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publication works\hydrocolloids\food n function rsc\"/>
    </mc:Choice>
  </mc:AlternateContent>
  <bookViews>
    <workbookView xWindow="-105" yWindow="-105" windowWidth="23250" windowHeight="12450" activeTab="3"/>
  </bookViews>
  <sheets>
    <sheet name="guargum" sheetId="1" r:id="rId1"/>
    <sheet name="xanthum gum" sheetId="2" r:id="rId2"/>
    <sheet name="Lime" sheetId="3" r:id="rId3"/>
    <sheet name="starch" sheetId="4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4" l="1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2" i="2" l="1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1" i="2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6" i="3"/>
  <c r="H17" i="3"/>
  <c r="H18" i="3"/>
  <c r="H19" i="3"/>
  <c r="H20" i="3"/>
  <c r="H21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G18" i="1" l="1"/>
  <c r="H18" i="1" s="1"/>
</calcChain>
</file>

<file path=xl/sharedStrings.xml><?xml version="1.0" encoding="utf-8"?>
<sst xmlns="http://schemas.openxmlformats.org/spreadsheetml/2006/main" count="68" uniqueCount="17">
  <si>
    <t>Data Series Information</t>
  </si>
  <si>
    <t>Name:</t>
  </si>
  <si>
    <t>GUAR GUM 1</t>
  </si>
  <si>
    <t>Sample:</t>
  </si>
  <si>
    <t>SUGAR CANE JUICE</t>
  </si>
  <si>
    <t>Operator:</t>
  </si>
  <si>
    <t>SHANAVAS</t>
  </si>
  <si>
    <t>Meas. Pts.</t>
  </si>
  <si>
    <t>Shear Rate</t>
  </si>
  <si>
    <t>Shear Stress</t>
  </si>
  <si>
    <t>Viscosity</t>
  </si>
  <si>
    <t>[1/s]</t>
  </si>
  <si>
    <t>[Pa]</t>
  </si>
  <si>
    <t>[Pa·s]</t>
  </si>
  <si>
    <t>XANTHANE GUM 1</t>
  </si>
  <si>
    <t>LIME-1 1</t>
  </si>
  <si>
    <t>STARCH-1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</si>
</sst>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 sz="1200" b="1">
                <a:latin typeface="Arial" panose="020B0604020202020204" pitchFamily="34" charset="0"/>
                <a:cs typeface="Arial" panose="020B0604020202020204" pitchFamily="34" charset="0"/>
              </a:rPr>
              <a:t>Shear thinning</a:t>
            </a:r>
            <a:r>
              <a:rPr lang="en-IN" sz="1200" b="1" baseline="0">
                <a:latin typeface="Arial" panose="020B0604020202020204" pitchFamily="34" charset="0"/>
                <a:cs typeface="Arial" panose="020B0604020202020204" pitchFamily="34" charset="0"/>
              </a:rPr>
              <a:t> curve of guar-gum clarified juice</a:t>
            </a:r>
            <a:endParaRPr lang="en-IN" sz="12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-0.19494918073512416"/>
                  <c:y val="-5.1421072365954255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guargum!$B$9:$B$108</c:f>
              <c:numCache>
                <c:formatCode>General</c:formatCode>
                <c:ptCount val="100"/>
                <c:pt idx="0">
                  <c:v>4</c:v>
                </c:pt>
                <c:pt idx="1">
                  <c:v>5.78</c:v>
                </c:pt>
                <c:pt idx="3">
                  <c:v>9.33</c:v>
                </c:pt>
                <c:pt idx="5">
                  <c:v>12.9</c:v>
                </c:pt>
                <c:pt idx="7">
                  <c:v>16.399999999999999</c:v>
                </c:pt>
                <c:pt idx="8">
                  <c:v>18.2</c:v>
                </c:pt>
                <c:pt idx="9">
                  <c:v>20</c:v>
                </c:pt>
                <c:pt idx="10">
                  <c:v>21.8</c:v>
                </c:pt>
                <c:pt idx="11">
                  <c:v>23.6</c:v>
                </c:pt>
                <c:pt idx="12">
                  <c:v>25.3</c:v>
                </c:pt>
                <c:pt idx="13">
                  <c:v>27.1</c:v>
                </c:pt>
                <c:pt idx="14">
                  <c:v>28.9</c:v>
                </c:pt>
                <c:pt idx="15">
                  <c:v>30.7</c:v>
                </c:pt>
                <c:pt idx="16">
                  <c:v>32.4</c:v>
                </c:pt>
                <c:pt idx="17">
                  <c:v>34.200000000000003</c:v>
                </c:pt>
                <c:pt idx="18">
                  <c:v>36</c:v>
                </c:pt>
                <c:pt idx="19">
                  <c:v>37.799999999999997</c:v>
                </c:pt>
                <c:pt idx="20">
                  <c:v>39.6</c:v>
                </c:pt>
                <c:pt idx="21">
                  <c:v>41.3</c:v>
                </c:pt>
                <c:pt idx="22">
                  <c:v>43.1</c:v>
                </c:pt>
                <c:pt idx="23">
                  <c:v>44.9</c:v>
                </c:pt>
                <c:pt idx="24">
                  <c:v>46.7</c:v>
                </c:pt>
                <c:pt idx="25">
                  <c:v>48.4</c:v>
                </c:pt>
                <c:pt idx="26">
                  <c:v>50.2</c:v>
                </c:pt>
                <c:pt idx="27">
                  <c:v>52</c:v>
                </c:pt>
                <c:pt idx="28">
                  <c:v>53.8</c:v>
                </c:pt>
                <c:pt idx="29">
                  <c:v>55.6</c:v>
                </c:pt>
                <c:pt idx="30">
                  <c:v>57.3</c:v>
                </c:pt>
                <c:pt idx="31">
                  <c:v>59.1</c:v>
                </c:pt>
                <c:pt idx="32">
                  <c:v>60.9</c:v>
                </c:pt>
                <c:pt idx="33">
                  <c:v>62.7</c:v>
                </c:pt>
                <c:pt idx="34">
                  <c:v>64.400000000000006</c:v>
                </c:pt>
                <c:pt idx="35">
                  <c:v>66.2</c:v>
                </c:pt>
                <c:pt idx="36">
                  <c:v>68</c:v>
                </c:pt>
                <c:pt idx="37">
                  <c:v>69.8</c:v>
                </c:pt>
                <c:pt idx="38">
                  <c:v>71.599999999999994</c:v>
                </c:pt>
                <c:pt idx="39">
                  <c:v>73.3</c:v>
                </c:pt>
                <c:pt idx="40">
                  <c:v>75.099999999999994</c:v>
                </c:pt>
                <c:pt idx="41">
                  <c:v>76.900000000000006</c:v>
                </c:pt>
                <c:pt idx="42">
                  <c:v>78.7</c:v>
                </c:pt>
                <c:pt idx="43">
                  <c:v>80.400000000000006</c:v>
                </c:pt>
                <c:pt idx="44">
                  <c:v>82.2</c:v>
                </c:pt>
                <c:pt idx="45">
                  <c:v>84</c:v>
                </c:pt>
                <c:pt idx="46">
                  <c:v>85.8</c:v>
                </c:pt>
                <c:pt idx="47">
                  <c:v>87.6</c:v>
                </c:pt>
                <c:pt idx="48">
                  <c:v>89.3</c:v>
                </c:pt>
                <c:pt idx="49">
                  <c:v>91.1</c:v>
                </c:pt>
                <c:pt idx="50">
                  <c:v>92.9</c:v>
                </c:pt>
                <c:pt idx="51">
                  <c:v>94.7</c:v>
                </c:pt>
                <c:pt idx="52">
                  <c:v>96.4</c:v>
                </c:pt>
                <c:pt idx="53">
                  <c:v>98.2</c:v>
                </c:pt>
                <c:pt idx="54">
                  <c:v>100</c:v>
                </c:pt>
                <c:pt idx="55">
                  <c:v>102</c:v>
                </c:pt>
                <c:pt idx="56">
                  <c:v>104</c:v>
                </c:pt>
                <c:pt idx="57">
                  <c:v>105</c:v>
                </c:pt>
                <c:pt idx="58">
                  <c:v>107</c:v>
                </c:pt>
                <c:pt idx="59">
                  <c:v>109</c:v>
                </c:pt>
                <c:pt idx="60">
                  <c:v>111</c:v>
                </c:pt>
                <c:pt idx="61">
                  <c:v>112</c:v>
                </c:pt>
                <c:pt idx="62">
                  <c:v>114</c:v>
                </c:pt>
                <c:pt idx="63">
                  <c:v>116</c:v>
                </c:pt>
                <c:pt idx="64">
                  <c:v>118</c:v>
                </c:pt>
                <c:pt idx="65">
                  <c:v>120</c:v>
                </c:pt>
                <c:pt idx="66">
                  <c:v>121</c:v>
                </c:pt>
                <c:pt idx="67">
                  <c:v>123</c:v>
                </c:pt>
                <c:pt idx="68">
                  <c:v>125</c:v>
                </c:pt>
                <c:pt idx="69">
                  <c:v>127</c:v>
                </c:pt>
                <c:pt idx="70">
                  <c:v>128</c:v>
                </c:pt>
                <c:pt idx="71">
                  <c:v>130</c:v>
                </c:pt>
                <c:pt idx="72">
                  <c:v>132</c:v>
                </c:pt>
                <c:pt idx="73">
                  <c:v>134</c:v>
                </c:pt>
                <c:pt idx="74">
                  <c:v>136</c:v>
                </c:pt>
                <c:pt idx="75">
                  <c:v>137</c:v>
                </c:pt>
                <c:pt idx="76">
                  <c:v>139</c:v>
                </c:pt>
                <c:pt idx="77">
                  <c:v>141</c:v>
                </c:pt>
                <c:pt idx="78">
                  <c:v>143</c:v>
                </c:pt>
                <c:pt idx="79">
                  <c:v>144</c:v>
                </c:pt>
                <c:pt idx="80">
                  <c:v>146</c:v>
                </c:pt>
                <c:pt idx="81">
                  <c:v>148</c:v>
                </c:pt>
                <c:pt idx="82">
                  <c:v>150</c:v>
                </c:pt>
                <c:pt idx="83">
                  <c:v>152</c:v>
                </c:pt>
                <c:pt idx="84">
                  <c:v>153</c:v>
                </c:pt>
                <c:pt idx="85">
                  <c:v>155</c:v>
                </c:pt>
                <c:pt idx="86">
                  <c:v>157</c:v>
                </c:pt>
                <c:pt idx="87">
                  <c:v>159</c:v>
                </c:pt>
                <c:pt idx="88">
                  <c:v>160</c:v>
                </c:pt>
                <c:pt idx="89">
                  <c:v>162</c:v>
                </c:pt>
                <c:pt idx="90">
                  <c:v>164</c:v>
                </c:pt>
                <c:pt idx="91">
                  <c:v>166</c:v>
                </c:pt>
                <c:pt idx="92">
                  <c:v>168</c:v>
                </c:pt>
                <c:pt idx="93">
                  <c:v>169</c:v>
                </c:pt>
                <c:pt idx="94">
                  <c:v>171</c:v>
                </c:pt>
                <c:pt idx="95">
                  <c:v>173</c:v>
                </c:pt>
                <c:pt idx="96">
                  <c:v>175</c:v>
                </c:pt>
                <c:pt idx="97">
                  <c:v>176</c:v>
                </c:pt>
                <c:pt idx="98">
                  <c:v>178</c:v>
                </c:pt>
                <c:pt idx="99">
                  <c:v>180</c:v>
                </c:pt>
              </c:numCache>
            </c:numRef>
          </c:xVal>
          <c:yVal>
            <c:numRef>
              <c:f>guargum!$G$9:$G$108</c:f>
              <c:numCache>
                <c:formatCode>General</c:formatCode>
                <c:ptCount val="100"/>
                <c:pt idx="9">
                  <c:v>0.12755</c:v>
                </c:pt>
                <c:pt idx="10">
                  <c:v>0.1376</c:v>
                </c:pt>
                <c:pt idx="11">
                  <c:v>0.14560000000000001</c:v>
                </c:pt>
                <c:pt idx="12">
                  <c:v>0.154</c:v>
                </c:pt>
                <c:pt idx="13">
                  <c:v>0.16400000000000001</c:v>
                </c:pt>
                <c:pt idx="14">
                  <c:v>0.16900000000000001</c:v>
                </c:pt>
                <c:pt idx="15">
                  <c:v>0.17799999999999999</c:v>
                </c:pt>
                <c:pt idx="16">
                  <c:v>0.20300000000000001</c:v>
                </c:pt>
                <c:pt idx="17">
                  <c:v>0.214</c:v>
                </c:pt>
                <c:pt idx="18">
                  <c:v>0.224</c:v>
                </c:pt>
                <c:pt idx="19">
                  <c:v>0.22500000000000001</c:v>
                </c:pt>
                <c:pt idx="20">
                  <c:v>0.247</c:v>
                </c:pt>
                <c:pt idx="21">
                  <c:v>0.25</c:v>
                </c:pt>
                <c:pt idx="22">
                  <c:v>0.26500000000000001</c:v>
                </c:pt>
                <c:pt idx="23">
                  <c:v>0.27800000000000002</c:v>
                </c:pt>
                <c:pt idx="24">
                  <c:v>0.28000000000000003</c:v>
                </c:pt>
                <c:pt idx="25">
                  <c:v>0.29799999999999999</c:v>
                </c:pt>
                <c:pt idx="26">
                  <c:v>0.30299999999999999</c:v>
                </c:pt>
                <c:pt idx="27">
                  <c:v>0.32100000000000001</c:v>
                </c:pt>
                <c:pt idx="28">
                  <c:v>0.35</c:v>
                </c:pt>
                <c:pt idx="29">
                  <c:v>0.35599999999999998</c:v>
                </c:pt>
                <c:pt idx="30">
                  <c:v>0.36699999999999999</c:v>
                </c:pt>
                <c:pt idx="31">
                  <c:v>0.377</c:v>
                </c:pt>
                <c:pt idx="32">
                  <c:v>0.38900000000000001</c:v>
                </c:pt>
                <c:pt idx="33">
                  <c:v>0.42</c:v>
                </c:pt>
                <c:pt idx="34">
                  <c:v>0.40500000000000003</c:v>
                </c:pt>
                <c:pt idx="35">
                  <c:v>0.42099999999999999</c:v>
                </c:pt>
                <c:pt idx="36">
                  <c:v>0.41599999999999998</c:v>
                </c:pt>
                <c:pt idx="37">
                  <c:v>0.43</c:v>
                </c:pt>
                <c:pt idx="38">
                  <c:v>0.438</c:v>
                </c:pt>
                <c:pt idx="39">
                  <c:v>0.44</c:v>
                </c:pt>
                <c:pt idx="40">
                  <c:v>0.45900000000000002</c:v>
                </c:pt>
                <c:pt idx="41">
                  <c:v>0.46</c:v>
                </c:pt>
                <c:pt idx="42">
                  <c:v>0.47</c:v>
                </c:pt>
                <c:pt idx="43">
                  <c:v>0.48</c:v>
                </c:pt>
                <c:pt idx="44">
                  <c:v>0.48699999999999999</c:v>
                </c:pt>
                <c:pt idx="45">
                  <c:v>0.51</c:v>
                </c:pt>
                <c:pt idx="46">
                  <c:v>0.52300000000000002</c:v>
                </c:pt>
                <c:pt idx="47">
                  <c:v>0.56399999999999995</c:v>
                </c:pt>
                <c:pt idx="48">
                  <c:v>0.55600000000000005</c:v>
                </c:pt>
                <c:pt idx="49">
                  <c:v>0.56000000000000005</c:v>
                </c:pt>
                <c:pt idx="50">
                  <c:v>0.56999999999999995</c:v>
                </c:pt>
                <c:pt idx="51">
                  <c:v>0.57799999999999996</c:v>
                </c:pt>
                <c:pt idx="52">
                  <c:v>0.59</c:v>
                </c:pt>
                <c:pt idx="53">
                  <c:v>0.59799999999999998</c:v>
                </c:pt>
                <c:pt idx="54">
                  <c:v>0.61</c:v>
                </c:pt>
                <c:pt idx="55">
                  <c:v>0.61199999999999999</c:v>
                </c:pt>
                <c:pt idx="56">
                  <c:v>0.61799999999999999</c:v>
                </c:pt>
                <c:pt idx="57">
                  <c:v>0.65700000000000003</c:v>
                </c:pt>
                <c:pt idx="58">
                  <c:v>0.66</c:v>
                </c:pt>
                <c:pt idx="59">
                  <c:v>0.69799999999999995</c:v>
                </c:pt>
                <c:pt idx="60">
                  <c:v>0.71199999999999997</c:v>
                </c:pt>
                <c:pt idx="61">
                  <c:v>0.72299999999999998</c:v>
                </c:pt>
                <c:pt idx="62">
                  <c:v>0.73499999999999999</c:v>
                </c:pt>
                <c:pt idx="63">
                  <c:v>0.745</c:v>
                </c:pt>
                <c:pt idx="64">
                  <c:v>0.755</c:v>
                </c:pt>
                <c:pt idx="65">
                  <c:v>0.75800000000000001</c:v>
                </c:pt>
                <c:pt idx="66">
                  <c:v>0.754</c:v>
                </c:pt>
                <c:pt idx="67">
                  <c:v>0.75900000000000001</c:v>
                </c:pt>
                <c:pt idx="68">
                  <c:v>0.76900000000000002</c:v>
                </c:pt>
                <c:pt idx="69">
                  <c:v>0.77</c:v>
                </c:pt>
                <c:pt idx="70">
                  <c:v>0.76800000000000002</c:v>
                </c:pt>
                <c:pt idx="71">
                  <c:v>0.77800000000000002</c:v>
                </c:pt>
                <c:pt idx="72">
                  <c:v>0.78600000000000003</c:v>
                </c:pt>
                <c:pt idx="73">
                  <c:v>0.79100000000000004</c:v>
                </c:pt>
                <c:pt idx="74">
                  <c:v>0.81</c:v>
                </c:pt>
                <c:pt idx="75">
                  <c:v>0.81200000000000006</c:v>
                </c:pt>
                <c:pt idx="76">
                  <c:v>0.81699999999999995</c:v>
                </c:pt>
                <c:pt idx="77">
                  <c:v>0.82</c:v>
                </c:pt>
                <c:pt idx="78">
                  <c:v>0.82699999999999996</c:v>
                </c:pt>
                <c:pt idx="79">
                  <c:v>0.82</c:v>
                </c:pt>
                <c:pt idx="80">
                  <c:v>0.83</c:v>
                </c:pt>
                <c:pt idx="81">
                  <c:v>0.83499999999999996</c:v>
                </c:pt>
                <c:pt idx="82">
                  <c:v>0.84199999999999997</c:v>
                </c:pt>
                <c:pt idx="83">
                  <c:v>0.84699999999999998</c:v>
                </c:pt>
                <c:pt idx="84">
                  <c:v>0.85</c:v>
                </c:pt>
                <c:pt idx="85">
                  <c:v>0.85599999999999998</c:v>
                </c:pt>
                <c:pt idx="86">
                  <c:v>0.86499999999999999</c:v>
                </c:pt>
                <c:pt idx="87">
                  <c:v>0.87</c:v>
                </c:pt>
                <c:pt idx="88">
                  <c:v>0.876</c:v>
                </c:pt>
                <c:pt idx="89">
                  <c:v>0.87</c:v>
                </c:pt>
                <c:pt idx="90">
                  <c:v>0.876</c:v>
                </c:pt>
                <c:pt idx="91">
                  <c:v>0.88</c:v>
                </c:pt>
                <c:pt idx="92">
                  <c:v>0.878</c:v>
                </c:pt>
                <c:pt idx="93">
                  <c:v>0.88</c:v>
                </c:pt>
                <c:pt idx="94">
                  <c:v>0.88</c:v>
                </c:pt>
                <c:pt idx="95">
                  <c:v>0.88</c:v>
                </c:pt>
                <c:pt idx="96">
                  <c:v>0.88</c:v>
                </c:pt>
                <c:pt idx="97">
                  <c:v>0.88</c:v>
                </c:pt>
                <c:pt idx="98">
                  <c:v>0.88</c:v>
                </c:pt>
                <c:pt idx="99">
                  <c:v>0.88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642-46F0-ADEA-A0B6305DF7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1487087"/>
        <c:axId val="1181489999"/>
      </c:scatterChart>
      <c:valAx>
        <c:axId val="11814870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sz="1050" b="1">
                    <a:latin typeface="Arial" panose="020B0604020202020204" pitchFamily="34" charset="0"/>
                    <a:cs typeface="Arial" panose="020B0604020202020204" pitchFamily="34" charset="0"/>
                  </a:rPr>
                  <a:t>Shear rate (strain) in s</a:t>
                </a:r>
                <a:r>
                  <a:rPr lang="en-IN" sz="1050" b="1" baseline="30000">
                    <a:latin typeface="Arial" panose="020B0604020202020204" pitchFamily="34" charset="0"/>
                    <a:cs typeface="Arial" panose="020B0604020202020204" pitchFamily="34" charset="0"/>
                  </a:rPr>
                  <a:t>-1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81489999"/>
        <c:crosses val="autoZero"/>
        <c:crossBetween val="midCat"/>
      </c:valAx>
      <c:valAx>
        <c:axId val="118148999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b="1">
                    <a:latin typeface="Arial" panose="020B0604020202020204" pitchFamily="34" charset="0"/>
                    <a:cs typeface="Arial" panose="020B0604020202020204" pitchFamily="34" charset="0"/>
                  </a:rPr>
                  <a:t>Shear (stress)</a:t>
                </a:r>
                <a:r>
                  <a:rPr lang="en-IN" b="1" baseline="0">
                    <a:latin typeface="Arial" panose="020B0604020202020204" pitchFamily="34" charset="0"/>
                    <a:cs typeface="Arial" panose="020B0604020202020204" pitchFamily="34" charset="0"/>
                  </a:rPr>
                  <a:t> in Pa</a:t>
                </a:r>
                <a:endParaRPr lang="en-IN" b="1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8148708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 sz="1000" b="1">
                <a:latin typeface="Arial" panose="020B0604020202020204" pitchFamily="34" charset="0"/>
                <a:cs typeface="Arial" panose="020B0604020202020204" pitchFamily="34" charset="0"/>
              </a:rPr>
              <a:t>Viscosity</a:t>
            </a:r>
            <a:r>
              <a:rPr lang="en-IN" sz="1000" b="1" baseline="0">
                <a:latin typeface="Arial" panose="020B0604020202020204" pitchFamily="34" charset="0"/>
                <a:cs typeface="Arial" panose="020B0604020202020204" pitchFamily="34" charset="0"/>
              </a:rPr>
              <a:t> vs Shear rate in guar-gum clarified juice</a:t>
            </a:r>
            <a:endParaRPr lang="en-IN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6634996258667293"/>
          <c:y val="3.1032995875515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26184361812555"/>
          <c:y val="6.4042315811441014E-2"/>
          <c:w val="0.81877180053024023"/>
          <c:h val="0.77777360398757478"/>
        </c:manualLayout>
      </c:layout>
      <c:scatterChart>
        <c:scatterStyle val="smoothMarker"/>
        <c:varyColors val="0"/>
        <c:ser>
          <c:idx val="1"/>
          <c:order val="0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guargum!$B$9:$B$108</c:f>
              <c:numCache>
                <c:formatCode>General</c:formatCode>
                <c:ptCount val="100"/>
                <c:pt idx="0">
                  <c:v>4</c:v>
                </c:pt>
                <c:pt idx="1">
                  <c:v>5.78</c:v>
                </c:pt>
                <c:pt idx="3">
                  <c:v>9.33</c:v>
                </c:pt>
                <c:pt idx="5">
                  <c:v>12.9</c:v>
                </c:pt>
                <c:pt idx="7">
                  <c:v>16.399999999999999</c:v>
                </c:pt>
                <c:pt idx="8">
                  <c:v>18.2</c:v>
                </c:pt>
                <c:pt idx="9">
                  <c:v>20</c:v>
                </c:pt>
                <c:pt idx="10">
                  <c:v>21.8</c:v>
                </c:pt>
                <c:pt idx="11">
                  <c:v>23.6</c:v>
                </c:pt>
                <c:pt idx="12">
                  <c:v>25.3</c:v>
                </c:pt>
                <c:pt idx="13">
                  <c:v>27.1</c:v>
                </c:pt>
                <c:pt idx="14">
                  <c:v>28.9</c:v>
                </c:pt>
                <c:pt idx="15">
                  <c:v>30.7</c:v>
                </c:pt>
                <c:pt idx="16">
                  <c:v>32.4</c:v>
                </c:pt>
                <c:pt idx="17">
                  <c:v>34.200000000000003</c:v>
                </c:pt>
                <c:pt idx="18">
                  <c:v>36</c:v>
                </c:pt>
                <c:pt idx="19">
                  <c:v>37.799999999999997</c:v>
                </c:pt>
                <c:pt idx="20">
                  <c:v>39.6</c:v>
                </c:pt>
                <c:pt idx="21">
                  <c:v>41.3</c:v>
                </c:pt>
                <c:pt idx="22">
                  <c:v>43.1</c:v>
                </c:pt>
                <c:pt idx="23">
                  <c:v>44.9</c:v>
                </c:pt>
                <c:pt idx="24">
                  <c:v>46.7</c:v>
                </c:pt>
                <c:pt idx="25">
                  <c:v>48.4</c:v>
                </c:pt>
                <c:pt idx="26">
                  <c:v>50.2</c:v>
                </c:pt>
                <c:pt idx="27">
                  <c:v>52</c:v>
                </c:pt>
                <c:pt idx="28">
                  <c:v>53.8</c:v>
                </c:pt>
                <c:pt idx="29">
                  <c:v>55.6</c:v>
                </c:pt>
                <c:pt idx="30">
                  <c:v>57.3</c:v>
                </c:pt>
                <c:pt idx="31">
                  <c:v>59.1</c:v>
                </c:pt>
                <c:pt idx="32">
                  <c:v>60.9</c:v>
                </c:pt>
                <c:pt idx="33">
                  <c:v>62.7</c:v>
                </c:pt>
                <c:pt idx="34">
                  <c:v>64.400000000000006</c:v>
                </c:pt>
                <c:pt idx="35">
                  <c:v>66.2</c:v>
                </c:pt>
                <c:pt idx="36">
                  <c:v>68</c:v>
                </c:pt>
                <c:pt idx="37">
                  <c:v>69.8</c:v>
                </c:pt>
                <c:pt idx="38">
                  <c:v>71.599999999999994</c:v>
                </c:pt>
                <c:pt idx="39">
                  <c:v>73.3</c:v>
                </c:pt>
                <c:pt idx="40">
                  <c:v>75.099999999999994</c:v>
                </c:pt>
                <c:pt idx="41">
                  <c:v>76.900000000000006</c:v>
                </c:pt>
                <c:pt idx="42">
                  <c:v>78.7</c:v>
                </c:pt>
                <c:pt idx="43">
                  <c:v>80.400000000000006</c:v>
                </c:pt>
                <c:pt idx="44">
                  <c:v>82.2</c:v>
                </c:pt>
                <c:pt idx="45">
                  <c:v>84</c:v>
                </c:pt>
                <c:pt idx="46">
                  <c:v>85.8</c:v>
                </c:pt>
                <c:pt idx="47">
                  <c:v>87.6</c:v>
                </c:pt>
                <c:pt idx="48">
                  <c:v>89.3</c:v>
                </c:pt>
                <c:pt idx="49">
                  <c:v>91.1</c:v>
                </c:pt>
                <c:pt idx="50">
                  <c:v>92.9</c:v>
                </c:pt>
                <c:pt idx="51">
                  <c:v>94.7</c:v>
                </c:pt>
                <c:pt idx="52">
                  <c:v>96.4</c:v>
                </c:pt>
                <c:pt idx="53">
                  <c:v>98.2</c:v>
                </c:pt>
                <c:pt idx="54">
                  <c:v>100</c:v>
                </c:pt>
                <c:pt idx="55">
                  <c:v>102</c:v>
                </c:pt>
                <c:pt idx="56">
                  <c:v>104</c:v>
                </c:pt>
                <c:pt idx="57">
                  <c:v>105</c:v>
                </c:pt>
                <c:pt idx="58">
                  <c:v>107</c:v>
                </c:pt>
                <c:pt idx="59">
                  <c:v>109</c:v>
                </c:pt>
                <c:pt idx="60">
                  <c:v>111</c:v>
                </c:pt>
                <c:pt idx="61">
                  <c:v>112</c:v>
                </c:pt>
                <c:pt idx="62">
                  <c:v>114</c:v>
                </c:pt>
                <c:pt idx="63">
                  <c:v>116</c:v>
                </c:pt>
                <c:pt idx="64">
                  <c:v>118</c:v>
                </c:pt>
                <c:pt idx="65">
                  <c:v>120</c:v>
                </c:pt>
                <c:pt idx="66">
                  <c:v>121</c:v>
                </c:pt>
                <c:pt idx="67">
                  <c:v>123</c:v>
                </c:pt>
                <c:pt idx="68">
                  <c:v>125</c:v>
                </c:pt>
                <c:pt idx="69">
                  <c:v>127</c:v>
                </c:pt>
                <c:pt idx="70">
                  <c:v>128</c:v>
                </c:pt>
                <c:pt idx="71">
                  <c:v>130</c:v>
                </c:pt>
                <c:pt idx="72">
                  <c:v>132</c:v>
                </c:pt>
                <c:pt idx="73">
                  <c:v>134</c:v>
                </c:pt>
                <c:pt idx="74">
                  <c:v>136</c:v>
                </c:pt>
                <c:pt idx="75">
                  <c:v>137</c:v>
                </c:pt>
                <c:pt idx="76">
                  <c:v>139</c:v>
                </c:pt>
                <c:pt idx="77">
                  <c:v>141</c:v>
                </c:pt>
                <c:pt idx="78">
                  <c:v>143</c:v>
                </c:pt>
                <c:pt idx="79">
                  <c:v>144</c:v>
                </c:pt>
                <c:pt idx="80">
                  <c:v>146</c:v>
                </c:pt>
                <c:pt idx="81">
                  <c:v>148</c:v>
                </c:pt>
                <c:pt idx="82">
                  <c:v>150</c:v>
                </c:pt>
                <c:pt idx="83">
                  <c:v>152</c:v>
                </c:pt>
                <c:pt idx="84">
                  <c:v>153</c:v>
                </c:pt>
                <c:pt idx="85">
                  <c:v>155</c:v>
                </c:pt>
                <c:pt idx="86">
                  <c:v>157</c:v>
                </c:pt>
                <c:pt idx="87">
                  <c:v>159</c:v>
                </c:pt>
                <c:pt idx="88">
                  <c:v>160</c:v>
                </c:pt>
                <c:pt idx="89">
                  <c:v>162</c:v>
                </c:pt>
                <c:pt idx="90">
                  <c:v>164</c:v>
                </c:pt>
                <c:pt idx="91">
                  <c:v>166</c:v>
                </c:pt>
                <c:pt idx="92">
                  <c:v>168</c:v>
                </c:pt>
                <c:pt idx="93">
                  <c:v>169</c:v>
                </c:pt>
                <c:pt idx="94">
                  <c:v>171</c:v>
                </c:pt>
                <c:pt idx="95">
                  <c:v>173</c:v>
                </c:pt>
                <c:pt idx="96">
                  <c:v>175</c:v>
                </c:pt>
                <c:pt idx="97">
                  <c:v>176</c:v>
                </c:pt>
                <c:pt idx="98">
                  <c:v>178</c:v>
                </c:pt>
                <c:pt idx="99">
                  <c:v>180</c:v>
                </c:pt>
              </c:numCache>
            </c:numRef>
          </c:xVal>
          <c:yVal>
            <c:numRef>
              <c:f>guargum!$D$9:$D$108</c:f>
              <c:numCache>
                <c:formatCode>General</c:formatCode>
                <c:ptCount val="100"/>
                <c:pt idx="0">
                  <c:v>1.7899999999999999E-2</c:v>
                </c:pt>
                <c:pt idx="8">
                  <c:v>8.9999999999999993E-3</c:v>
                </c:pt>
                <c:pt idx="9">
                  <c:v>9.1999999999999998E-3</c:v>
                </c:pt>
                <c:pt idx="10">
                  <c:v>8.9999999999999993E-3</c:v>
                </c:pt>
                <c:pt idx="11">
                  <c:v>8.8000000000000005E-3</c:v>
                </c:pt>
                <c:pt idx="12">
                  <c:v>9.1000000000000004E-3</c:v>
                </c:pt>
                <c:pt idx="13">
                  <c:v>8.9999999999999993E-3</c:v>
                </c:pt>
                <c:pt idx="14">
                  <c:v>8.8999999999999999E-3</c:v>
                </c:pt>
                <c:pt idx="15">
                  <c:v>8.8999999999999999E-3</c:v>
                </c:pt>
                <c:pt idx="16">
                  <c:v>8.9999999999999993E-3</c:v>
                </c:pt>
                <c:pt idx="17">
                  <c:v>8.6999999999999994E-3</c:v>
                </c:pt>
                <c:pt idx="18">
                  <c:v>8.8999999999999999E-3</c:v>
                </c:pt>
                <c:pt idx="19">
                  <c:v>9.1999999999999998E-3</c:v>
                </c:pt>
                <c:pt idx="20">
                  <c:v>9.2999999999999992E-3</c:v>
                </c:pt>
                <c:pt idx="21">
                  <c:v>9.2999999999999992E-3</c:v>
                </c:pt>
                <c:pt idx="22">
                  <c:v>9.1000000000000004E-3</c:v>
                </c:pt>
                <c:pt idx="23">
                  <c:v>8.9999999999999993E-3</c:v>
                </c:pt>
                <c:pt idx="24">
                  <c:v>8.6999999999999994E-3</c:v>
                </c:pt>
                <c:pt idx="25">
                  <c:v>8.8999999999999999E-3</c:v>
                </c:pt>
                <c:pt idx="26">
                  <c:v>8.9999999999999993E-3</c:v>
                </c:pt>
                <c:pt idx="27">
                  <c:v>8.9999999999999993E-3</c:v>
                </c:pt>
                <c:pt idx="28">
                  <c:v>8.8999999999999999E-3</c:v>
                </c:pt>
                <c:pt idx="29">
                  <c:v>8.8999999999999999E-3</c:v>
                </c:pt>
                <c:pt idx="30">
                  <c:v>8.6999999999999994E-3</c:v>
                </c:pt>
                <c:pt idx="31">
                  <c:v>8.6E-3</c:v>
                </c:pt>
                <c:pt idx="32">
                  <c:v>8.8999999999999999E-3</c:v>
                </c:pt>
                <c:pt idx="33">
                  <c:v>8.6999999999999994E-3</c:v>
                </c:pt>
                <c:pt idx="34">
                  <c:v>8.9999999999999993E-3</c:v>
                </c:pt>
                <c:pt idx="35">
                  <c:v>8.6999999999999994E-3</c:v>
                </c:pt>
                <c:pt idx="36">
                  <c:v>8.6E-3</c:v>
                </c:pt>
                <c:pt idx="37">
                  <c:v>8.8999999999999999E-3</c:v>
                </c:pt>
                <c:pt idx="38">
                  <c:v>8.6999999999999994E-3</c:v>
                </c:pt>
                <c:pt idx="39">
                  <c:v>8.6599999999999993E-3</c:v>
                </c:pt>
                <c:pt idx="40">
                  <c:v>8.8999999999999999E-3</c:v>
                </c:pt>
                <c:pt idx="41">
                  <c:v>8.77E-3</c:v>
                </c:pt>
                <c:pt idx="42">
                  <c:v>8.6700000000000006E-3</c:v>
                </c:pt>
                <c:pt idx="43">
                  <c:v>9.0200000000000002E-3</c:v>
                </c:pt>
                <c:pt idx="44">
                  <c:v>8.9700000000000005E-3</c:v>
                </c:pt>
                <c:pt idx="45">
                  <c:v>9.0799999999999995E-3</c:v>
                </c:pt>
                <c:pt idx="46">
                  <c:v>9.0500000000000008E-3</c:v>
                </c:pt>
                <c:pt idx="47">
                  <c:v>9.11E-3</c:v>
                </c:pt>
                <c:pt idx="48">
                  <c:v>9.1900000000000003E-3</c:v>
                </c:pt>
                <c:pt idx="49">
                  <c:v>9.2099999999999994E-3</c:v>
                </c:pt>
                <c:pt idx="50">
                  <c:v>9.0799999999999995E-3</c:v>
                </c:pt>
                <c:pt idx="51">
                  <c:v>9.0799999999999995E-3</c:v>
                </c:pt>
                <c:pt idx="52">
                  <c:v>9.2099999999999994E-3</c:v>
                </c:pt>
                <c:pt idx="53">
                  <c:v>8.94E-3</c:v>
                </c:pt>
                <c:pt idx="54">
                  <c:v>9.0600000000000003E-3</c:v>
                </c:pt>
                <c:pt idx="55">
                  <c:v>9.1800000000000007E-3</c:v>
                </c:pt>
                <c:pt idx="56">
                  <c:v>9.0699999999999999E-3</c:v>
                </c:pt>
                <c:pt idx="57">
                  <c:v>9.2999999999999992E-3</c:v>
                </c:pt>
                <c:pt idx="58">
                  <c:v>8.8900000000000003E-3</c:v>
                </c:pt>
                <c:pt idx="59">
                  <c:v>8.7200000000000003E-3</c:v>
                </c:pt>
                <c:pt idx="60">
                  <c:v>8.77E-3</c:v>
                </c:pt>
                <c:pt idx="61">
                  <c:v>8.5400000000000007E-3</c:v>
                </c:pt>
                <c:pt idx="62">
                  <c:v>8.5599999999999999E-3</c:v>
                </c:pt>
                <c:pt idx="63">
                  <c:v>8.8199999999999997E-3</c:v>
                </c:pt>
                <c:pt idx="64">
                  <c:v>8.6899999999999998E-3</c:v>
                </c:pt>
                <c:pt idx="65">
                  <c:v>8.6700000000000006E-3</c:v>
                </c:pt>
                <c:pt idx="66">
                  <c:v>8.6999999999999994E-3</c:v>
                </c:pt>
                <c:pt idx="67">
                  <c:v>8.3400000000000002E-3</c:v>
                </c:pt>
                <c:pt idx="68">
                  <c:v>8.4100000000000008E-3</c:v>
                </c:pt>
                <c:pt idx="69">
                  <c:v>8.3999999999999995E-3</c:v>
                </c:pt>
                <c:pt idx="70">
                  <c:v>8.4700000000000001E-3</c:v>
                </c:pt>
                <c:pt idx="71">
                  <c:v>8.6999999999999994E-3</c:v>
                </c:pt>
                <c:pt idx="72">
                  <c:v>8.5400000000000007E-3</c:v>
                </c:pt>
                <c:pt idx="73">
                  <c:v>8.3199999999999993E-3</c:v>
                </c:pt>
                <c:pt idx="74">
                  <c:v>8.3700000000000007E-3</c:v>
                </c:pt>
                <c:pt idx="75">
                  <c:v>8.5900000000000004E-3</c:v>
                </c:pt>
                <c:pt idx="76">
                  <c:v>8.1600000000000006E-3</c:v>
                </c:pt>
                <c:pt idx="77">
                  <c:v>8.1399999999999997E-3</c:v>
                </c:pt>
                <c:pt idx="78">
                  <c:v>7.8499999999999993E-3</c:v>
                </c:pt>
                <c:pt idx="79">
                  <c:v>7.9000000000000008E-3</c:v>
                </c:pt>
                <c:pt idx="80">
                  <c:v>7.9399999999999991E-3</c:v>
                </c:pt>
                <c:pt idx="81">
                  <c:v>7.8899999999999994E-3</c:v>
                </c:pt>
                <c:pt idx="82">
                  <c:v>7.77E-3</c:v>
                </c:pt>
                <c:pt idx="83">
                  <c:v>7.79E-3</c:v>
                </c:pt>
                <c:pt idx="84">
                  <c:v>7.7600000000000004E-3</c:v>
                </c:pt>
                <c:pt idx="85">
                  <c:v>7.7499999999999999E-3</c:v>
                </c:pt>
                <c:pt idx="86">
                  <c:v>7.7000000000000002E-3</c:v>
                </c:pt>
                <c:pt idx="87">
                  <c:v>7.5700000000000003E-3</c:v>
                </c:pt>
                <c:pt idx="88">
                  <c:v>7.4900000000000001E-3</c:v>
                </c:pt>
                <c:pt idx="89">
                  <c:v>7.3400000000000002E-3</c:v>
                </c:pt>
                <c:pt idx="90">
                  <c:v>7.26E-3</c:v>
                </c:pt>
                <c:pt idx="91">
                  <c:v>7.2199999999999999E-3</c:v>
                </c:pt>
                <c:pt idx="92">
                  <c:v>7.0600000000000003E-3</c:v>
                </c:pt>
                <c:pt idx="93">
                  <c:v>7.1000000000000004E-3</c:v>
                </c:pt>
                <c:pt idx="94">
                  <c:v>7.1900000000000002E-3</c:v>
                </c:pt>
                <c:pt idx="95">
                  <c:v>7.0800000000000004E-3</c:v>
                </c:pt>
                <c:pt idx="96">
                  <c:v>7.0000000000000001E-3</c:v>
                </c:pt>
                <c:pt idx="97">
                  <c:v>7.1000000000000004E-3</c:v>
                </c:pt>
                <c:pt idx="98">
                  <c:v>7.0899999999999999E-3</c:v>
                </c:pt>
                <c:pt idx="99">
                  <c:v>7.0699999999999999E-3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276-4562-99FE-C28E1DDD6E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023535"/>
        <c:axId val="1320026447"/>
      </c:scatterChart>
      <c:valAx>
        <c:axId val="132002353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sz="1000" b="1" i="0" baseline="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Shear rate in s</a:t>
                </a:r>
                <a:r>
                  <a:rPr lang="en-IN" sz="1000" b="1" i="0" baseline="3000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-1</a:t>
                </a:r>
                <a:endParaRPr lang="en-IN" sz="1000"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207677549614286"/>
              <c:y val="0.91403501167858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320026447"/>
        <c:crosses val="autoZero"/>
        <c:crossBetween val="midCat"/>
      </c:valAx>
      <c:valAx>
        <c:axId val="1320026447"/>
        <c:scaling>
          <c:orientation val="minMax"/>
          <c:max val="1.0000000000000002E-2"/>
          <c:min val="4.000000000000001E-3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b="1">
                    <a:latin typeface="Arial" panose="020B0604020202020204" pitchFamily="34" charset="0"/>
                    <a:cs typeface="Arial" panose="020B0604020202020204" pitchFamily="34" charset="0"/>
                  </a:rPr>
                  <a:t>Viscosity</a:t>
                </a:r>
                <a:r>
                  <a:rPr lang="en-IN" b="1" baseline="0">
                    <a:latin typeface="Arial" panose="020B0604020202020204" pitchFamily="34" charset="0"/>
                    <a:cs typeface="Arial" panose="020B0604020202020204" pitchFamily="34" charset="0"/>
                  </a:rPr>
                  <a:t> in Pa.s</a:t>
                </a:r>
                <a:endParaRPr lang="en-IN" b="1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32002353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IN" sz="11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Shear thinning curve of Xanthum-gum clarified juice</a:t>
            </a:r>
            <a:endParaRPr lang="en-IN" sz="11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-0.39949431321084866"/>
                  <c:y val="1.6382327209098862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'xanthum gum'!$B$8:$B$107</c:f>
              <c:numCache>
                <c:formatCode>General</c:formatCode>
                <c:ptCount val="100"/>
                <c:pt idx="3">
                  <c:v>9.33</c:v>
                </c:pt>
                <c:pt idx="4">
                  <c:v>11.1</c:v>
                </c:pt>
                <c:pt idx="5">
                  <c:v>12.9</c:v>
                </c:pt>
                <c:pt idx="6">
                  <c:v>14.7</c:v>
                </c:pt>
                <c:pt idx="7">
                  <c:v>16.399999999999999</c:v>
                </c:pt>
                <c:pt idx="8">
                  <c:v>18.2</c:v>
                </c:pt>
                <c:pt idx="9">
                  <c:v>20</c:v>
                </c:pt>
                <c:pt idx="10">
                  <c:v>21.8</c:v>
                </c:pt>
                <c:pt idx="11">
                  <c:v>23.6</c:v>
                </c:pt>
                <c:pt idx="12">
                  <c:v>25.3</c:v>
                </c:pt>
                <c:pt idx="13">
                  <c:v>27.1</c:v>
                </c:pt>
                <c:pt idx="14">
                  <c:v>28.9</c:v>
                </c:pt>
                <c:pt idx="15">
                  <c:v>30.7</c:v>
                </c:pt>
                <c:pt idx="16">
                  <c:v>32.4</c:v>
                </c:pt>
                <c:pt idx="17">
                  <c:v>34.200000000000003</c:v>
                </c:pt>
                <c:pt idx="18">
                  <c:v>36</c:v>
                </c:pt>
                <c:pt idx="19">
                  <c:v>37.799999999999997</c:v>
                </c:pt>
                <c:pt idx="20">
                  <c:v>39.6</c:v>
                </c:pt>
                <c:pt idx="21">
                  <c:v>41.3</c:v>
                </c:pt>
                <c:pt idx="22">
                  <c:v>43.1</c:v>
                </c:pt>
                <c:pt idx="23">
                  <c:v>44.9</c:v>
                </c:pt>
                <c:pt idx="24">
                  <c:v>46.7</c:v>
                </c:pt>
                <c:pt idx="25">
                  <c:v>48.4</c:v>
                </c:pt>
                <c:pt idx="26">
                  <c:v>50.2</c:v>
                </c:pt>
                <c:pt idx="27">
                  <c:v>52</c:v>
                </c:pt>
                <c:pt idx="28">
                  <c:v>53.8</c:v>
                </c:pt>
                <c:pt idx="29">
                  <c:v>55.6</c:v>
                </c:pt>
                <c:pt idx="30">
                  <c:v>57.3</c:v>
                </c:pt>
                <c:pt idx="31">
                  <c:v>59.1</c:v>
                </c:pt>
                <c:pt idx="32">
                  <c:v>60.9</c:v>
                </c:pt>
                <c:pt idx="33">
                  <c:v>62.7</c:v>
                </c:pt>
                <c:pt idx="34">
                  <c:v>64.400000000000006</c:v>
                </c:pt>
                <c:pt idx="35">
                  <c:v>66.2</c:v>
                </c:pt>
                <c:pt idx="36">
                  <c:v>68</c:v>
                </c:pt>
                <c:pt idx="37">
                  <c:v>69.8</c:v>
                </c:pt>
                <c:pt idx="38">
                  <c:v>71.599999999999994</c:v>
                </c:pt>
                <c:pt idx="39">
                  <c:v>73.3</c:v>
                </c:pt>
                <c:pt idx="40">
                  <c:v>75.099999999999994</c:v>
                </c:pt>
                <c:pt idx="41">
                  <c:v>76.900000000000006</c:v>
                </c:pt>
                <c:pt idx="42">
                  <c:v>78.7</c:v>
                </c:pt>
                <c:pt idx="43">
                  <c:v>80.400000000000006</c:v>
                </c:pt>
                <c:pt idx="44">
                  <c:v>82.2</c:v>
                </c:pt>
                <c:pt idx="45">
                  <c:v>84</c:v>
                </c:pt>
                <c:pt idx="46">
                  <c:v>85.8</c:v>
                </c:pt>
                <c:pt idx="47">
                  <c:v>87.6</c:v>
                </c:pt>
                <c:pt idx="48">
                  <c:v>89.3</c:v>
                </c:pt>
                <c:pt idx="49">
                  <c:v>91.1</c:v>
                </c:pt>
                <c:pt idx="50">
                  <c:v>92.9</c:v>
                </c:pt>
                <c:pt idx="51">
                  <c:v>94.7</c:v>
                </c:pt>
                <c:pt idx="52">
                  <c:v>96.4</c:v>
                </c:pt>
                <c:pt idx="53">
                  <c:v>98.2</c:v>
                </c:pt>
                <c:pt idx="54">
                  <c:v>100</c:v>
                </c:pt>
                <c:pt idx="55">
                  <c:v>102</c:v>
                </c:pt>
                <c:pt idx="56">
                  <c:v>104</c:v>
                </c:pt>
                <c:pt idx="57">
                  <c:v>105</c:v>
                </c:pt>
                <c:pt idx="58">
                  <c:v>107</c:v>
                </c:pt>
                <c:pt idx="59">
                  <c:v>109</c:v>
                </c:pt>
                <c:pt idx="60">
                  <c:v>111</c:v>
                </c:pt>
                <c:pt idx="61">
                  <c:v>112</c:v>
                </c:pt>
                <c:pt idx="62">
                  <c:v>114</c:v>
                </c:pt>
                <c:pt idx="63">
                  <c:v>116</c:v>
                </c:pt>
                <c:pt idx="64">
                  <c:v>118</c:v>
                </c:pt>
                <c:pt idx="65">
                  <c:v>120</c:v>
                </c:pt>
                <c:pt idx="66">
                  <c:v>121</c:v>
                </c:pt>
                <c:pt idx="67">
                  <c:v>123</c:v>
                </c:pt>
                <c:pt idx="68">
                  <c:v>125</c:v>
                </c:pt>
                <c:pt idx="69">
                  <c:v>127</c:v>
                </c:pt>
                <c:pt idx="70">
                  <c:v>128</c:v>
                </c:pt>
                <c:pt idx="71">
                  <c:v>130</c:v>
                </c:pt>
                <c:pt idx="72">
                  <c:v>132</c:v>
                </c:pt>
                <c:pt idx="73">
                  <c:v>134</c:v>
                </c:pt>
                <c:pt idx="74">
                  <c:v>136</c:v>
                </c:pt>
                <c:pt idx="75">
                  <c:v>137</c:v>
                </c:pt>
                <c:pt idx="76">
                  <c:v>139</c:v>
                </c:pt>
                <c:pt idx="77">
                  <c:v>141</c:v>
                </c:pt>
                <c:pt idx="78">
                  <c:v>143</c:v>
                </c:pt>
                <c:pt idx="79">
                  <c:v>144</c:v>
                </c:pt>
                <c:pt idx="80">
                  <c:v>146</c:v>
                </c:pt>
                <c:pt idx="81">
                  <c:v>148</c:v>
                </c:pt>
                <c:pt idx="82">
                  <c:v>150</c:v>
                </c:pt>
                <c:pt idx="83">
                  <c:v>152</c:v>
                </c:pt>
                <c:pt idx="84">
                  <c:v>153</c:v>
                </c:pt>
                <c:pt idx="85">
                  <c:v>155</c:v>
                </c:pt>
                <c:pt idx="86">
                  <c:v>157</c:v>
                </c:pt>
                <c:pt idx="87">
                  <c:v>159</c:v>
                </c:pt>
                <c:pt idx="88">
                  <c:v>160</c:v>
                </c:pt>
                <c:pt idx="89">
                  <c:v>162</c:v>
                </c:pt>
                <c:pt idx="90">
                  <c:v>164</c:v>
                </c:pt>
                <c:pt idx="91">
                  <c:v>166</c:v>
                </c:pt>
                <c:pt idx="92">
                  <c:v>168</c:v>
                </c:pt>
                <c:pt idx="93">
                  <c:v>169</c:v>
                </c:pt>
                <c:pt idx="94">
                  <c:v>171</c:v>
                </c:pt>
                <c:pt idx="95">
                  <c:v>173</c:v>
                </c:pt>
                <c:pt idx="96">
                  <c:v>175</c:v>
                </c:pt>
                <c:pt idx="97">
                  <c:v>176</c:v>
                </c:pt>
                <c:pt idx="98">
                  <c:v>178</c:v>
                </c:pt>
                <c:pt idx="99">
                  <c:v>180</c:v>
                </c:pt>
              </c:numCache>
            </c:numRef>
          </c:xVal>
          <c:yVal>
            <c:numRef>
              <c:f>'xanthum gum'!$C$8:$C$107</c:f>
              <c:numCache>
                <c:formatCode>General</c:formatCode>
                <c:ptCount val="100"/>
                <c:pt idx="3">
                  <c:v>0.60499999999999998</c:v>
                </c:pt>
                <c:pt idx="4">
                  <c:v>0.622</c:v>
                </c:pt>
                <c:pt idx="5">
                  <c:v>0.57599999999999996</c:v>
                </c:pt>
                <c:pt idx="6">
                  <c:v>0.65700000000000003</c:v>
                </c:pt>
                <c:pt idx="7">
                  <c:v>0.625</c:v>
                </c:pt>
                <c:pt idx="8">
                  <c:v>0.59799999999999998</c:v>
                </c:pt>
                <c:pt idx="9">
                  <c:v>0.63400000000000001</c:v>
                </c:pt>
                <c:pt idx="10">
                  <c:v>0.64</c:v>
                </c:pt>
                <c:pt idx="11">
                  <c:v>0.65400000000000003</c:v>
                </c:pt>
                <c:pt idx="12">
                  <c:v>0.67300000000000004</c:v>
                </c:pt>
                <c:pt idx="13">
                  <c:v>0.69799999999999995</c:v>
                </c:pt>
                <c:pt idx="14">
                  <c:v>0.76700000000000002</c:v>
                </c:pt>
                <c:pt idx="15">
                  <c:v>0.751</c:v>
                </c:pt>
                <c:pt idx="16">
                  <c:v>0.80300000000000005</c:v>
                </c:pt>
                <c:pt idx="17">
                  <c:v>0.83399999999999996</c:v>
                </c:pt>
                <c:pt idx="18">
                  <c:v>0.84599999999999997</c:v>
                </c:pt>
                <c:pt idx="19">
                  <c:v>0.875</c:v>
                </c:pt>
                <c:pt idx="20">
                  <c:v>0.91700000000000004</c:v>
                </c:pt>
                <c:pt idx="21">
                  <c:v>0.92800000000000005</c:v>
                </c:pt>
                <c:pt idx="22">
                  <c:v>0.95899999999999996</c:v>
                </c:pt>
                <c:pt idx="23">
                  <c:v>0.999</c:v>
                </c:pt>
                <c:pt idx="24">
                  <c:v>1.01</c:v>
                </c:pt>
                <c:pt idx="25">
                  <c:v>1.04</c:v>
                </c:pt>
                <c:pt idx="26">
                  <c:v>1.06</c:v>
                </c:pt>
                <c:pt idx="27">
                  <c:v>1.06</c:v>
                </c:pt>
                <c:pt idx="28">
                  <c:v>1.07</c:v>
                </c:pt>
                <c:pt idx="29">
                  <c:v>1.07</c:v>
                </c:pt>
                <c:pt idx="30">
                  <c:v>1.0900000000000001</c:v>
                </c:pt>
                <c:pt idx="31">
                  <c:v>1.1399999999999999</c:v>
                </c:pt>
                <c:pt idx="32">
                  <c:v>1.18</c:v>
                </c:pt>
                <c:pt idx="33">
                  <c:v>1.2</c:v>
                </c:pt>
                <c:pt idx="34">
                  <c:v>1.21</c:v>
                </c:pt>
                <c:pt idx="35">
                  <c:v>1.24</c:v>
                </c:pt>
                <c:pt idx="36">
                  <c:v>1.27</c:v>
                </c:pt>
                <c:pt idx="37">
                  <c:v>1.29</c:v>
                </c:pt>
                <c:pt idx="38">
                  <c:v>1.33</c:v>
                </c:pt>
                <c:pt idx="39">
                  <c:v>1.36</c:v>
                </c:pt>
                <c:pt idx="40">
                  <c:v>1.39</c:v>
                </c:pt>
                <c:pt idx="41">
                  <c:v>1.38</c:v>
                </c:pt>
                <c:pt idx="42">
                  <c:v>1.4</c:v>
                </c:pt>
                <c:pt idx="43">
                  <c:v>1.43</c:v>
                </c:pt>
                <c:pt idx="44">
                  <c:v>1.43</c:v>
                </c:pt>
                <c:pt idx="45">
                  <c:v>1.44</c:v>
                </c:pt>
                <c:pt idx="46">
                  <c:v>1.47</c:v>
                </c:pt>
                <c:pt idx="47">
                  <c:v>1.46</c:v>
                </c:pt>
                <c:pt idx="48">
                  <c:v>1.46</c:v>
                </c:pt>
                <c:pt idx="49">
                  <c:v>1.49</c:v>
                </c:pt>
                <c:pt idx="50">
                  <c:v>1.5</c:v>
                </c:pt>
                <c:pt idx="51">
                  <c:v>1.51</c:v>
                </c:pt>
                <c:pt idx="52">
                  <c:v>1.55</c:v>
                </c:pt>
                <c:pt idx="53">
                  <c:v>1.58</c:v>
                </c:pt>
                <c:pt idx="54">
                  <c:v>1.59</c:v>
                </c:pt>
                <c:pt idx="55">
                  <c:v>1.62</c:v>
                </c:pt>
                <c:pt idx="56">
                  <c:v>1.63</c:v>
                </c:pt>
                <c:pt idx="57">
                  <c:v>1.64</c:v>
                </c:pt>
                <c:pt idx="58">
                  <c:v>1.66</c:v>
                </c:pt>
                <c:pt idx="59">
                  <c:v>1.65</c:v>
                </c:pt>
                <c:pt idx="60">
                  <c:v>1.67</c:v>
                </c:pt>
                <c:pt idx="61">
                  <c:v>1.7</c:v>
                </c:pt>
                <c:pt idx="62">
                  <c:v>1.68</c:v>
                </c:pt>
                <c:pt idx="63">
                  <c:v>1.68</c:v>
                </c:pt>
                <c:pt idx="64">
                  <c:v>1.7</c:v>
                </c:pt>
                <c:pt idx="65">
                  <c:v>1.7</c:v>
                </c:pt>
                <c:pt idx="66">
                  <c:v>1.72</c:v>
                </c:pt>
                <c:pt idx="67">
                  <c:v>1.75</c:v>
                </c:pt>
                <c:pt idx="68">
                  <c:v>1.76</c:v>
                </c:pt>
                <c:pt idx="69">
                  <c:v>1.77</c:v>
                </c:pt>
                <c:pt idx="70">
                  <c:v>1.78</c:v>
                </c:pt>
                <c:pt idx="71">
                  <c:v>1.81</c:v>
                </c:pt>
                <c:pt idx="72">
                  <c:v>1.81</c:v>
                </c:pt>
                <c:pt idx="73">
                  <c:v>1.79</c:v>
                </c:pt>
                <c:pt idx="74">
                  <c:v>1.78</c:v>
                </c:pt>
                <c:pt idx="75">
                  <c:v>1.79</c:v>
                </c:pt>
                <c:pt idx="76">
                  <c:v>1.8</c:v>
                </c:pt>
                <c:pt idx="77">
                  <c:v>1.82</c:v>
                </c:pt>
                <c:pt idx="78">
                  <c:v>1.8</c:v>
                </c:pt>
                <c:pt idx="79">
                  <c:v>1.81</c:v>
                </c:pt>
                <c:pt idx="80">
                  <c:v>1.81</c:v>
                </c:pt>
                <c:pt idx="81">
                  <c:v>1.82</c:v>
                </c:pt>
                <c:pt idx="82">
                  <c:v>1.81</c:v>
                </c:pt>
                <c:pt idx="83">
                  <c:v>1.82</c:v>
                </c:pt>
                <c:pt idx="84">
                  <c:v>1.83</c:v>
                </c:pt>
                <c:pt idx="85">
                  <c:v>1.82</c:v>
                </c:pt>
                <c:pt idx="86">
                  <c:v>1.84</c:v>
                </c:pt>
                <c:pt idx="87">
                  <c:v>1.85</c:v>
                </c:pt>
                <c:pt idx="88">
                  <c:v>1.87</c:v>
                </c:pt>
                <c:pt idx="89">
                  <c:v>1.91</c:v>
                </c:pt>
                <c:pt idx="90">
                  <c:v>1.93</c:v>
                </c:pt>
                <c:pt idx="91">
                  <c:v>1.93</c:v>
                </c:pt>
                <c:pt idx="92">
                  <c:v>1.93</c:v>
                </c:pt>
                <c:pt idx="93">
                  <c:v>1.94</c:v>
                </c:pt>
                <c:pt idx="94">
                  <c:v>1.94</c:v>
                </c:pt>
                <c:pt idx="95">
                  <c:v>1.91</c:v>
                </c:pt>
                <c:pt idx="96">
                  <c:v>1.91</c:v>
                </c:pt>
                <c:pt idx="97">
                  <c:v>1.87</c:v>
                </c:pt>
                <c:pt idx="98">
                  <c:v>1.9</c:v>
                </c:pt>
                <c:pt idx="99">
                  <c:v>1.9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324-42D6-8738-01875BEA9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186559"/>
        <c:axId val="189189887"/>
      </c:scatterChart>
      <c:valAx>
        <c:axId val="189186559"/>
        <c:scaling>
          <c:orientation val="minMax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b="1">
                    <a:latin typeface="Arial" panose="020B0604020202020204" pitchFamily="34" charset="0"/>
                    <a:cs typeface="Arial" panose="020B0604020202020204" pitchFamily="34" charset="0"/>
                  </a:rPr>
                  <a:t>Shear</a:t>
                </a:r>
                <a:r>
                  <a:rPr lang="en-IN" b="1" baseline="0">
                    <a:latin typeface="Arial" panose="020B0604020202020204" pitchFamily="34" charset="0"/>
                    <a:cs typeface="Arial" panose="020B0604020202020204" pitchFamily="34" charset="0"/>
                  </a:rPr>
                  <a:t> rate (strain) in s</a:t>
                </a:r>
                <a:r>
                  <a:rPr lang="en-IN" b="1" baseline="30000">
                    <a:latin typeface="Arial" panose="020B0604020202020204" pitchFamily="34" charset="0"/>
                    <a:cs typeface="Arial" panose="020B0604020202020204" pitchFamily="34" charset="0"/>
                  </a:rPr>
                  <a:t>-1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9189887"/>
        <c:crosses val="autoZero"/>
        <c:crossBetween val="midCat"/>
      </c:valAx>
      <c:valAx>
        <c:axId val="189189887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b="1">
                    <a:latin typeface="Arial" panose="020B0604020202020204" pitchFamily="34" charset="0"/>
                    <a:cs typeface="Arial" panose="020B0604020202020204" pitchFamily="34" charset="0"/>
                  </a:rPr>
                  <a:t>Shear (stress)</a:t>
                </a:r>
                <a:r>
                  <a:rPr lang="en-IN" b="1" baseline="0">
                    <a:latin typeface="Arial" panose="020B0604020202020204" pitchFamily="34" charset="0"/>
                    <a:cs typeface="Arial" panose="020B0604020202020204" pitchFamily="34" charset="0"/>
                  </a:rPr>
                  <a:t> in Pa</a:t>
                </a:r>
                <a:endParaRPr lang="en-IN" b="1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918655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 sz="11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Viscosity vs Shear rate in xanthum-gum clarified juice</a:t>
            </a:r>
            <a:endParaRPr lang="en-IN" sz="11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4318044619422571"/>
          <c:y val="0.157407407407407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556714785651796"/>
          <c:y val="6.0185185185185182E-2"/>
          <c:w val="0.80598840769903757"/>
          <c:h val="0.7718828375619714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'xanthum gum'!$B$11:$B$108</c:f>
              <c:numCache>
                <c:formatCode>General</c:formatCode>
                <c:ptCount val="98"/>
                <c:pt idx="0">
                  <c:v>9.33</c:v>
                </c:pt>
                <c:pt idx="1">
                  <c:v>11.1</c:v>
                </c:pt>
                <c:pt idx="2">
                  <c:v>12.9</c:v>
                </c:pt>
                <c:pt idx="3">
                  <c:v>14.7</c:v>
                </c:pt>
                <c:pt idx="4">
                  <c:v>16.399999999999999</c:v>
                </c:pt>
                <c:pt idx="5">
                  <c:v>18.2</c:v>
                </c:pt>
                <c:pt idx="6">
                  <c:v>20</c:v>
                </c:pt>
                <c:pt idx="7">
                  <c:v>21.8</c:v>
                </c:pt>
                <c:pt idx="8">
                  <c:v>23.6</c:v>
                </c:pt>
                <c:pt idx="9">
                  <c:v>25.3</c:v>
                </c:pt>
                <c:pt idx="10">
                  <c:v>27.1</c:v>
                </c:pt>
                <c:pt idx="11">
                  <c:v>28.9</c:v>
                </c:pt>
                <c:pt idx="12">
                  <c:v>30.7</c:v>
                </c:pt>
                <c:pt idx="13">
                  <c:v>32.4</c:v>
                </c:pt>
                <c:pt idx="14">
                  <c:v>34.200000000000003</c:v>
                </c:pt>
                <c:pt idx="15">
                  <c:v>36</c:v>
                </c:pt>
                <c:pt idx="16">
                  <c:v>37.799999999999997</c:v>
                </c:pt>
                <c:pt idx="17">
                  <c:v>39.6</c:v>
                </c:pt>
                <c:pt idx="18">
                  <c:v>41.3</c:v>
                </c:pt>
                <c:pt idx="19">
                  <c:v>43.1</c:v>
                </c:pt>
                <c:pt idx="20">
                  <c:v>44.9</c:v>
                </c:pt>
                <c:pt idx="21">
                  <c:v>46.7</c:v>
                </c:pt>
                <c:pt idx="22">
                  <c:v>48.4</c:v>
                </c:pt>
                <c:pt idx="23">
                  <c:v>50.2</c:v>
                </c:pt>
                <c:pt idx="24">
                  <c:v>52</c:v>
                </c:pt>
                <c:pt idx="25">
                  <c:v>53.8</c:v>
                </c:pt>
                <c:pt idx="26">
                  <c:v>55.6</c:v>
                </c:pt>
                <c:pt idx="27">
                  <c:v>57.3</c:v>
                </c:pt>
                <c:pt idx="28">
                  <c:v>59.1</c:v>
                </c:pt>
                <c:pt idx="29">
                  <c:v>60.9</c:v>
                </c:pt>
                <c:pt idx="30">
                  <c:v>62.7</c:v>
                </c:pt>
                <c:pt idx="31">
                  <c:v>64.400000000000006</c:v>
                </c:pt>
                <c:pt idx="32">
                  <c:v>66.2</c:v>
                </c:pt>
                <c:pt idx="33">
                  <c:v>68</c:v>
                </c:pt>
                <c:pt idx="34">
                  <c:v>69.8</c:v>
                </c:pt>
                <c:pt idx="35">
                  <c:v>71.599999999999994</c:v>
                </c:pt>
                <c:pt idx="36">
                  <c:v>73.3</c:v>
                </c:pt>
                <c:pt idx="37">
                  <c:v>75.099999999999994</c:v>
                </c:pt>
                <c:pt idx="38">
                  <c:v>76.900000000000006</c:v>
                </c:pt>
                <c:pt idx="39">
                  <c:v>78.7</c:v>
                </c:pt>
                <c:pt idx="40">
                  <c:v>80.400000000000006</c:v>
                </c:pt>
                <c:pt idx="41">
                  <c:v>82.2</c:v>
                </c:pt>
                <c:pt idx="42">
                  <c:v>84</c:v>
                </c:pt>
                <c:pt idx="43">
                  <c:v>85.8</c:v>
                </c:pt>
                <c:pt idx="44">
                  <c:v>87.6</c:v>
                </c:pt>
                <c:pt idx="45">
                  <c:v>89.3</c:v>
                </c:pt>
                <c:pt idx="46">
                  <c:v>91.1</c:v>
                </c:pt>
                <c:pt idx="47">
                  <c:v>92.9</c:v>
                </c:pt>
                <c:pt idx="48">
                  <c:v>94.7</c:v>
                </c:pt>
                <c:pt idx="49">
                  <c:v>96.4</c:v>
                </c:pt>
                <c:pt idx="50">
                  <c:v>98.2</c:v>
                </c:pt>
                <c:pt idx="51">
                  <c:v>100</c:v>
                </c:pt>
                <c:pt idx="52">
                  <c:v>102</c:v>
                </c:pt>
                <c:pt idx="53">
                  <c:v>104</c:v>
                </c:pt>
                <c:pt idx="54">
                  <c:v>105</c:v>
                </c:pt>
                <c:pt idx="55">
                  <c:v>107</c:v>
                </c:pt>
                <c:pt idx="56">
                  <c:v>109</c:v>
                </c:pt>
                <c:pt idx="57">
                  <c:v>111</c:v>
                </c:pt>
                <c:pt idx="58">
                  <c:v>112</c:v>
                </c:pt>
                <c:pt idx="59">
                  <c:v>114</c:v>
                </c:pt>
                <c:pt idx="60">
                  <c:v>116</c:v>
                </c:pt>
                <c:pt idx="61">
                  <c:v>118</c:v>
                </c:pt>
                <c:pt idx="62">
                  <c:v>120</c:v>
                </c:pt>
                <c:pt idx="63">
                  <c:v>121</c:v>
                </c:pt>
                <c:pt idx="64">
                  <c:v>123</c:v>
                </c:pt>
                <c:pt idx="65">
                  <c:v>125</c:v>
                </c:pt>
                <c:pt idx="66">
                  <c:v>127</c:v>
                </c:pt>
                <c:pt idx="67">
                  <c:v>128</c:v>
                </c:pt>
                <c:pt idx="68">
                  <c:v>130</c:v>
                </c:pt>
                <c:pt idx="69">
                  <c:v>132</c:v>
                </c:pt>
                <c:pt idx="70">
                  <c:v>134</c:v>
                </c:pt>
                <c:pt idx="71">
                  <c:v>136</c:v>
                </c:pt>
                <c:pt idx="72">
                  <c:v>137</c:v>
                </c:pt>
                <c:pt idx="73">
                  <c:v>139</c:v>
                </c:pt>
                <c:pt idx="74">
                  <c:v>141</c:v>
                </c:pt>
                <c:pt idx="75">
                  <c:v>143</c:v>
                </c:pt>
                <c:pt idx="76">
                  <c:v>144</c:v>
                </c:pt>
                <c:pt idx="77">
                  <c:v>146</c:v>
                </c:pt>
                <c:pt idx="78">
                  <c:v>148</c:v>
                </c:pt>
                <c:pt idx="79">
                  <c:v>150</c:v>
                </c:pt>
                <c:pt idx="80">
                  <c:v>152</c:v>
                </c:pt>
                <c:pt idx="81">
                  <c:v>153</c:v>
                </c:pt>
                <c:pt idx="82">
                  <c:v>155</c:v>
                </c:pt>
                <c:pt idx="83">
                  <c:v>157</c:v>
                </c:pt>
                <c:pt idx="84">
                  <c:v>159</c:v>
                </c:pt>
                <c:pt idx="85">
                  <c:v>160</c:v>
                </c:pt>
                <c:pt idx="86">
                  <c:v>162</c:v>
                </c:pt>
                <c:pt idx="87">
                  <c:v>164</c:v>
                </c:pt>
                <c:pt idx="88">
                  <c:v>166</c:v>
                </c:pt>
                <c:pt idx="89">
                  <c:v>168</c:v>
                </c:pt>
                <c:pt idx="90">
                  <c:v>169</c:v>
                </c:pt>
                <c:pt idx="91">
                  <c:v>171</c:v>
                </c:pt>
                <c:pt idx="92">
                  <c:v>173</c:v>
                </c:pt>
                <c:pt idx="93">
                  <c:v>175</c:v>
                </c:pt>
                <c:pt idx="94">
                  <c:v>176</c:v>
                </c:pt>
                <c:pt idx="95">
                  <c:v>178</c:v>
                </c:pt>
                <c:pt idx="96">
                  <c:v>180</c:v>
                </c:pt>
              </c:numCache>
            </c:numRef>
          </c:xVal>
          <c:yVal>
            <c:numRef>
              <c:f>'xanthum gum'!$D$8:$D$107</c:f>
              <c:numCache>
                <c:formatCode>General</c:formatCode>
                <c:ptCount val="100"/>
                <c:pt idx="3">
                  <c:v>6.4844587352625938E-2</c:v>
                </c:pt>
                <c:pt idx="4">
                  <c:v>5.603603603603604E-2</c:v>
                </c:pt>
                <c:pt idx="5">
                  <c:v>4.4651162790697668E-2</c:v>
                </c:pt>
                <c:pt idx="6">
                  <c:v>4.469387755102041E-2</c:v>
                </c:pt>
                <c:pt idx="7">
                  <c:v>3.8109756097560982E-2</c:v>
                </c:pt>
                <c:pt idx="8">
                  <c:v>3.2857142857142856E-2</c:v>
                </c:pt>
                <c:pt idx="9">
                  <c:v>3.1699999999999999E-2</c:v>
                </c:pt>
                <c:pt idx="10">
                  <c:v>2.9357798165137613E-2</c:v>
                </c:pt>
                <c:pt idx="11">
                  <c:v>2.7711864406779661E-2</c:v>
                </c:pt>
                <c:pt idx="12">
                  <c:v>2.6600790513833992E-2</c:v>
                </c:pt>
                <c:pt idx="13">
                  <c:v>2.5756457564575643E-2</c:v>
                </c:pt>
                <c:pt idx="14">
                  <c:v>2.6539792387543254E-2</c:v>
                </c:pt>
                <c:pt idx="15">
                  <c:v>2.4462540716612378E-2</c:v>
                </c:pt>
                <c:pt idx="16">
                  <c:v>2.4783950617283952E-2</c:v>
                </c:pt>
                <c:pt idx="17">
                  <c:v>2.4385964912280698E-2</c:v>
                </c:pt>
                <c:pt idx="18">
                  <c:v>2.35E-2</c:v>
                </c:pt>
                <c:pt idx="19">
                  <c:v>2.314814814814815E-2</c:v>
                </c:pt>
                <c:pt idx="20">
                  <c:v>2.3156565656565656E-2</c:v>
                </c:pt>
                <c:pt idx="21">
                  <c:v>2.2469733656174336E-2</c:v>
                </c:pt>
                <c:pt idx="22">
                  <c:v>2.225058004640371E-2</c:v>
                </c:pt>
                <c:pt idx="23">
                  <c:v>2.2249443207126948E-2</c:v>
                </c:pt>
                <c:pt idx="24">
                  <c:v>2.1627408993576017E-2</c:v>
                </c:pt>
                <c:pt idx="25">
                  <c:v>2.1487603305785124E-2</c:v>
                </c:pt>
                <c:pt idx="26">
                  <c:v>2.1115537848605578E-2</c:v>
                </c:pt>
                <c:pt idx="27">
                  <c:v>2.0384615384615386E-2</c:v>
                </c:pt>
                <c:pt idx="28">
                  <c:v>1.9888475836431229E-2</c:v>
                </c:pt>
                <c:pt idx="29">
                  <c:v>1.9244604316546763E-2</c:v>
                </c:pt>
                <c:pt idx="30">
                  <c:v>1.9022687609075047E-2</c:v>
                </c:pt>
                <c:pt idx="31">
                  <c:v>1.9289340101522841E-2</c:v>
                </c:pt>
                <c:pt idx="32">
                  <c:v>1.9376026272577996E-2</c:v>
                </c:pt>
                <c:pt idx="33">
                  <c:v>1.9138755980861243E-2</c:v>
                </c:pt>
                <c:pt idx="34">
                  <c:v>1.8788819875776394E-2</c:v>
                </c:pt>
                <c:pt idx="35">
                  <c:v>1.8731117824773411E-2</c:v>
                </c:pt>
                <c:pt idx="36">
                  <c:v>1.8676470588235294E-2</c:v>
                </c:pt>
                <c:pt idx="37">
                  <c:v>1.8481375358166189E-2</c:v>
                </c:pt>
                <c:pt idx="38">
                  <c:v>1.8575418994413409E-2</c:v>
                </c:pt>
                <c:pt idx="39">
                  <c:v>1.8553888130968626E-2</c:v>
                </c:pt>
                <c:pt idx="40">
                  <c:v>1.8508655126498002E-2</c:v>
                </c:pt>
                <c:pt idx="41">
                  <c:v>1.7945383615084524E-2</c:v>
                </c:pt>
                <c:pt idx="42">
                  <c:v>1.7789072426937738E-2</c:v>
                </c:pt>
                <c:pt idx="43">
                  <c:v>1.7786069651741291E-2</c:v>
                </c:pt>
                <c:pt idx="44">
                  <c:v>1.7396593673965937E-2</c:v>
                </c:pt>
                <c:pt idx="45">
                  <c:v>1.7142857142857144E-2</c:v>
                </c:pt>
                <c:pt idx="46">
                  <c:v>1.7132867132867134E-2</c:v>
                </c:pt>
                <c:pt idx="47">
                  <c:v>1.6666666666666666E-2</c:v>
                </c:pt>
                <c:pt idx="48">
                  <c:v>1.6349384098544233E-2</c:v>
                </c:pt>
                <c:pt idx="49">
                  <c:v>1.6355653128430299E-2</c:v>
                </c:pt>
                <c:pt idx="50">
                  <c:v>1.6146393972012917E-2</c:v>
                </c:pt>
                <c:pt idx="51">
                  <c:v>1.5945089757127773E-2</c:v>
                </c:pt>
                <c:pt idx="52">
                  <c:v>1.6078838174273857E-2</c:v>
                </c:pt>
                <c:pt idx="53">
                  <c:v>1.6089613034623217E-2</c:v>
                </c:pt>
                <c:pt idx="54">
                  <c:v>1.5900000000000001E-2</c:v>
                </c:pt>
                <c:pt idx="55">
                  <c:v>1.5882352941176472E-2</c:v>
                </c:pt>
                <c:pt idx="56">
                  <c:v>1.5673076923076922E-2</c:v>
                </c:pt>
                <c:pt idx="57">
                  <c:v>1.5619047619047617E-2</c:v>
                </c:pt>
                <c:pt idx="58">
                  <c:v>1.5514018691588784E-2</c:v>
                </c:pt>
                <c:pt idx="59">
                  <c:v>1.5137614678899082E-2</c:v>
                </c:pt>
                <c:pt idx="60">
                  <c:v>1.5045045045045044E-2</c:v>
                </c:pt>
                <c:pt idx="61">
                  <c:v>1.5178571428571428E-2</c:v>
                </c:pt>
                <c:pt idx="62">
                  <c:v>1.4736842105263158E-2</c:v>
                </c:pt>
                <c:pt idx="63">
                  <c:v>1.4482758620689654E-2</c:v>
                </c:pt>
                <c:pt idx="64">
                  <c:v>1.4406779661016949E-2</c:v>
                </c:pt>
                <c:pt idx="65">
                  <c:v>1.4166666666666666E-2</c:v>
                </c:pt>
                <c:pt idx="66">
                  <c:v>1.4214876033057851E-2</c:v>
                </c:pt>
                <c:pt idx="67">
                  <c:v>1.4227642276422764E-2</c:v>
                </c:pt>
                <c:pt idx="68">
                  <c:v>1.4080000000000001E-2</c:v>
                </c:pt>
                <c:pt idx="69">
                  <c:v>1.3937007874015748E-2</c:v>
                </c:pt>
                <c:pt idx="70">
                  <c:v>1.390625E-2</c:v>
                </c:pt>
                <c:pt idx="71">
                  <c:v>1.3923076923076923E-2</c:v>
                </c:pt>
                <c:pt idx="72">
                  <c:v>1.3712121212121212E-2</c:v>
                </c:pt>
                <c:pt idx="73">
                  <c:v>1.3358208955223881E-2</c:v>
                </c:pt>
                <c:pt idx="74">
                  <c:v>1.3088235294117647E-2</c:v>
                </c:pt>
                <c:pt idx="75">
                  <c:v>1.3065693430656935E-2</c:v>
                </c:pt>
                <c:pt idx="76">
                  <c:v>1.2949640287769784E-2</c:v>
                </c:pt>
                <c:pt idx="77">
                  <c:v>1.2907801418439717E-2</c:v>
                </c:pt>
                <c:pt idx="78">
                  <c:v>1.2587412587412588E-2</c:v>
                </c:pt>
                <c:pt idx="79">
                  <c:v>1.2569444444444446E-2</c:v>
                </c:pt>
                <c:pt idx="80">
                  <c:v>1.2397260273972604E-2</c:v>
                </c:pt>
                <c:pt idx="81">
                  <c:v>1.2297297297297298E-2</c:v>
                </c:pt>
                <c:pt idx="82">
                  <c:v>1.2066666666666667E-2</c:v>
                </c:pt>
                <c:pt idx="83">
                  <c:v>1.1973684210526317E-2</c:v>
                </c:pt>
                <c:pt idx="84">
                  <c:v>1.196078431372549E-2</c:v>
                </c:pt>
                <c:pt idx="85">
                  <c:v>1.1741935483870968E-2</c:v>
                </c:pt>
                <c:pt idx="86">
                  <c:v>1.1719745222929937E-2</c:v>
                </c:pt>
                <c:pt idx="87">
                  <c:v>1.1635220125786164E-2</c:v>
                </c:pt>
                <c:pt idx="88">
                  <c:v>1.16875E-2</c:v>
                </c:pt>
                <c:pt idx="89">
                  <c:v>1.1790123456790123E-2</c:v>
                </c:pt>
                <c:pt idx="90">
                  <c:v>1.1768292682926829E-2</c:v>
                </c:pt>
                <c:pt idx="91">
                  <c:v>1.1626506024096385E-2</c:v>
                </c:pt>
                <c:pt idx="92">
                  <c:v>1.1488095238095238E-2</c:v>
                </c:pt>
                <c:pt idx="93">
                  <c:v>1.1479289940828401E-2</c:v>
                </c:pt>
                <c:pt idx="94">
                  <c:v>1.1345029239766082E-2</c:v>
                </c:pt>
                <c:pt idx="95">
                  <c:v>1.1040462427745664E-2</c:v>
                </c:pt>
                <c:pt idx="96">
                  <c:v>1.0914285714285713E-2</c:v>
                </c:pt>
                <c:pt idx="97">
                  <c:v>1.0625000000000001E-2</c:v>
                </c:pt>
                <c:pt idx="98">
                  <c:v>1.0674157303370785E-2</c:v>
                </c:pt>
                <c:pt idx="99">
                  <c:v>1.0555555555555556E-2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0566-4130-BDD8-16B4BC27A9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8124991"/>
        <c:axId val="328129983"/>
      </c:scatterChart>
      <c:valAx>
        <c:axId val="32812499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sz="1100" b="1">
                    <a:latin typeface="Arial" panose="020B0604020202020204" pitchFamily="34" charset="0"/>
                    <a:cs typeface="Arial" panose="020B0604020202020204" pitchFamily="34" charset="0"/>
                  </a:rPr>
                  <a:t>Shear</a:t>
                </a:r>
                <a:r>
                  <a:rPr lang="en-IN" sz="1100" b="1" baseline="0">
                    <a:latin typeface="Arial" panose="020B0604020202020204" pitchFamily="34" charset="0"/>
                    <a:cs typeface="Arial" panose="020B0604020202020204" pitchFamily="34" charset="0"/>
                  </a:rPr>
                  <a:t> rate (strain) in s</a:t>
                </a:r>
                <a:r>
                  <a:rPr lang="en-IN" sz="1100" b="1" baseline="30000">
                    <a:latin typeface="Arial" panose="020B0604020202020204" pitchFamily="34" charset="0"/>
                    <a:cs typeface="Arial" panose="020B0604020202020204" pitchFamily="34" charset="0"/>
                  </a:rPr>
                  <a:t>-1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28129983"/>
        <c:crosses val="autoZero"/>
        <c:crossBetween val="midCat"/>
      </c:valAx>
      <c:valAx>
        <c:axId val="32812998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sz="1100" b="1" i="0" baseline="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Viscosity in Pa.s</a:t>
                </a:r>
                <a:endParaRPr lang="en-IN" sz="1100"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2812499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 sz="12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Newtonian curve of lime clarified juice</a:t>
            </a:r>
            <a:endParaRPr lang="en-IN" sz="105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877077865266842"/>
          <c:y val="8.33333333333333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42825896762905"/>
          <c:y val="4.076407115777194E-2"/>
          <c:w val="0.81901618547681543"/>
          <c:h val="0.75426691455234762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-4.1977252843394576E-2"/>
                  <c:y val="0.4684951881014873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Lime!$B$8:$B$107</c:f>
              <c:numCache>
                <c:formatCode>General</c:formatCode>
                <c:ptCount val="100"/>
                <c:pt idx="0">
                  <c:v>4</c:v>
                </c:pt>
                <c:pt idx="1">
                  <c:v>5.78</c:v>
                </c:pt>
                <c:pt idx="2">
                  <c:v>7.55</c:v>
                </c:pt>
                <c:pt idx="4">
                  <c:v>11.1</c:v>
                </c:pt>
                <c:pt idx="5">
                  <c:v>12.9</c:v>
                </c:pt>
                <c:pt idx="7">
                  <c:v>16.399999999999999</c:v>
                </c:pt>
                <c:pt idx="8">
                  <c:v>18.2</c:v>
                </c:pt>
                <c:pt idx="9">
                  <c:v>20</c:v>
                </c:pt>
                <c:pt idx="10">
                  <c:v>21.8</c:v>
                </c:pt>
                <c:pt idx="11">
                  <c:v>23.6</c:v>
                </c:pt>
                <c:pt idx="12">
                  <c:v>25.3</c:v>
                </c:pt>
                <c:pt idx="13">
                  <c:v>27.1</c:v>
                </c:pt>
                <c:pt idx="14">
                  <c:v>28.9</c:v>
                </c:pt>
                <c:pt idx="15">
                  <c:v>30.7</c:v>
                </c:pt>
                <c:pt idx="16">
                  <c:v>32.4</c:v>
                </c:pt>
                <c:pt idx="17">
                  <c:v>34.200000000000003</c:v>
                </c:pt>
                <c:pt idx="18">
                  <c:v>36</c:v>
                </c:pt>
                <c:pt idx="19">
                  <c:v>37.799999999999997</c:v>
                </c:pt>
                <c:pt idx="20">
                  <c:v>39.6</c:v>
                </c:pt>
                <c:pt idx="21">
                  <c:v>41.3</c:v>
                </c:pt>
                <c:pt idx="22">
                  <c:v>43.1</c:v>
                </c:pt>
                <c:pt idx="23">
                  <c:v>44.9</c:v>
                </c:pt>
                <c:pt idx="24">
                  <c:v>46.7</c:v>
                </c:pt>
                <c:pt idx="25">
                  <c:v>48.4</c:v>
                </c:pt>
                <c:pt idx="26">
                  <c:v>50.2</c:v>
                </c:pt>
                <c:pt idx="27">
                  <c:v>52</c:v>
                </c:pt>
                <c:pt idx="28">
                  <c:v>53.8</c:v>
                </c:pt>
                <c:pt idx="29">
                  <c:v>55.6</c:v>
                </c:pt>
                <c:pt idx="30">
                  <c:v>57.3</c:v>
                </c:pt>
                <c:pt idx="31">
                  <c:v>59.1</c:v>
                </c:pt>
                <c:pt idx="32">
                  <c:v>60.9</c:v>
                </c:pt>
                <c:pt idx="33">
                  <c:v>62.7</c:v>
                </c:pt>
                <c:pt idx="34">
                  <c:v>64.400000000000006</c:v>
                </c:pt>
                <c:pt idx="35">
                  <c:v>66.2</c:v>
                </c:pt>
                <c:pt idx="36">
                  <c:v>68</c:v>
                </c:pt>
                <c:pt idx="37">
                  <c:v>69.8</c:v>
                </c:pt>
                <c:pt idx="38">
                  <c:v>71.599999999999994</c:v>
                </c:pt>
                <c:pt idx="39">
                  <c:v>73.3</c:v>
                </c:pt>
                <c:pt idx="40">
                  <c:v>75.099999999999994</c:v>
                </c:pt>
                <c:pt idx="41">
                  <c:v>76.900000000000006</c:v>
                </c:pt>
                <c:pt idx="42">
                  <c:v>78.7</c:v>
                </c:pt>
                <c:pt idx="43">
                  <c:v>80.400000000000006</c:v>
                </c:pt>
                <c:pt idx="44">
                  <c:v>82.2</c:v>
                </c:pt>
                <c:pt idx="45">
                  <c:v>84</c:v>
                </c:pt>
                <c:pt idx="46">
                  <c:v>85.8</c:v>
                </c:pt>
                <c:pt idx="47">
                  <c:v>87.6</c:v>
                </c:pt>
                <c:pt idx="48">
                  <c:v>89.3</c:v>
                </c:pt>
                <c:pt idx="49">
                  <c:v>91.1</c:v>
                </c:pt>
                <c:pt idx="50">
                  <c:v>92.9</c:v>
                </c:pt>
                <c:pt idx="51">
                  <c:v>94.7</c:v>
                </c:pt>
                <c:pt idx="52">
                  <c:v>96.4</c:v>
                </c:pt>
                <c:pt idx="53">
                  <c:v>98.2</c:v>
                </c:pt>
                <c:pt idx="54">
                  <c:v>100</c:v>
                </c:pt>
                <c:pt idx="55">
                  <c:v>102</c:v>
                </c:pt>
                <c:pt idx="56">
                  <c:v>104</c:v>
                </c:pt>
                <c:pt idx="57">
                  <c:v>105</c:v>
                </c:pt>
                <c:pt idx="58">
                  <c:v>107</c:v>
                </c:pt>
                <c:pt idx="59">
                  <c:v>109</c:v>
                </c:pt>
                <c:pt idx="60">
                  <c:v>111</c:v>
                </c:pt>
                <c:pt idx="61">
                  <c:v>112</c:v>
                </c:pt>
                <c:pt idx="62">
                  <c:v>114</c:v>
                </c:pt>
                <c:pt idx="63">
                  <c:v>116</c:v>
                </c:pt>
                <c:pt idx="64">
                  <c:v>118</c:v>
                </c:pt>
                <c:pt idx="65">
                  <c:v>120</c:v>
                </c:pt>
                <c:pt idx="66">
                  <c:v>121</c:v>
                </c:pt>
                <c:pt idx="67">
                  <c:v>123</c:v>
                </c:pt>
                <c:pt idx="68">
                  <c:v>125</c:v>
                </c:pt>
                <c:pt idx="69">
                  <c:v>127</c:v>
                </c:pt>
                <c:pt idx="70">
                  <c:v>128</c:v>
                </c:pt>
                <c:pt idx="71">
                  <c:v>130</c:v>
                </c:pt>
                <c:pt idx="72">
                  <c:v>132</c:v>
                </c:pt>
                <c:pt idx="73">
                  <c:v>134</c:v>
                </c:pt>
                <c:pt idx="74">
                  <c:v>136</c:v>
                </c:pt>
                <c:pt idx="75">
                  <c:v>137</c:v>
                </c:pt>
                <c:pt idx="76">
                  <c:v>139</c:v>
                </c:pt>
                <c:pt idx="77">
                  <c:v>141</c:v>
                </c:pt>
                <c:pt idx="78">
                  <c:v>143</c:v>
                </c:pt>
                <c:pt idx="79">
                  <c:v>144</c:v>
                </c:pt>
                <c:pt idx="80">
                  <c:v>146</c:v>
                </c:pt>
                <c:pt idx="81">
                  <c:v>148</c:v>
                </c:pt>
                <c:pt idx="82">
                  <c:v>150</c:v>
                </c:pt>
                <c:pt idx="83">
                  <c:v>152</c:v>
                </c:pt>
                <c:pt idx="84">
                  <c:v>153</c:v>
                </c:pt>
                <c:pt idx="85">
                  <c:v>155</c:v>
                </c:pt>
                <c:pt idx="86">
                  <c:v>157</c:v>
                </c:pt>
                <c:pt idx="87">
                  <c:v>159</c:v>
                </c:pt>
                <c:pt idx="88">
                  <c:v>160</c:v>
                </c:pt>
                <c:pt idx="89">
                  <c:v>162</c:v>
                </c:pt>
                <c:pt idx="90">
                  <c:v>164</c:v>
                </c:pt>
                <c:pt idx="91">
                  <c:v>166</c:v>
                </c:pt>
                <c:pt idx="92">
                  <c:v>168</c:v>
                </c:pt>
                <c:pt idx="93">
                  <c:v>169</c:v>
                </c:pt>
                <c:pt idx="94">
                  <c:v>171</c:v>
                </c:pt>
                <c:pt idx="95">
                  <c:v>173</c:v>
                </c:pt>
                <c:pt idx="96">
                  <c:v>175</c:v>
                </c:pt>
                <c:pt idx="97">
                  <c:v>176</c:v>
                </c:pt>
                <c:pt idx="98">
                  <c:v>178</c:v>
                </c:pt>
                <c:pt idx="99">
                  <c:v>180</c:v>
                </c:pt>
              </c:numCache>
            </c:numRef>
          </c:xVal>
          <c:yVal>
            <c:numRef>
              <c:f>Lime!$F$8:$F$107</c:f>
              <c:numCache>
                <c:formatCode>General</c:formatCode>
                <c:ptCount val="100"/>
                <c:pt idx="1">
                  <c:v>6.0400000000000002E-2</c:v>
                </c:pt>
                <c:pt idx="2">
                  <c:v>4.8000000000000001E-2</c:v>
                </c:pt>
                <c:pt idx="8">
                  <c:v>7.5999999999999998E-2</c:v>
                </c:pt>
                <c:pt idx="9">
                  <c:v>6.7000000000000004E-2</c:v>
                </c:pt>
                <c:pt idx="10">
                  <c:v>7.5999999999999998E-2</c:v>
                </c:pt>
                <c:pt idx="11">
                  <c:v>0.08</c:v>
                </c:pt>
                <c:pt idx="12">
                  <c:v>6.7699999999999996E-2</c:v>
                </c:pt>
                <c:pt idx="13">
                  <c:v>0.106</c:v>
                </c:pt>
                <c:pt idx="15">
                  <c:v>0.11899999999999999</c:v>
                </c:pt>
                <c:pt idx="16">
                  <c:v>0.126</c:v>
                </c:pt>
                <c:pt idx="17">
                  <c:v>0.13</c:v>
                </c:pt>
                <c:pt idx="18">
                  <c:v>0.13600000000000001</c:v>
                </c:pt>
                <c:pt idx="19">
                  <c:v>0.14499999999999999</c:v>
                </c:pt>
                <c:pt idx="20">
                  <c:v>0.13400000000000001</c:v>
                </c:pt>
                <c:pt idx="21">
                  <c:v>0.14399999999999999</c:v>
                </c:pt>
                <c:pt idx="22">
                  <c:v>0.14699999999999999</c:v>
                </c:pt>
                <c:pt idx="23">
                  <c:v>0.15</c:v>
                </c:pt>
                <c:pt idx="24">
                  <c:v>0.152</c:v>
                </c:pt>
                <c:pt idx="25">
                  <c:v>0.155</c:v>
                </c:pt>
                <c:pt idx="26">
                  <c:v>0.1598</c:v>
                </c:pt>
                <c:pt idx="27">
                  <c:v>0.16</c:v>
                </c:pt>
                <c:pt idx="28">
                  <c:v>0.17</c:v>
                </c:pt>
                <c:pt idx="29">
                  <c:v>0.18</c:v>
                </c:pt>
                <c:pt idx="30">
                  <c:v>0.19400000000000001</c:v>
                </c:pt>
                <c:pt idx="31">
                  <c:v>0.20200000000000001</c:v>
                </c:pt>
                <c:pt idx="32">
                  <c:v>0.21</c:v>
                </c:pt>
                <c:pt idx="33">
                  <c:v>0.193</c:v>
                </c:pt>
                <c:pt idx="34">
                  <c:v>0.21</c:v>
                </c:pt>
                <c:pt idx="35">
                  <c:v>0.217</c:v>
                </c:pt>
                <c:pt idx="36">
                  <c:v>0.23100000000000001</c:v>
                </c:pt>
                <c:pt idx="37">
                  <c:v>0.22700000000000001</c:v>
                </c:pt>
                <c:pt idx="38">
                  <c:v>0.253</c:v>
                </c:pt>
                <c:pt idx="39">
                  <c:v>0.254</c:v>
                </c:pt>
                <c:pt idx="40">
                  <c:v>0.255</c:v>
                </c:pt>
                <c:pt idx="41">
                  <c:v>0.28100000000000003</c:v>
                </c:pt>
                <c:pt idx="42">
                  <c:v>0.28699999999999998</c:v>
                </c:pt>
                <c:pt idx="43">
                  <c:v>0.29199999999999998</c:v>
                </c:pt>
                <c:pt idx="44">
                  <c:v>0.27800000000000002</c:v>
                </c:pt>
                <c:pt idx="45">
                  <c:v>0.27800000000000002</c:v>
                </c:pt>
                <c:pt idx="46">
                  <c:v>0.28000000000000003</c:v>
                </c:pt>
                <c:pt idx="47">
                  <c:v>0.28299999999999997</c:v>
                </c:pt>
                <c:pt idx="48">
                  <c:v>0.28999999999999998</c:v>
                </c:pt>
                <c:pt idx="49">
                  <c:v>0.30199999999999999</c:v>
                </c:pt>
                <c:pt idx="50">
                  <c:v>0.308</c:v>
                </c:pt>
                <c:pt idx="51">
                  <c:v>0.31</c:v>
                </c:pt>
                <c:pt idx="52">
                  <c:v>0.3</c:v>
                </c:pt>
                <c:pt idx="53">
                  <c:v>0.30399999999999999</c:v>
                </c:pt>
                <c:pt idx="54">
                  <c:v>0.3</c:v>
                </c:pt>
                <c:pt idx="55">
                  <c:v>0.311</c:v>
                </c:pt>
                <c:pt idx="56">
                  <c:v>0.30399999999999999</c:v>
                </c:pt>
                <c:pt idx="57">
                  <c:v>0.31</c:v>
                </c:pt>
                <c:pt idx="58">
                  <c:v>0.316</c:v>
                </c:pt>
                <c:pt idx="59">
                  <c:v>0.32</c:v>
                </c:pt>
                <c:pt idx="60">
                  <c:v>0.33</c:v>
                </c:pt>
                <c:pt idx="61">
                  <c:v>0.34</c:v>
                </c:pt>
                <c:pt idx="62">
                  <c:v>0.33700000000000002</c:v>
                </c:pt>
                <c:pt idx="63">
                  <c:v>0.34499999999999997</c:v>
                </c:pt>
                <c:pt idx="64">
                  <c:v>0.34799999999999998</c:v>
                </c:pt>
                <c:pt idx="65">
                  <c:v>0.35</c:v>
                </c:pt>
                <c:pt idx="66">
                  <c:v>0.36</c:v>
                </c:pt>
                <c:pt idx="67">
                  <c:v>0.36799999999999999</c:v>
                </c:pt>
                <c:pt idx="68">
                  <c:v>0.37</c:v>
                </c:pt>
                <c:pt idx="69">
                  <c:v>0.376</c:v>
                </c:pt>
                <c:pt idx="70">
                  <c:v>0.38</c:v>
                </c:pt>
                <c:pt idx="71">
                  <c:v>0.40799999999999997</c:v>
                </c:pt>
                <c:pt idx="72">
                  <c:v>0.43</c:v>
                </c:pt>
                <c:pt idx="73">
                  <c:v>0.40300000000000002</c:v>
                </c:pt>
                <c:pt idx="74">
                  <c:v>0.41299999999999998</c:v>
                </c:pt>
                <c:pt idx="75">
                  <c:v>0.41599999999999998</c:v>
                </c:pt>
                <c:pt idx="76">
                  <c:v>0.40200000000000002</c:v>
                </c:pt>
                <c:pt idx="77">
                  <c:v>0.41199999999999998</c:v>
                </c:pt>
                <c:pt idx="78">
                  <c:v>0.41399999999999998</c:v>
                </c:pt>
                <c:pt idx="79">
                  <c:v>0.42899999999999999</c:v>
                </c:pt>
                <c:pt idx="80">
                  <c:v>0.42699999999999999</c:v>
                </c:pt>
                <c:pt idx="81">
                  <c:v>0.43</c:v>
                </c:pt>
                <c:pt idx="82">
                  <c:v>0.432</c:v>
                </c:pt>
                <c:pt idx="83">
                  <c:v>0.42059999999999997</c:v>
                </c:pt>
                <c:pt idx="84">
                  <c:v>0.43</c:v>
                </c:pt>
                <c:pt idx="85">
                  <c:v>0.44</c:v>
                </c:pt>
                <c:pt idx="86">
                  <c:v>0.45300000000000001</c:v>
                </c:pt>
                <c:pt idx="87">
                  <c:v>0.46</c:v>
                </c:pt>
                <c:pt idx="88">
                  <c:v>0.46500000000000002</c:v>
                </c:pt>
                <c:pt idx="89">
                  <c:v>0.47</c:v>
                </c:pt>
                <c:pt idx="90">
                  <c:v>0.47599999999999998</c:v>
                </c:pt>
                <c:pt idx="91">
                  <c:v>0.48</c:v>
                </c:pt>
                <c:pt idx="92">
                  <c:v>0.48599999999999999</c:v>
                </c:pt>
                <c:pt idx="93">
                  <c:v>0.49</c:v>
                </c:pt>
                <c:pt idx="94">
                  <c:v>0.495</c:v>
                </c:pt>
                <c:pt idx="95">
                  <c:v>0.502</c:v>
                </c:pt>
                <c:pt idx="96">
                  <c:v>0.51</c:v>
                </c:pt>
                <c:pt idx="97">
                  <c:v>0.51800000000000002</c:v>
                </c:pt>
                <c:pt idx="98">
                  <c:v>0.52</c:v>
                </c:pt>
                <c:pt idx="99">
                  <c:v>0.53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833-4058-980D-3752BB57D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2230047"/>
        <c:axId val="382222975"/>
      </c:scatterChart>
      <c:valAx>
        <c:axId val="382230047"/>
        <c:scaling>
          <c:orientation val="minMax"/>
          <c:max val="18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sz="1050" b="1" i="0" baseline="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Shear rate (strain) in s</a:t>
                </a:r>
                <a:r>
                  <a:rPr lang="en-IN" sz="1050" b="1" i="0" baseline="3000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-1</a:t>
                </a:r>
                <a:endParaRPr lang="en-IN" sz="1050"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82222975"/>
        <c:crosses val="autoZero"/>
        <c:crossBetween val="midCat"/>
        <c:majorUnit val="30"/>
      </c:valAx>
      <c:valAx>
        <c:axId val="382222975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sz="1050" b="1" i="0" baseline="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Shear (stress) in Pa</a:t>
                </a:r>
                <a:endParaRPr lang="en-IN" sz="1050"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6666666666666666E-2"/>
              <c:y val="0.207430737824438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8223004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 sz="11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Viscosity vs Shear rate in lime clarified juice</a:t>
            </a:r>
            <a:endParaRPr lang="en-IN" sz="11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Lime!$E$8:$E$107</c:f>
              <c:numCache>
                <c:formatCode>General</c:formatCode>
                <c:ptCount val="100"/>
                <c:pt idx="0">
                  <c:v>4</c:v>
                </c:pt>
                <c:pt idx="1">
                  <c:v>5.78</c:v>
                </c:pt>
                <c:pt idx="2">
                  <c:v>7.56</c:v>
                </c:pt>
                <c:pt idx="4">
                  <c:v>11.1</c:v>
                </c:pt>
                <c:pt idx="5">
                  <c:v>12.9</c:v>
                </c:pt>
                <c:pt idx="7">
                  <c:v>16.399999999999999</c:v>
                </c:pt>
                <c:pt idx="8">
                  <c:v>18.2</c:v>
                </c:pt>
                <c:pt idx="9">
                  <c:v>20</c:v>
                </c:pt>
                <c:pt idx="10">
                  <c:v>21.8</c:v>
                </c:pt>
                <c:pt idx="11">
                  <c:v>23.6</c:v>
                </c:pt>
                <c:pt idx="12">
                  <c:v>25.3</c:v>
                </c:pt>
                <c:pt idx="13">
                  <c:v>27.1</c:v>
                </c:pt>
                <c:pt idx="14">
                  <c:v>28.9</c:v>
                </c:pt>
                <c:pt idx="15">
                  <c:v>30.7</c:v>
                </c:pt>
                <c:pt idx="16">
                  <c:v>32.4</c:v>
                </c:pt>
                <c:pt idx="17">
                  <c:v>34.200000000000003</c:v>
                </c:pt>
                <c:pt idx="18">
                  <c:v>36</c:v>
                </c:pt>
                <c:pt idx="19">
                  <c:v>37.799999999999997</c:v>
                </c:pt>
                <c:pt idx="20">
                  <c:v>39.6</c:v>
                </c:pt>
                <c:pt idx="21">
                  <c:v>41.3</c:v>
                </c:pt>
                <c:pt idx="22">
                  <c:v>43.1</c:v>
                </c:pt>
                <c:pt idx="23">
                  <c:v>44.9</c:v>
                </c:pt>
                <c:pt idx="24">
                  <c:v>46.7</c:v>
                </c:pt>
                <c:pt idx="25">
                  <c:v>48.4</c:v>
                </c:pt>
                <c:pt idx="26">
                  <c:v>50.2</c:v>
                </c:pt>
                <c:pt idx="27">
                  <c:v>52</c:v>
                </c:pt>
                <c:pt idx="28">
                  <c:v>53.8</c:v>
                </c:pt>
                <c:pt idx="29">
                  <c:v>55.6</c:v>
                </c:pt>
                <c:pt idx="30">
                  <c:v>57.3</c:v>
                </c:pt>
                <c:pt idx="31">
                  <c:v>59.1</c:v>
                </c:pt>
                <c:pt idx="32">
                  <c:v>60.9</c:v>
                </c:pt>
                <c:pt idx="33">
                  <c:v>62.7</c:v>
                </c:pt>
                <c:pt idx="34">
                  <c:v>64.400000000000006</c:v>
                </c:pt>
                <c:pt idx="35">
                  <c:v>66.2</c:v>
                </c:pt>
                <c:pt idx="36">
                  <c:v>68</c:v>
                </c:pt>
                <c:pt idx="37">
                  <c:v>69.8</c:v>
                </c:pt>
                <c:pt idx="38">
                  <c:v>71.599999999999994</c:v>
                </c:pt>
                <c:pt idx="39">
                  <c:v>73.3</c:v>
                </c:pt>
                <c:pt idx="40">
                  <c:v>75.099999999999994</c:v>
                </c:pt>
                <c:pt idx="41">
                  <c:v>76.900000000000006</c:v>
                </c:pt>
                <c:pt idx="42">
                  <c:v>78.7</c:v>
                </c:pt>
                <c:pt idx="43">
                  <c:v>80.400000000000006</c:v>
                </c:pt>
                <c:pt idx="44">
                  <c:v>82.2</c:v>
                </c:pt>
                <c:pt idx="45">
                  <c:v>84</c:v>
                </c:pt>
                <c:pt idx="46">
                  <c:v>85.8</c:v>
                </c:pt>
                <c:pt idx="47">
                  <c:v>87.6</c:v>
                </c:pt>
                <c:pt idx="48">
                  <c:v>89.3</c:v>
                </c:pt>
                <c:pt idx="49">
                  <c:v>91.1</c:v>
                </c:pt>
                <c:pt idx="50">
                  <c:v>92.9</c:v>
                </c:pt>
                <c:pt idx="51">
                  <c:v>94.7</c:v>
                </c:pt>
                <c:pt idx="52">
                  <c:v>96.4</c:v>
                </c:pt>
                <c:pt idx="53">
                  <c:v>98.2</c:v>
                </c:pt>
                <c:pt idx="54">
                  <c:v>100</c:v>
                </c:pt>
                <c:pt idx="55">
                  <c:v>102</c:v>
                </c:pt>
                <c:pt idx="56">
                  <c:v>104</c:v>
                </c:pt>
                <c:pt idx="57">
                  <c:v>105</c:v>
                </c:pt>
                <c:pt idx="58">
                  <c:v>107</c:v>
                </c:pt>
                <c:pt idx="59">
                  <c:v>109</c:v>
                </c:pt>
                <c:pt idx="60">
                  <c:v>111</c:v>
                </c:pt>
                <c:pt idx="61">
                  <c:v>112</c:v>
                </c:pt>
                <c:pt idx="62">
                  <c:v>114</c:v>
                </c:pt>
                <c:pt idx="63">
                  <c:v>116</c:v>
                </c:pt>
                <c:pt idx="64">
                  <c:v>118</c:v>
                </c:pt>
                <c:pt idx="65">
                  <c:v>120</c:v>
                </c:pt>
                <c:pt idx="66">
                  <c:v>121</c:v>
                </c:pt>
                <c:pt idx="67">
                  <c:v>123</c:v>
                </c:pt>
                <c:pt idx="68">
                  <c:v>125</c:v>
                </c:pt>
                <c:pt idx="69">
                  <c:v>127</c:v>
                </c:pt>
                <c:pt idx="70">
                  <c:v>128</c:v>
                </c:pt>
                <c:pt idx="71">
                  <c:v>130</c:v>
                </c:pt>
                <c:pt idx="72">
                  <c:v>132</c:v>
                </c:pt>
                <c:pt idx="73">
                  <c:v>134</c:v>
                </c:pt>
                <c:pt idx="74">
                  <c:v>136</c:v>
                </c:pt>
                <c:pt idx="75">
                  <c:v>137</c:v>
                </c:pt>
                <c:pt idx="76">
                  <c:v>139</c:v>
                </c:pt>
                <c:pt idx="77">
                  <c:v>141</c:v>
                </c:pt>
                <c:pt idx="78">
                  <c:v>143</c:v>
                </c:pt>
                <c:pt idx="79">
                  <c:v>144</c:v>
                </c:pt>
                <c:pt idx="80">
                  <c:v>146</c:v>
                </c:pt>
                <c:pt idx="81">
                  <c:v>148</c:v>
                </c:pt>
                <c:pt idx="82">
                  <c:v>150</c:v>
                </c:pt>
                <c:pt idx="83">
                  <c:v>152</c:v>
                </c:pt>
                <c:pt idx="84">
                  <c:v>153</c:v>
                </c:pt>
                <c:pt idx="85">
                  <c:v>155</c:v>
                </c:pt>
                <c:pt idx="86">
                  <c:v>157</c:v>
                </c:pt>
                <c:pt idx="87">
                  <c:v>159</c:v>
                </c:pt>
                <c:pt idx="88">
                  <c:v>160</c:v>
                </c:pt>
                <c:pt idx="89">
                  <c:v>162</c:v>
                </c:pt>
                <c:pt idx="90">
                  <c:v>164</c:v>
                </c:pt>
                <c:pt idx="91">
                  <c:v>166</c:v>
                </c:pt>
                <c:pt idx="92">
                  <c:v>168</c:v>
                </c:pt>
                <c:pt idx="93">
                  <c:v>169</c:v>
                </c:pt>
                <c:pt idx="94">
                  <c:v>171</c:v>
                </c:pt>
                <c:pt idx="95">
                  <c:v>173</c:v>
                </c:pt>
                <c:pt idx="96">
                  <c:v>175</c:v>
                </c:pt>
                <c:pt idx="97">
                  <c:v>176</c:v>
                </c:pt>
                <c:pt idx="98">
                  <c:v>178</c:v>
                </c:pt>
                <c:pt idx="99">
                  <c:v>180</c:v>
                </c:pt>
              </c:numCache>
            </c:numRef>
          </c:xVal>
          <c:yVal>
            <c:numRef>
              <c:f>Lime!$H$8:$H$107</c:f>
              <c:numCache>
                <c:formatCode>General</c:formatCode>
                <c:ptCount val="100"/>
                <c:pt idx="8">
                  <c:v>4.1758241758241763E-3</c:v>
                </c:pt>
                <c:pt idx="9">
                  <c:v>3.3500000000000001E-3</c:v>
                </c:pt>
                <c:pt idx="10">
                  <c:v>3.4862385321100917E-3</c:v>
                </c:pt>
                <c:pt idx="11">
                  <c:v>3.3898305084745762E-3</c:v>
                </c:pt>
                <c:pt idx="12">
                  <c:v>2.6758893280632409E-3</c:v>
                </c:pt>
                <c:pt idx="13">
                  <c:v>3.9114391143911433E-3</c:v>
                </c:pt>
                <c:pt idx="15">
                  <c:v>3.8762214983713355E-3</c:v>
                </c:pt>
                <c:pt idx="16">
                  <c:v>3.8888888888888892E-3</c:v>
                </c:pt>
                <c:pt idx="17">
                  <c:v>3.8011695906432748E-3</c:v>
                </c:pt>
                <c:pt idx="18">
                  <c:v>3.7777777777777779E-3</c:v>
                </c:pt>
                <c:pt idx="19">
                  <c:v>3.8359788359788359E-3</c:v>
                </c:pt>
                <c:pt idx="20">
                  <c:v>3.3838383838383839E-3</c:v>
                </c:pt>
                <c:pt idx="21">
                  <c:v>3.4866828087167069E-3</c:v>
                </c:pt>
                <c:pt idx="22">
                  <c:v>3.4106728538283058E-3</c:v>
                </c:pt>
                <c:pt idx="23">
                  <c:v>3.3407572383073497E-3</c:v>
                </c:pt>
                <c:pt idx="24">
                  <c:v>3.2548179871520339E-3</c:v>
                </c:pt>
                <c:pt idx="25">
                  <c:v>3.2024793388429752E-3</c:v>
                </c:pt>
                <c:pt idx="26">
                  <c:v>3.183266932270916E-3</c:v>
                </c:pt>
                <c:pt idx="27">
                  <c:v>3.0769230769230769E-3</c:v>
                </c:pt>
                <c:pt idx="28">
                  <c:v>3.1598513011152421E-3</c:v>
                </c:pt>
                <c:pt idx="29">
                  <c:v>3.237410071942446E-3</c:v>
                </c:pt>
                <c:pt idx="30">
                  <c:v>3.3856893542757419E-3</c:v>
                </c:pt>
                <c:pt idx="31">
                  <c:v>3.4179357021996617E-3</c:v>
                </c:pt>
                <c:pt idx="32">
                  <c:v>3.4482758620689655E-3</c:v>
                </c:pt>
                <c:pt idx="33">
                  <c:v>3.0781499202551833E-3</c:v>
                </c:pt>
                <c:pt idx="34">
                  <c:v>3.2608695652173907E-3</c:v>
                </c:pt>
                <c:pt idx="35">
                  <c:v>3.2779456193353473E-3</c:v>
                </c:pt>
                <c:pt idx="36">
                  <c:v>3.3970588235294119E-3</c:v>
                </c:pt>
                <c:pt idx="37">
                  <c:v>3.2521489971346707E-3</c:v>
                </c:pt>
                <c:pt idx="38">
                  <c:v>3.533519553072626E-3</c:v>
                </c:pt>
                <c:pt idx="39">
                  <c:v>3.4652114597544339E-3</c:v>
                </c:pt>
                <c:pt idx="40">
                  <c:v>3.3954727030625835E-3</c:v>
                </c:pt>
                <c:pt idx="41">
                  <c:v>3.6540962288686605E-3</c:v>
                </c:pt>
                <c:pt idx="42">
                  <c:v>3.6467598475222358E-3</c:v>
                </c:pt>
                <c:pt idx="43">
                  <c:v>3.6318407960199001E-3</c:v>
                </c:pt>
                <c:pt idx="44">
                  <c:v>3.3819951338199517E-3</c:v>
                </c:pt>
                <c:pt idx="45">
                  <c:v>3.3095238095238099E-3</c:v>
                </c:pt>
                <c:pt idx="46">
                  <c:v>3.2634032634032638E-3</c:v>
                </c:pt>
                <c:pt idx="47">
                  <c:v>3.2305936073059359E-3</c:v>
                </c:pt>
                <c:pt idx="48">
                  <c:v>3.2474804031354981E-3</c:v>
                </c:pt>
                <c:pt idx="49">
                  <c:v>3.3150384193194292E-3</c:v>
                </c:pt>
                <c:pt idx="50">
                  <c:v>3.3153928955866521E-3</c:v>
                </c:pt>
                <c:pt idx="51">
                  <c:v>3.2734952481520592E-3</c:v>
                </c:pt>
                <c:pt idx="52">
                  <c:v>3.1120331950207467E-3</c:v>
                </c:pt>
                <c:pt idx="53">
                  <c:v>3.0957230142566188E-3</c:v>
                </c:pt>
                <c:pt idx="54">
                  <c:v>3.0000000000000001E-3</c:v>
                </c:pt>
                <c:pt idx="55">
                  <c:v>3.0490196078431374E-3</c:v>
                </c:pt>
                <c:pt idx="56">
                  <c:v>2.9230769230769232E-3</c:v>
                </c:pt>
                <c:pt idx="57">
                  <c:v>2.9523809523809524E-3</c:v>
                </c:pt>
                <c:pt idx="58">
                  <c:v>2.9532710280373831E-3</c:v>
                </c:pt>
                <c:pt idx="59">
                  <c:v>2.9357798165137615E-3</c:v>
                </c:pt>
                <c:pt idx="60">
                  <c:v>2.972972972972973E-3</c:v>
                </c:pt>
                <c:pt idx="61">
                  <c:v>3.0357142857142861E-3</c:v>
                </c:pt>
                <c:pt idx="62">
                  <c:v>2.9561403508771931E-3</c:v>
                </c:pt>
                <c:pt idx="63">
                  <c:v>2.9741379310344825E-3</c:v>
                </c:pt>
                <c:pt idx="64">
                  <c:v>2.949152542372881E-3</c:v>
                </c:pt>
                <c:pt idx="65">
                  <c:v>2.9166666666666664E-3</c:v>
                </c:pt>
                <c:pt idx="66">
                  <c:v>2.9752066115702478E-3</c:v>
                </c:pt>
                <c:pt idx="67">
                  <c:v>2.9918699186991869E-3</c:v>
                </c:pt>
                <c:pt idx="68">
                  <c:v>2.96E-3</c:v>
                </c:pt>
                <c:pt idx="69">
                  <c:v>2.9606299212598425E-3</c:v>
                </c:pt>
                <c:pt idx="70">
                  <c:v>2.96875E-3</c:v>
                </c:pt>
                <c:pt idx="71">
                  <c:v>3.1384615384615383E-3</c:v>
                </c:pt>
                <c:pt idx="72">
                  <c:v>3.2575757575757577E-3</c:v>
                </c:pt>
                <c:pt idx="73">
                  <c:v>3.0074626865671645E-3</c:v>
                </c:pt>
                <c:pt idx="74">
                  <c:v>3.036764705882353E-3</c:v>
                </c:pt>
                <c:pt idx="75">
                  <c:v>3.0364963503649632E-3</c:v>
                </c:pt>
                <c:pt idx="76">
                  <c:v>2.8920863309352522E-3</c:v>
                </c:pt>
                <c:pt idx="77">
                  <c:v>2.9219858156028368E-3</c:v>
                </c:pt>
                <c:pt idx="78">
                  <c:v>2.8951048951048951E-3</c:v>
                </c:pt>
                <c:pt idx="79">
                  <c:v>2.9791666666666664E-3</c:v>
                </c:pt>
                <c:pt idx="80">
                  <c:v>2.9246575342465751E-3</c:v>
                </c:pt>
                <c:pt idx="81">
                  <c:v>2.9054054054054052E-3</c:v>
                </c:pt>
                <c:pt idx="82">
                  <c:v>2.8800000000000002E-3</c:v>
                </c:pt>
                <c:pt idx="83">
                  <c:v>2.7671052631578945E-3</c:v>
                </c:pt>
                <c:pt idx="84">
                  <c:v>2.8104575163398694E-3</c:v>
                </c:pt>
                <c:pt idx="85">
                  <c:v>2.838709677419355E-3</c:v>
                </c:pt>
                <c:pt idx="86">
                  <c:v>2.8853503184713375E-3</c:v>
                </c:pt>
                <c:pt idx="87">
                  <c:v>2.8930817610062893E-3</c:v>
                </c:pt>
                <c:pt idx="88">
                  <c:v>2.90625E-3</c:v>
                </c:pt>
                <c:pt idx="89">
                  <c:v>2.9012345679012342E-3</c:v>
                </c:pt>
                <c:pt idx="90">
                  <c:v>2.9024390243902439E-3</c:v>
                </c:pt>
                <c:pt idx="91">
                  <c:v>2.891566265060241E-3</c:v>
                </c:pt>
                <c:pt idx="92">
                  <c:v>2.8928571428571428E-3</c:v>
                </c:pt>
                <c:pt idx="93">
                  <c:v>2.8994082840236688E-3</c:v>
                </c:pt>
                <c:pt idx="94">
                  <c:v>2.8947368421052633E-3</c:v>
                </c:pt>
                <c:pt idx="95">
                  <c:v>2.901734104046243E-3</c:v>
                </c:pt>
                <c:pt idx="96">
                  <c:v>2.9142857142857143E-3</c:v>
                </c:pt>
                <c:pt idx="97">
                  <c:v>2.9431818181818183E-3</c:v>
                </c:pt>
                <c:pt idx="98">
                  <c:v>2.9213483146067415E-3</c:v>
                </c:pt>
                <c:pt idx="99">
                  <c:v>2.9444444444444444E-3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6F1-4F28-8296-C5F8590DEE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6765103"/>
        <c:axId val="396754703"/>
      </c:scatterChart>
      <c:valAx>
        <c:axId val="39676510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sz="1100" b="1">
                    <a:latin typeface="Arial" panose="020B0604020202020204" pitchFamily="34" charset="0"/>
                    <a:cs typeface="Arial" panose="020B0604020202020204" pitchFamily="34" charset="0"/>
                  </a:rPr>
                  <a:t>Shear</a:t>
                </a:r>
                <a:r>
                  <a:rPr lang="en-IN" sz="1100" b="1" baseline="0">
                    <a:latin typeface="Arial" panose="020B0604020202020204" pitchFamily="34" charset="0"/>
                    <a:cs typeface="Arial" panose="020B0604020202020204" pitchFamily="34" charset="0"/>
                  </a:rPr>
                  <a:t> rate (strain) in s-1</a:t>
                </a:r>
                <a:endParaRPr lang="en-IN" sz="1100" b="1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96754703"/>
        <c:crosses val="autoZero"/>
        <c:crossBetween val="midCat"/>
      </c:valAx>
      <c:valAx>
        <c:axId val="396754703"/>
        <c:scaling>
          <c:orientation val="minMax"/>
          <c:max val="5.000000000000001E-3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sz="1100" b="1">
                    <a:latin typeface="Arial" panose="020B0604020202020204" pitchFamily="34" charset="0"/>
                    <a:cs typeface="Arial" panose="020B0604020202020204" pitchFamily="34" charset="0"/>
                  </a:rPr>
                  <a:t>Viscosity</a:t>
                </a:r>
                <a:r>
                  <a:rPr lang="en-IN" sz="1100" b="1" baseline="0">
                    <a:latin typeface="Arial" panose="020B0604020202020204" pitchFamily="34" charset="0"/>
                    <a:cs typeface="Arial" panose="020B0604020202020204" pitchFamily="34" charset="0"/>
                  </a:rPr>
                  <a:t> in Pa.s</a:t>
                </a:r>
                <a:endParaRPr lang="en-IN" sz="1100" b="1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96765103"/>
        <c:crosses val="autoZero"/>
        <c:crossBetween val="midCat"/>
        <c:majorUnit val="1.0000000000000002E-3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IN" sz="12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Shear thickening curve of starch clarified juice</a:t>
            </a:r>
            <a:endParaRPr lang="en-IN" sz="105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4149999999999999"/>
          <c:y val="6.26204238921001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614693509806038"/>
          <c:y val="4.8215154567820016E-2"/>
          <c:w val="0.84190571061776021"/>
          <c:h val="0.82623609910032925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4.0670782389107081E-3"/>
                  <c:y val="0.36461471528015521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1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r>
                      <a:rPr lang="en-US" b="1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y = 0.0012x</a:t>
                    </a:r>
                    <a:r>
                      <a:rPr lang="en-US" b="1" baseline="3000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1.382</a:t>
                    </a:r>
                    <a:r>
                      <a:rPr lang="en-US" b="1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/>
                    </a:r>
                    <a:br>
                      <a:rPr lang="en-US" b="1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</a:br>
                    <a:r>
                      <a:rPr lang="en-US" b="1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R² = 0.9884</a:t>
                    </a:r>
                    <a:endParaRPr lang="en-US" b="1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starch!$B$8:$B$107</c:f>
              <c:numCache>
                <c:formatCode>General</c:formatCode>
                <c:ptCount val="100"/>
                <c:pt idx="0">
                  <c:v>4</c:v>
                </c:pt>
                <c:pt idx="1">
                  <c:v>5.78</c:v>
                </c:pt>
                <c:pt idx="2">
                  <c:v>7.56</c:v>
                </c:pt>
                <c:pt idx="3">
                  <c:v>9.33</c:v>
                </c:pt>
                <c:pt idx="7">
                  <c:v>16.399999999999999</c:v>
                </c:pt>
                <c:pt idx="8">
                  <c:v>18.2</c:v>
                </c:pt>
                <c:pt idx="9">
                  <c:v>20</c:v>
                </c:pt>
                <c:pt idx="14">
                  <c:v>28.9</c:v>
                </c:pt>
                <c:pt idx="15">
                  <c:v>30.7</c:v>
                </c:pt>
                <c:pt idx="16">
                  <c:v>32.4</c:v>
                </c:pt>
                <c:pt idx="17">
                  <c:v>34.200000000000003</c:v>
                </c:pt>
                <c:pt idx="18">
                  <c:v>36</c:v>
                </c:pt>
                <c:pt idx="19">
                  <c:v>37.799999999999997</c:v>
                </c:pt>
                <c:pt idx="20">
                  <c:v>39.6</c:v>
                </c:pt>
                <c:pt idx="21">
                  <c:v>41.3</c:v>
                </c:pt>
                <c:pt idx="22">
                  <c:v>43.1</c:v>
                </c:pt>
                <c:pt idx="23">
                  <c:v>44.9</c:v>
                </c:pt>
                <c:pt idx="24">
                  <c:v>46.7</c:v>
                </c:pt>
                <c:pt idx="25">
                  <c:v>48.4</c:v>
                </c:pt>
                <c:pt idx="26">
                  <c:v>50.2</c:v>
                </c:pt>
                <c:pt idx="27">
                  <c:v>52</c:v>
                </c:pt>
                <c:pt idx="28">
                  <c:v>53.8</c:v>
                </c:pt>
                <c:pt idx="29">
                  <c:v>55.6</c:v>
                </c:pt>
                <c:pt idx="30">
                  <c:v>57.3</c:v>
                </c:pt>
                <c:pt idx="31">
                  <c:v>59.1</c:v>
                </c:pt>
                <c:pt idx="32">
                  <c:v>60.9</c:v>
                </c:pt>
                <c:pt idx="33">
                  <c:v>62.7</c:v>
                </c:pt>
                <c:pt idx="34">
                  <c:v>64.400000000000006</c:v>
                </c:pt>
                <c:pt idx="35">
                  <c:v>66.2</c:v>
                </c:pt>
                <c:pt idx="36">
                  <c:v>68</c:v>
                </c:pt>
                <c:pt idx="37">
                  <c:v>69.8</c:v>
                </c:pt>
                <c:pt idx="38">
                  <c:v>71.599999999999994</c:v>
                </c:pt>
                <c:pt idx="39">
                  <c:v>73.3</c:v>
                </c:pt>
                <c:pt idx="40">
                  <c:v>75.099999999999994</c:v>
                </c:pt>
                <c:pt idx="41">
                  <c:v>76.900000000000006</c:v>
                </c:pt>
                <c:pt idx="42">
                  <c:v>78.7</c:v>
                </c:pt>
                <c:pt idx="43">
                  <c:v>80.400000000000006</c:v>
                </c:pt>
                <c:pt idx="44">
                  <c:v>82.2</c:v>
                </c:pt>
                <c:pt idx="45">
                  <c:v>84</c:v>
                </c:pt>
                <c:pt idx="46">
                  <c:v>85.8</c:v>
                </c:pt>
                <c:pt idx="47">
                  <c:v>87.6</c:v>
                </c:pt>
                <c:pt idx="48">
                  <c:v>89.3</c:v>
                </c:pt>
                <c:pt idx="49">
                  <c:v>91.1</c:v>
                </c:pt>
                <c:pt idx="50">
                  <c:v>92.9</c:v>
                </c:pt>
                <c:pt idx="51">
                  <c:v>94.7</c:v>
                </c:pt>
                <c:pt idx="52">
                  <c:v>96.4</c:v>
                </c:pt>
                <c:pt idx="53">
                  <c:v>98.2</c:v>
                </c:pt>
                <c:pt idx="54">
                  <c:v>100</c:v>
                </c:pt>
                <c:pt idx="55">
                  <c:v>102</c:v>
                </c:pt>
                <c:pt idx="56">
                  <c:v>104</c:v>
                </c:pt>
                <c:pt idx="57">
                  <c:v>105</c:v>
                </c:pt>
                <c:pt idx="58">
                  <c:v>107</c:v>
                </c:pt>
                <c:pt idx="59">
                  <c:v>109</c:v>
                </c:pt>
                <c:pt idx="60">
                  <c:v>111</c:v>
                </c:pt>
                <c:pt idx="61">
                  <c:v>112</c:v>
                </c:pt>
                <c:pt idx="62">
                  <c:v>114</c:v>
                </c:pt>
                <c:pt idx="63">
                  <c:v>116</c:v>
                </c:pt>
                <c:pt idx="64">
                  <c:v>118</c:v>
                </c:pt>
                <c:pt idx="65">
                  <c:v>120</c:v>
                </c:pt>
                <c:pt idx="66">
                  <c:v>121</c:v>
                </c:pt>
                <c:pt idx="67">
                  <c:v>123</c:v>
                </c:pt>
                <c:pt idx="68">
                  <c:v>125</c:v>
                </c:pt>
                <c:pt idx="69">
                  <c:v>127</c:v>
                </c:pt>
                <c:pt idx="70">
                  <c:v>128</c:v>
                </c:pt>
                <c:pt idx="71">
                  <c:v>130</c:v>
                </c:pt>
                <c:pt idx="72">
                  <c:v>132</c:v>
                </c:pt>
                <c:pt idx="73">
                  <c:v>134</c:v>
                </c:pt>
                <c:pt idx="74">
                  <c:v>136</c:v>
                </c:pt>
                <c:pt idx="75">
                  <c:v>137</c:v>
                </c:pt>
                <c:pt idx="76">
                  <c:v>139</c:v>
                </c:pt>
                <c:pt idx="77">
                  <c:v>141</c:v>
                </c:pt>
                <c:pt idx="78">
                  <c:v>143</c:v>
                </c:pt>
                <c:pt idx="79">
                  <c:v>144</c:v>
                </c:pt>
                <c:pt idx="80">
                  <c:v>146</c:v>
                </c:pt>
                <c:pt idx="81">
                  <c:v>148</c:v>
                </c:pt>
                <c:pt idx="82">
                  <c:v>150</c:v>
                </c:pt>
                <c:pt idx="83">
                  <c:v>152</c:v>
                </c:pt>
                <c:pt idx="84">
                  <c:v>153</c:v>
                </c:pt>
                <c:pt idx="85">
                  <c:v>155</c:v>
                </c:pt>
                <c:pt idx="86">
                  <c:v>157</c:v>
                </c:pt>
                <c:pt idx="87">
                  <c:v>159</c:v>
                </c:pt>
                <c:pt idx="88">
                  <c:v>160</c:v>
                </c:pt>
                <c:pt idx="89">
                  <c:v>162</c:v>
                </c:pt>
                <c:pt idx="90">
                  <c:v>164</c:v>
                </c:pt>
                <c:pt idx="91">
                  <c:v>166</c:v>
                </c:pt>
                <c:pt idx="92">
                  <c:v>168</c:v>
                </c:pt>
                <c:pt idx="93">
                  <c:v>169</c:v>
                </c:pt>
                <c:pt idx="94">
                  <c:v>171</c:v>
                </c:pt>
                <c:pt idx="95">
                  <c:v>173</c:v>
                </c:pt>
                <c:pt idx="96">
                  <c:v>175</c:v>
                </c:pt>
                <c:pt idx="97">
                  <c:v>176</c:v>
                </c:pt>
                <c:pt idx="98">
                  <c:v>178</c:v>
                </c:pt>
                <c:pt idx="99">
                  <c:v>180</c:v>
                </c:pt>
              </c:numCache>
            </c:numRef>
          </c:xVal>
          <c:yVal>
            <c:numRef>
              <c:f>starch!$C$8:$C$107</c:f>
              <c:numCache>
                <c:formatCode>General</c:formatCode>
                <c:ptCount val="100"/>
                <c:pt idx="0">
                  <c:v>3.4000000000000002E-2</c:v>
                </c:pt>
                <c:pt idx="1">
                  <c:v>4.0899999999999999E-2</c:v>
                </c:pt>
                <c:pt idx="2">
                  <c:v>0.03</c:v>
                </c:pt>
                <c:pt idx="3">
                  <c:v>2.35E-2</c:v>
                </c:pt>
                <c:pt idx="7">
                  <c:v>1.83E-2</c:v>
                </c:pt>
                <c:pt idx="8">
                  <c:v>0.02</c:v>
                </c:pt>
                <c:pt idx="9">
                  <c:v>0.02</c:v>
                </c:pt>
                <c:pt idx="14">
                  <c:v>2.4E-2</c:v>
                </c:pt>
                <c:pt idx="15">
                  <c:v>2.8000000000000001E-2</c:v>
                </c:pt>
                <c:pt idx="16">
                  <c:v>0.03</c:v>
                </c:pt>
                <c:pt idx="17">
                  <c:v>3.5999999999999997E-2</c:v>
                </c:pt>
                <c:pt idx="18">
                  <c:v>3.0599999999999999E-2</c:v>
                </c:pt>
                <c:pt idx="19">
                  <c:v>3.4000000000000002E-2</c:v>
                </c:pt>
                <c:pt idx="20">
                  <c:v>0.05</c:v>
                </c:pt>
                <c:pt idx="21">
                  <c:v>5.6000000000000001E-2</c:v>
                </c:pt>
                <c:pt idx="22">
                  <c:v>0.06</c:v>
                </c:pt>
                <c:pt idx="23">
                  <c:v>7.5999999999999998E-2</c:v>
                </c:pt>
                <c:pt idx="24">
                  <c:v>0.08</c:v>
                </c:pt>
                <c:pt idx="25">
                  <c:v>8.5999999999999993E-2</c:v>
                </c:pt>
                <c:pt idx="26">
                  <c:v>9.5000000000000001E-2</c:v>
                </c:pt>
                <c:pt idx="27">
                  <c:v>0.109</c:v>
                </c:pt>
                <c:pt idx="28">
                  <c:v>0.13100000000000001</c:v>
                </c:pt>
                <c:pt idx="29">
                  <c:v>0.157</c:v>
                </c:pt>
                <c:pt idx="30">
                  <c:v>0.17</c:v>
                </c:pt>
                <c:pt idx="31">
                  <c:v>0.16900000000000001</c:v>
                </c:pt>
                <c:pt idx="32">
                  <c:v>0.17199999999999999</c:v>
                </c:pt>
                <c:pt idx="33">
                  <c:v>0.17499999999999999</c:v>
                </c:pt>
                <c:pt idx="34">
                  <c:v>0.18</c:v>
                </c:pt>
                <c:pt idx="35">
                  <c:v>0.187</c:v>
                </c:pt>
                <c:pt idx="36">
                  <c:v>0.186</c:v>
                </c:pt>
                <c:pt idx="37">
                  <c:v>0.19</c:v>
                </c:pt>
                <c:pt idx="38">
                  <c:v>0.193</c:v>
                </c:pt>
                <c:pt idx="39">
                  <c:v>0.19700000000000001</c:v>
                </c:pt>
                <c:pt idx="40">
                  <c:v>0.20399999999999999</c:v>
                </c:pt>
                <c:pt idx="41">
                  <c:v>0.21</c:v>
                </c:pt>
                <c:pt idx="42">
                  <c:v>0.216</c:v>
                </c:pt>
                <c:pt idx="43">
                  <c:v>0.22</c:v>
                </c:pt>
                <c:pt idx="44">
                  <c:v>0.22600000000000001</c:v>
                </c:pt>
                <c:pt idx="45">
                  <c:v>0.23</c:v>
                </c:pt>
                <c:pt idx="46">
                  <c:v>0.24099999999999999</c:v>
                </c:pt>
                <c:pt idx="47">
                  <c:v>0.25</c:v>
                </c:pt>
                <c:pt idx="48">
                  <c:v>0.25800000000000001</c:v>
                </c:pt>
                <c:pt idx="49">
                  <c:v>0.25700000000000001</c:v>
                </c:pt>
                <c:pt idx="50">
                  <c:v>0.26300000000000001</c:v>
                </c:pt>
                <c:pt idx="51">
                  <c:v>0.27400000000000002</c:v>
                </c:pt>
                <c:pt idx="52">
                  <c:v>0.28000000000000003</c:v>
                </c:pt>
                <c:pt idx="53">
                  <c:v>0.27800000000000002</c:v>
                </c:pt>
                <c:pt idx="54">
                  <c:v>0.28100000000000003</c:v>
                </c:pt>
                <c:pt idx="55">
                  <c:v>0.28499999999999998</c:v>
                </c:pt>
                <c:pt idx="56">
                  <c:v>0.28999999999999998</c:v>
                </c:pt>
                <c:pt idx="57">
                  <c:v>0.3</c:v>
                </c:pt>
                <c:pt idx="58">
                  <c:v>0.29699999999999999</c:v>
                </c:pt>
                <c:pt idx="59">
                  <c:v>0.31</c:v>
                </c:pt>
                <c:pt idx="60">
                  <c:v>0.317</c:v>
                </c:pt>
                <c:pt idx="61">
                  <c:v>0.33</c:v>
                </c:pt>
                <c:pt idx="62">
                  <c:v>0.32</c:v>
                </c:pt>
                <c:pt idx="63">
                  <c:v>0.32600000000000001</c:v>
                </c:pt>
                <c:pt idx="64">
                  <c:v>0.33</c:v>
                </c:pt>
                <c:pt idx="65">
                  <c:v>0.34200000000000003</c:v>
                </c:pt>
                <c:pt idx="66">
                  <c:v>0.35</c:v>
                </c:pt>
                <c:pt idx="67">
                  <c:v>0.35699999999999998</c:v>
                </c:pt>
                <c:pt idx="68">
                  <c:v>0.36</c:v>
                </c:pt>
                <c:pt idx="69">
                  <c:v>0.36799999999999999</c:v>
                </c:pt>
                <c:pt idx="70">
                  <c:v>0.38</c:v>
                </c:pt>
                <c:pt idx="71">
                  <c:v>0.39</c:v>
                </c:pt>
                <c:pt idx="72">
                  <c:v>0.4</c:v>
                </c:pt>
                <c:pt idx="73">
                  <c:v>0.42299999999999999</c:v>
                </c:pt>
                <c:pt idx="74">
                  <c:v>0.45</c:v>
                </c:pt>
                <c:pt idx="75">
                  <c:v>0.44</c:v>
                </c:pt>
                <c:pt idx="76">
                  <c:v>0.45300000000000001</c:v>
                </c:pt>
                <c:pt idx="77">
                  <c:v>0.46</c:v>
                </c:pt>
                <c:pt idx="78">
                  <c:v>0.47299999999999998</c:v>
                </c:pt>
                <c:pt idx="79">
                  <c:v>0.48</c:v>
                </c:pt>
                <c:pt idx="80">
                  <c:v>0.48899999999999999</c:v>
                </c:pt>
                <c:pt idx="81">
                  <c:v>0.49</c:v>
                </c:pt>
                <c:pt idx="82">
                  <c:v>0.5</c:v>
                </c:pt>
                <c:pt idx="83">
                  <c:v>0.51</c:v>
                </c:pt>
                <c:pt idx="84">
                  <c:v>0.51800000000000002</c:v>
                </c:pt>
                <c:pt idx="85">
                  <c:v>0.52</c:v>
                </c:pt>
                <c:pt idx="86">
                  <c:v>0.52500000000000002</c:v>
                </c:pt>
                <c:pt idx="87">
                  <c:v>0.53</c:v>
                </c:pt>
                <c:pt idx="88">
                  <c:v>0.53700000000000003</c:v>
                </c:pt>
                <c:pt idx="89">
                  <c:v>0.54</c:v>
                </c:pt>
                <c:pt idx="90">
                  <c:v>0.54700000000000004</c:v>
                </c:pt>
                <c:pt idx="91">
                  <c:v>0.55000000000000004</c:v>
                </c:pt>
                <c:pt idx="92">
                  <c:v>0.55700000000000005</c:v>
                </c:pt>
                <c:pt idx="93">
                  <c:v>0.56000000000000005</c:v>
                </c:pt>
                <c:pt idx="94">
                  <c:v>0.56399999999999995</c:v>
                </c:pt>
                <c:pt idx="95">
                  <c:v>0.56999999999999995</c:v>
                </c:pt>
                <c:pt idx="96">
                  <c:v>0.57799999999999996</c:v>
                </c:pt>
                <c:pt idx="97">
                  <c:v>0.57999999999999996</c:v>
                </c:pt>
                <c:pt idx="98">
                  <c:v>0.58599999999999997</c:v>
                </c:pt>
                <c:pt idx="99">
                  <c:v>0.59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7FF4-4A28-A106-21C951C71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6732863"/>
        <c:axId val="246740767"/>
      </c:scatterChart>
      <c:valAx>
        <c:axId val="24673286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sz="10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Shear rate (strain) in s</a:t>
                </a:r>
                <a:r>
                  <a:rPr lang="en-IN" sz="1000" b="1" i="0" u="none" strike="noStrike" kern="1200" baseline="3000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-1</a:t>
                </a:r>
                <a:endParaRPr lang="en-IN"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36881824146981634"/>
              <c:y val="0.917415427238261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46740767"/>
        <c:crosses val="autoZero"/>
        <c:crossBetween val="midCat"/>
      </c:valAx>
      <c:valAx>
        <c:axId val="246740767"/>
        <c:scaling>
          <c:orientation val="minMax"/>
          <c:max val="0.8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1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sz="11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Shear (stress) in Pa</a:t>
                </a:r>
                <a:endParaRPr lang="en-IN" sz="11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10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defRPr>
                </a:pPr>
                <a:endParaRPr lang="en-IN" sz="11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1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4673286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IN" sz="12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Viscosity vs Shear rate in starch clarified juice</a:t>
            </a:r>
            <a:endParaRPr lang="en-IN" sz="12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starch!$B$8:$B$107</c:f>
              <c:numCache>
                <c:formatCode>General</c:formatCode>
                <c:ptCount val="100"/>
                <c:pt idx="0">
                  <c:v>4</c:v>
                </c:pt>
                <c:pt idx="1">
                  <c:v>5.78</c:v>
                </c:pt>
                <c:pt idx="2">
                  <c:v>7.56</c:v>
                </c:pt>
                <c:pt idx="3">
                  <c:v>9.33</c:v>
                </c:pt>
                <c:pt idx="7">
                  <c:v>16.399999999999999</c:v>
                </c:pt>
                <c:pt idx="8">
                  <c:v>18.2</c:v>
                </c:pt>
                <c:pt idx="9">
                  <c:v>20</c:v>
                </c:pt>
                <c:pt idx="14">
                  <c:v>28.9</c:v>
                </c:pt>
                <c:pt idx="15">
                  <c:v>30.7</c:v>
                </c:pt>
                <c:pt idx="16">
                  <c:v>32.4</c:v>
                </c:pt>
                <c:pt idx="17">
                  <c:v>34.200000000000003</c:v>
                </c:pt>
                <c:pt idx="18">
                  <c:v>36</c:v>
                </c:pt>
                <c:pt idx="19">
                  <c:v>37.799999999999997</c:v>
                </c:pt>
                <c:pt idx="20">
                  <c:v>39.6</c:v>
                </c:pt>
                <c:pt idx="21">
                  <c:v>41.3</c:v>
                </c:pt>
                <c:pt idx="22">
                  <c:v>43.1</c:v>
                </c:pt>
                <c:pt idx="23">
                  <c:v>44.9</c:v>
                </c:pt>
                <c:pt idx="24">
                  <c:v>46.7</c:v>
                </c:pt>
                <c:pt idx="25">
                  <c:v>48.4</c:v>
                </c:pt>
                <c:pt idx="26">
                  <c:v>50.2</c:v>
                </c:pt>
                <c:pt idx="27">
                  <c:v>52</c:v>
                </c:pt>
                <c:pt idx="28">
                  <c:v>53.8</c:v>
                </c:pt>
                <c:pt idx="29">
                  <c:v>55.6</c:v>
                </c:pt>
                <c:pt idx="30">
                  <c:v>57.3</c:v>
                </c:pt>
                <c:pt idx="31">
                  <c:v>59.1</c:v>
                </c:pt>
                <c:pt idx="32">
                  <c:v>60.9</c:v>
                </c:pt>
                <c:pt idx="33">
                  <c:v>62.7</c:v>
                </c:pt>
                <c:pt idx="34">
                  <c:v>64.400000000000006</c:v>
                </c:pt>
                <c:pt idx="35">
                  <c:v>66.2</c:v>
                </c:pt>
                <c:pt idx="36">
                  <c:v>68</c:v>
                </c:pt>
                <c:pt idx="37">
                  <c:v>69.8</c:v>
                </c:pt>
                <c:pt idx="38">
                  <c:v>71.599999999999994</c:v>
                </c:pt>
                <c:pt idx="39">
                  <c:v>73.3</c:v>
                </c:pt>
                <c:pt idx="40">
                  <c:v>75.099999999999994</c:v>
                </c:pt>
                <c:pt idx="41">
                  <c:v>76.900000000000006</c:v>
                </c:pt>
                <c:pt idx="42">
                  <c:v>78.7</c:v>
                </c:pt>
                <c:pt idx="43">
                  <c:v>80.400000000000006</c:v>
                </c:pt>
                <c:pt idx="44">
                  <c:v>82.2</c:v>
                </c:pt>
                <c:pt idx="45">
                  <c:v>84</c:v>
                </c:pt>
                <c:pt idx="46">
                  <c:v>85.8</c:v>
                </c:pt>
                <c:pt idx="47">
                  <c:v>87.6</c:v>
                </c:pt>
                <c:pt idx="48">
                  <c:v>89.3</c:v>
                </c:pt>
                <c:pt idx="49">
                  <c:v>91.1</c:v>
                </c:pt>
                <c:pt idx="50">
                  <c:v>92.9</c:v>
                </c:pt>
                <c:pt idx="51">
                  <c:v>94.7</c:v>
                </c:pt>
                <c:pt idx="52">
                  <c:v>96.4</c:v>
                </c:pt>
                <c:pt idx="53">
                  <c:v>98.2</c:v>
                </c:pt>
                <c:pt idx="54">
                  <c:v>100</c:v>
                </c:pt>
                <c:pt idx="55">
                  <c:v>102</c:v>
                </c:pt>
                <c:pt idx="56">
                  <c:v>104</c:v>
                </c:pt>
                <c:pt idx="57">
                  <c:v>105</c:v>
                </c:pt>
                <c:pt idx="58">
                  <c:v>107</c:v>
                </c:pt>
                <c:pt idx="59">
                  <c:v>109</c:v>
                </c:pt>
                <c:pt idx="60">
                  <c:v>111</c:v>
                </c:pt>
                <c:pt idx="61">
                  <c:v>112</c:v>
                </c:pt>
                <c:pt idx="62">
                  <c:v>114</c:v>
                </c:pt>
                <c:pt idx="63">
                  <c:v>116</c:v>
                </c:pt>
                <c:pt idx="64">
                  <c:v>118</c:v>
                </c:pt>
                <c:pt idx="65">
                  <c:v>120</c:v>
                </c:pt>
                <c:pt idx="66">
                  <c:v>121</c:v>
                </c:pt>
                <c:pt idx="67">
                  <c:v>123</c:v>
                </c:pt>
                <c:pt idx="68">
                  <c:v>125</c:v>
                </c:pt>
                <c:pt idx="69">
                  <c:v>127</c:v>
                </c:pt>
                <c:pt idx="70">
                  <c:v>128</c:v>
                </c:pt>
                <c:pt idx="71">
                  <c:v>130</c:v>
                </c:pt>
                <c:pt idx="72">
                  <c:v>132</c:v>
                </c:pt>
                <c:pt idx="73">
                  <c:v>134</c:v>
                </c:pt>
                <c:pt idx="74">
                  <c:v>136</c:v>
                </c:pt>
                <c:pt idx="75">
                  <c:v>137</c:v>
                </c:pt>
                <c:pt idx="76">
                  <c:v>139</c:v>
                </c:pt>
                <c:pt idx="77">
                  <c:v>141</c:v>
                </c:pt>
                <c:pt idx="78">
                  <c:v>143</c:v>
                </c:pt>
                <c:pt idx="79">
                  <c:v>144</c:v>
                </c:pt>
                <c:pt idx="80">
                  <c:v>146</c:v>
                </c:pt>
                <c:pt idx="81">
                  <c:v>148</c:v>
                </c:pt>
                <c:pt idx="82">
                  <c:v>150</c:v>
                </c:pt>
                <c:pt idx="83">
                  <c:v>152</c:v>
                </c:pt>
                <c:pt idx="84">
                  <c:v>153</c:v>
                </c:pt>
                <c:pt idx="85">
                  <c:v>155</c:v>
                </c:pt>
                <c:pt idx="86">
                  <c:v>157</c:v>
                </c:pt>
                <c:pt idx="87">
                  <c:v>159</c:v>
                </c:pt>
                <c:pt idx="88">
                  <c:v>160</c:v>
                </c:pt>
                <c:pt idx="89">
                  <c:v>162</c:v>
                </c:pt>
                <c:pt idx="90">
                  <c:v>164</c:v>
                </c:pt>
                <c:pt idx="91">
                  <c:v>166</c:v>
                </c:pt>
                <c:pt idx="92">
                  <c:v>168</c:v>
                </c:pt>
                <c:pt idx="93">
                  <c:v>169</c:v>
                </c:pt>
                <c:pt idx="94">
                  <c:v>171</c:v>
                </c:pt>
                <c:pt idx="95">
                  <c:v>173</c:v>
                </c:pt>
                <c:pt idx="96">
                  <c:v>175</c:v>
                </c:pt>
                <c:pt idx="97">
                  <c:v>176</c:v>
                </c:pt>
                <c:pt idx="98">
                  <c:v>178</c:v>
                </c:pt>
                <c:pt idx="99">
                  <c:v>180</c:v>
                </c:pt>
              </c:numCache>
            </c:numRef>
          </c:xVal>
          <c:yVal>
            <c:numRef>
              <c:f>starch!$D$8:$D$107</c:f>
              <c:numCache>
                <c:formatCode>General</c:formatCode>
                <c:ptCount val="100"/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8.3044982698961939E-4</c:v>
                </c:pt>
                <c:pt idx="15">
                  <c:v>9.1205211726384371E-4</c:v>
                </c:pt>
                <c:pt idx="16">
                  <c:v>9.2592592592592596E-4</c:v>
                </c:pt>
                <c:pt idx="17">
                  <c:v>1.0526315789473682E-3</c:v>
                </c:pt>
                <c:pt idx="18">
                  <c:v>8.4999999999999995E-4</c:v>
                </c:pt>
                <c:pt idx="19">
                  <c:v>8.9947089947089965E-4</c:v>
                </c:pt>
                <c:pt idx="20">
                  <c:v>1.2626262626262627E-3</c:v>
                </c:pt>
                <c:pt idx="21">
                  <c:v>1.3559322033898306E-3</c:v>
                </c:pt>
                <c:pt idx="22">
                  <c:v>1.3921113689095127E-3</c:v>
                </c:pt>
                <c:pt idx="23">
                  <c:v>1.6926503340757239E-3</c:v>
                </c:pt>
                <c:pt idx="24">
                  <c:v>1.7130620985010706E-3</c:v>
                </c:pt>
                <c:pt idx="25">
                  <c:v>1.7768595041322314E-3</c:v>
                </c:pt>
                <c:pt idx="26">
                  <c:v>1.892430278884462E-3</c:v>
                </c:pt>
                <c:pt idx="27">
                  <c:v>2.0961538461538461E-3</c:v>
                </c:pt>
                <c:pt idx="28">
                  <c:v>2.434944237918216E-3</c:v>
                </c:pt>
                <c:pt idx="29">
                  <c:v>2.8237410071942446E-3</c:v>
                </c:pt>
                <c:pt idx="30">
                  <c:v>2.9668411867364753E-3</c:v>
                </c:pt>
                <c:pt idx="31">
                  <c:v>2.8595600676818954E-3</c:v>
                </c:pt>
                <c:pt idx="32">
                  <c:v>2.8243021346469619E-3</c:v>
                </c:pt>
                <c:pt idx="33">
                  <c:v>2.7910685805422643E-3</c:v>
                </c:pt>
                <c:pt idx="34">
                  <c:v>2.7950310559006208E-3</c:v>
                </c:pt>
                <c:pt idx="35">
                  <c:v>2.8247734138972806E-3</c:v>
                </c:pt>
                <c:pt idx="36">
                  <c:v>2.7352941176470589E-3</c:v>
                </c:pt>
                <c:pt idx="37">
                  <c:v>2.7220630372492838E-3</c:v>
                </c:pt>
                <c:pt idx="38">
                  <c:v>2.6955307262569836E-3</c:v>
                </c:pt>
                <c:pt idx="39">
                  <c:v>2.6875852660300137E-3</c:v>
                </c:pt>
                <c:pt idx="40">
                  <c:v>2.7163781624500666E-3</c:v>
                </c:pt>
                <c:pt idx="41">
                  <c:v>2.7308192457737319E-3</c:v>
                </c:pt>
                <c:pt idx="42">
                  <c:v>2.7445997458703936E-3</c:v>
                </c:pt>
                <c:pt idx="43">
                  <c:v>2.7363184079601988E-3</c:v>
                </c:pt>
                <c:pt idx="44">
                  <c:v>2.7493917274939174E-3</c:v>
                </c:pt>
                <c:pt idx="45">
                  <c:v>2.7380952380952383E-3</c:v>
                </c:pt>
                <c:pt idx="46">
                  <c:v>2.808857808857809E-3</c:v>
                </c:pt>
                <c:pt idx="47">
                  <c:v>2.8538812785388131E-3</c:v>
                </c:pt>
                <c:pt idx="48">
                  <c:v>2.8891377379619263E-3</c:v>
                </c:pt>
                <c:pt idx="49">
                  <c:v>2.8210757409440177E-3</c:v>
                </c:pt>
                <c:pt idx="50">
                  <c:v>2.8310010764262647E-3</c:v>
                </c:pt>
                <c:pt idx="51">
                  <c:v>2.893347412882788E-3</c:v>
                </c:pt>
                <c:pt idx="52">
                  <c:v>2.9045643153526972E-3</c:v>
                </c:pt>
                <c:pt idx="53">
                  <c:v>2.8309572301425663E-3</c:v>
                </c:pt>
                <c:pt idx="54">
                  <c:v>2.8100000000000004E-3</c:v>
                </c:pt>
                <c:pt idx="55">
                  <c:v>2.7941176470588232E-3</c:v>
                </c:pt>
                <c:pt idx="56">
                  <c:v>2.7884615384615383E-3</c:v>
                </c:pt>
                <c:pt idx="57">
                  <c:v>2.8571428571428571E-3</c:v>
                </c:pt>
                <c:pt idx="58">
                  <c:v>2.7757009345794393E-3</c:v>
                </c:pt>
                <c:pt idx="59">
                  <c:v>2.8440366972477065E-3</c:v>
                </c:pt>
                <c:pt idx="60">
                  <c:v>2.8558558558558558E-3</c:v>
                </c:pt>
                <c:pt idx="61">
                  <c:v>2.9464285714285716E-3</c:v>
                </c:pt>
                <c:pt idx="62">
                  <c:v>2.8070175438596493E-3</c:v>
                </c:pt>
                <c:pt idx="63">
                  <c:v>2.8103448275862068E-3</c:v>
                </c:pt>
                <c:pt idx="64">
                  <c:v>2.7966101694915256E-3</c:v>
                </c:pt>
                <c:pt idx="65">
                  <c:v>2.8500000000000001E-3</c:v>
                </c:pt>
                <c:pt idx="66">
                  <c:v>2.8925619834710742E-3</c:v>
                </c:pt>
                <c:pt idx="67">
                  <c:v>2.9024390243902439E-3</c:v>
                </c:pt>
                <c:pt idx="68">
                  <c:v>2.8799999999999997E-3</c:v>
                </c:pt>
                <c:pt idx="69">
                  <c:v>2.8976377952755904E-3</c:v>
                </c:pt>
                <c:pt idx="70">
                  <c:v>2.96875E-3</c:v>
                </c:pt>
                <c:pt idx="71">
                  <c:v>3.0000000000000001E-3</c:v>
                </c:pt>
                <c:pt idx="72">
                  <c:v>3.0303030303030303E-3</c:v>
                </c:pt>
                <c:pt idx="73">
                  <c:v>3.1567164179104475E-3</c:v>
                </c:pt>
                <c:pt idx="74">
                  <c:v>3.3088235294117647E-3</c:v>
                </c:pt>
                <c:pt idx="75">
                  <c:v>3.2116788321167882E-3</c:v>
                </c:pt>
                <c:pt idx="76">
                  <c:v>3.2589928057553956E-3</c:v>
                </c:pt>
                <c:pt idx="77">
                  <c:v>3.2624113475177305E-3</c:v>
                </c:pt>
                <c:pt idx="78">
                  <c:v>3.3076923076923075E-3</c:v>
                </c:pt>
                <c:pt idx="79">
                  <c:v>3.3333333333333331E-3</c:v>
                </c:pt>
                <c:pt idx="80">
                  <c:v>3.3493150684931507E-3</c:v>
                </c:pt>
                <c:pt idx="81">
                  <c:v>3.3108108108108108E-3</c:v>
                </c:pt>
                <c:pt idx="82">
                  <c:v>3.3333333333333335E-3</c:v>
                </c:pt>
                <c:pt idx="83">
                  <c:v>3.355263157894737E-3</c:v>
                </c:pt>
                <c:pt idx="84">
                  <c:v>3.38562091503268E-3</c:v>
                </c:pt>
                <c:pt idx="85">
                  <c:v>3.3548387096774194E-3</c:v>
                </c:pt>
                <c:pt idx="86">
                  <c:v>3.3439490445859874E-3</c:v>
                </c:pt>
                <c:pt idx="87">
                  <c:v>3.3333333333333335E-3</c:v>
                </c:pt>
                <c:pt idx="88">
                  <c:v>3.3562500000000003E-3</c:v>
                </c:pt>
                <c:pt idx="89">
                  <c:v>3.3333333333333335E-3</c:v>
                </c:pt>
                <c:pt idx="90">
                  <c:v>3.3353658536585369E-3</c:v>
                </c:pt>
                <c:pt idx="91">
                  <c:v>3.3132530120481931E-3</c:v>
                </c:pt>
                <c:pt idx="92">
                  <c:v>3.3154761904761907E-3</c:v>
                </c:pt>
                <c:pt idx="93">
                  <c:v>3.3136094674556214E-3</c:v>
                </c:pt>
                <c:pt idx="94">
                  <c:v>3.2982456140350875E-3</c:v>
                </c:pt>
                <c:pt idx="95">
                  <c:v>3.2947976878612713E-3</c:v>
                </c:pt>
                <c:pt idx="96">
                  <c:v>3.3028571428571425E-3</c:v>
                </c:pt>
                <c:pt idx="97">
                  <c:v>3.2954545454545454E-3</c:v>
                </c:pt>
                <c:pt idx="98">
                  <c:v>3.2921348314606741E-3</c:v>
                </c:pt>
                <c:pt idx="99">
                  <c:v>3.2777777777777775E-3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0AC-48C3-8C70-FFE51B5DE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6091056"/>
        <c:axId val="931808736"/>
      </c:scatterChart>
      <c:valAx>
        <c:axId val="13960910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b="1">
                    <a:latin typeface="Arial" panose="020B0604020202020204" pitchFamily="34" charset="0"/>
                    <a:cs typeface="Arial" panose="020B0604020202020204" pitchFamily="34" charset="0"/>
                  </a:rPr>
                  <a:t>Shear</a:t>
                </a:r>
                <a:r>
                  <a:rPr lang="en-IN" b="1" baseline="0">
                    <a:latin typeface="Arial" panose="020B0604020202020204" pitchFamily="34" charset="0"/>
                    <a:cs typeface="Arial" panose="020B0604020202020204" pitchFamily="34" charset="0"/>
                  </a:rPr>
                  <a:t> rate (strain) in s</a:t>
                </a:r>
                <a:r>
                  <a:rPr lang="en-IN" b="1" baseline="30000">
                    <a:latin typeface="Arial" panose="020B0604020202020204" pitchFamily="34" charset="0"/>
                    <a:cs typeface="Arial" panose="020B0604020202020204" pitchFamily="34" charset="0"/>
                  </a:rPr>
                  <a:t>-1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31808736"/>
        <c:crosses val="autoZero"/>
        <c:crossBetween val="midCat"/>
      </c:valAx>
      <c:valAx>
        <c:axId val="93180873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sz="1050" b="1">
                    <a:latin typeface="Arial" panose="020B0604020202020204" pitchFamily="34" charset="0"/>
                    <a:cs typeface="Arial" panose="020B0604020202020204" pitchFamily="34" charset="0"/>
                  </a:rPr>
                  <a:t>Viscosity</a:t>
                </a:r>
                <a:r>
                  <a:rPr lang="en-IN" sz="1050" b="1" baseline="0">
                    <a:latin typeface="Arial" panose="020B0604020202020204" pitchFamily="34" charset="0"/>
                    <a:cs typeface="Arial" panose="020B0604020202020204" pitchFamily="34" charset="0"/>
                  </a:rPr>
                  <a:t> in Pa.s</a:t>
                </a:r>
                <a:endParaRPr lang="en-IN" sz="1050" b="1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3960910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1</xdr:row>
      <xdr:rowOff>66675</xdr:rowOff>
    </xdr:from>
    <xdr:to>
      <xdr:col>15</xdr:col>
      <xdr:colOff>438150</xdr:colOff>
      <xdr:row>14</xdr:row>
      <xdr:rowOff>66675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38099</xdr:colOff>
      <xdr:row>1</xdr:row>
      <xdr:rowOff>9526</xdr:rowOff>
    </xdr:from>
    <xdr:to>
      <xdr:col>24</xdr:col>
      <xdr:colOff>476250</xdr:colOff>
      <xdr:row>14</xdr:row>
      <xdr:rowOff>9526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428625</xdr:colOff>
      <xdr:row>3</xdr:row>
      <xdr:rowOff>76200</xdr:rowOff>
    </xdr:from>
    <xdr:to>
      <xdr:col>16</xdr:col>
      <xdr:colOff>123825</xdr:colOff>
      <xdr:row>16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590550</xdr:colOff>
      <xdr:row>3</xdr:row>
      <xdr:rowOff>57150</xdr:rowOff>
    </xdr:from>
    <xdr:to>
      <xdr:col>24</xdr:col>
      <xdr:colOff>285750</xdr:colOff>
      <xdr:row>16</xdr:row>
      <xdr:rowOff>133350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581025</xdr:colOff>
      <xdr:row>4</xdr:row>
      <xdr:rowOff>0</xdr:rowOff>
    </xdr:from>
    <xdr:to>
      <xdr:col>16</xdr:col>
      <xdr:colOff>276225</xdr:colOff>
      <xdr:row>17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47625</xdr:colOff>
      <xdr:row>4</xdr:row>
      <xdr:rowOff>57150</xdr:rowOff>
    </xdr:from>
    <xdr:to>
      <xdr:col>24</xdr:col>
      <xdr:colOff>352425</xdr:colOff>
      <xdr:row>17</xdr:row>
      <xdr:rowOff>133350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535305</xdr:colOff>
      <xdr:row>5</xdr:row>
      <xdr:rowOff>11430</xdr:rowOff>
    </xdr:from>
    <xdr:to>
      <xdr:col>15</xdr:col>
      <xdr:colOff>386715</xdr:colOff>
      <xdr:row>19</xdr:row>
      <xdr:rowOff>72390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163830</xdr:colOff>
      <xdr:row>4</xdr:row>
      <xdr:rowOff>131445</xdr:rowOff>
    </xdr:from>
    <xdr:to>
      <xdr:col>23</xdr:col>
      <xdr:colOff>468630</xdr:colOff>
      <xdr:row>18</xdr:row>
      <xdr:rowOff>131445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0497609-6032-E358-A805-850D7E64F4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08"/>
  <sheetViews>
    <sheetView topLeftCell="D1" workbookViewId="0">
      <selection activeCell="V22" sqref="V22"/>
    </sheetView>
  </sheetViews>
  <sheetFormatPr defaultRowHeight="15" x14ac:dyDescent="0.25"/>
  <cols>
    <col min="3" max="3" width="11.5703125" customWidth="1"/>
    <col min="4" max="4" width="10.7109375" customWidth="1"/>
    <col min="5" max="5" width="13.140625" customWidth="1"/>
    <col min="6" max="6" width="14.42578125" customWidth="1"/>
    <col min="7" max="8" width="9.140625" customWidth="1"/>
  </cols>
  <sheetData>
    <row r="2" spans="1:10" x14ac:dyDescent="0.25">
      <c r="A2" t="s">
        <v>0</v>
      </c>
    </row>
    <row r="3" spans="1:10" x14ac:dyDescent="0.25">
      <c r="A3" t="s">
        <v>1</v>
      </c>
      <c r="D3" t="s">
        <v>2</v>
      </c>
    </row>
    <row r="4" spans="1:10" x14ac:dyDescent="0.25">
      <c r="A4" t="s">
        <v>3</v>
      </c>
      <c r="D4" t="s">
        <v>4</v>
      </c>
    </row>
    <row r="5" spans="1:10" x14ac:dyDescent="0.25">
      <c r="A5" t="s">
        <v>5</v>
      </c>
      <c r="D5" t="s">
        <v>6</v>
      </c>
    </row>
    <row r="6" spans="1:10" x14ac:dyDescent="0.25">
      <c r="J6" s="1"/>
    </row>
    <row r="7" spans="1:10" ht="30" x14ac:dyDescent="0.25">
      <c r="A7" t="s">
        <v>7</v>
      </c>
      <c r="B7" s="1" t="s">
        <v>8</v>
      </c>
      <c r="C7" s="1" t="s">
        <v>9</v>
      </c>
      <c r="D7" s="1" t="s">
        <v>10</v>
      </c>
      <c r="E7" s="1" t="s">
        <v>9</v>
      </c>
      <c r="F7" s="1"/>
      <c r="G7" s="1" t="s">
        <v>9</v>
      </c>
      <c r="H7" s="1"/>
      <c r="I7" s="1"/>
    </row>
    <row r="8" spans="1:10" x14ac:dyDescent="0.25">
      <c r="B8" t="s">
        <v>11</v>
      </c>
      <c r="C8" t="s">
        <v>12</v>
      </c>
      <c r="D8" t="s">
        <v>13</v>
      </c>
      <c r="E8" t="s">
        <v>12</v>
      </c>
      <c r="G8" t="s">
        <v>12</v>
      </c>
    </row>
    <row r="9" spans="1:10" x14ac:dyDescent="0.25">
      <c r="A9">
        <v>1</v>
      </c>
      <c r="B9">
        <v>4</v>
      </c>
      <c r="C9">
        <v>7.1800000000000003E-2</v>
      </c>
      <c r="D9">
        <v>1.7899999999999999E-2</v>
      </c>
    </row>
    <row r="10" spans="1:10" x14ac:dyDescent="0.25">
      <c r="A10">
        <v>2</v>
      </c>
      <c r="B10">
        <v>5.78</v>
      </c>
      <c r="C10">
        <v>1.18E-2</v>
      </c>
    </row>
    <row r="11" spans="1:10" x14ac:dyDescent="0.25">
      <c r="A11">
        <v>3</v>
      </c>
    </row>
    <row r="12" spans="1:10" x14ac:dyDescent="0.25">
      <c r="A12">
        <v>4</v>
      </c>
      <c r="B12">
        <v>9.33</v>
      </c>
      <c r="E12">
        <v>4.5900000000000003E-3</v>
      </c>
    </row>
    <row r="13" spans="1:10" x14ac:dyDescent="0.25">
      <c r="A13">
        <v>5</v>
      </c>
    </row>
    <row r="14" spans="1:10" x14ac:dyDescent="0.25">
      <c r="A14">
        <v>6</v>
      </c>
      <c r="B14">
        <v>12.9</v>
      </c>
      <c r="C14">
        <v>1.8100000000000002E-2</v>
      </c>
    </row>
    <row r="15" spans="1:10" x14ac:dyDescent="0.25">
      <c r="A15">
        <v>7</v>
      </c>
    </row>
    <row r="16" spans="1:10" x14ac:dyDescent="0.25">
      <c r="A16">
        <v>8</v>
      </c>
      <c r="B16">
        <v>16.399999999999999</v>
      </c>
      <c r="E16">
        <v>4.7899999999999998E-2</v>
      </c>
    </row>
    <row r="17" spans="1:8" x14ac:dyDescent="0.25">
      <c r="A17">
        <v>9</v>
      </c>
      <c r="B17">
        <v>18.2</v>
      </c>
      <c r="C17">
        <v>0.161</v>
      </c>
      <c r="D17">
        <v>8.9999999999999993E-3</v>
      </c>
      <c r="E17">
        <v>2.2800000000000001E-2</v>
      </c>
    </row>
    <row r="18" spans="1:8" x14ac:dyDescent="0.25">
      <c r="A18">
        <v>10</v>
      </c>
      <c r="B18">
        <v>20</v>
      </c>
      <c r="C18">
        <v>0.16600000000000001</v>
      </c>
      <c r="D18">
        <v>9.1999999999999998E-3</v>
      </c>
      <c r="E18">
        <v>8.9099999999999999E-2</v>
      </c>
      <c r="G18">
        <f t="shared" ref="G18" si="0">AVERAGE(MAX(C18,-C18),MAX(E18,-E18))</f>
        <v>0.12755</v>
      </c>
      <c r="H18">
        <f>G18/B18</f>
        <v>6.3774999999999995E-3</v>
      </c>
    </row>
    <row r="19" spans="1:8" x14ac:dyDescent="0.25">
      <c r="A19">
        <v>11</v>
      </c>
      <c r="B19">
        <v>21.8</v>
      </c>
      <c r="C19">
        <v>0.26200000000000001</v>
      </c>
      <c r="D19">
        <v>8.9999999999999993E-3</v>
      </c>
      <c r="E19">
        <v>7.3300000000000004E-2</v>
      </c>
      <c r="G19">
        <v>0.1376</v>
      </c>
      <c r="H19">
        <f t="shared" ref="H19:H82" si="1">G19/B19</f>
        <v>6.3119266055045873E-3</v>
      </c>
    </row>
    <row r="20" spans="1:8" x14ac:dyDescent="0.25">
      <c r="A20">
        <v>12</v>
      </c>
      <c r="B20">
        <v>23.6</v>
      </c>
      <c r="C20">
        <v>0.23599999999999999</v>
      </c>
      <c r="D20">
        <v>8.8000000000000005E-3</v>
      </c>
      <c r="E20">
        <v>0.10100000000000001</v>
      </c>
      <c r="G20">
        <v>0.14560000000000001</v>
      </c>
      <c r="H20">
        <f t="shared" si="1"/>
        <v>6.1694915254237289E-3</v>
      </c>
    </row>
    <row r="21" spans="1:8" x14ac:dyDescent="0.25">
      <c r="A21">
        <v>13</v>
      </c>
      <c r="B21">
        <v>25.3</v>
      </c>
      <c r="C21">
        <v>0.23100000000000001</v>
      </c>
      <c r="D21">
        <v>9.1000000000000004E-3</v>
      </c>
      <c r="E21">
        <v>0.17599999999999999</v>
      </c>
      <c r="G21">
        <v>0.154</v>
      </c>
      <c r="H21">
        <f t="shared" si="1"/>
        <v>6.0869565217391303E-3</v>
      </c>
    </row>
    <row r="22" spans="1:8" x14ac:dyDescent="0.25">
      <c r="A22">
        <v>14</v>
      </c>
      <c r="B22">
        <v>27.1</v>
      </c>
      <c r="C22">
        <v>0.22700000000000001</v>
      </c>
      <c r="D22">
        <v>8.9999999999999993E-3</v>
      </c>
      <c r="E22">
        <v>0.14799999999999999</v>
      </c>
      <c r="G22">
        <v>0.16400000000000001</v>
      </c>
      <c r="H22">
        <f t="shared" si="1"/>
        <v>6.0516605166051661E-3</v>
      </c>
    </row>
    <row r="23" spans="1:8" x14ac:dyDescent="0.25">
      <c r="A23">
        <v>15</v>
      </c>
      <c r="B23">
        <v>28.9</v>
      </c>
      <c r="C23">
        <v>0.24299999999999999</v>
      </c>
      <c r="D23">
        <v>8.8999999999999999E-3</v>
      </c>
      <c r="E23">
        <v>0.17899999999999999</v>
      </c>
      <c r="G23">
        <v>0.16900000000000001</v>
      </c>
      <c r="H23">
        <f t="shared" si="1"/>
        <v>5.8477508650519039E-3</v>
      </c>
    </row>
    <row r="24" spans="1:8" x14ac:dyDescent="0.25">
      <c r="A24">
        <v>16</v>
      </c>
      <c r="B24">
        <v>30.7</v>
      </c>
      <c r="C24">
        <v>0.23499999999999999</v>
      </c>
      <c r="D24">
        <v>8.8999999999999999E-3</v>
      </c>
      <c r="E24">
        <v>0.193</v>
      </c>
      <c r="G24">
        <v>0.17799999999999999</v>
      </c>
      <c r="H24">
        <f t="shared" si="1"/>
        <v>5.7980456026058627E-3</v>
      </c>
    </row>
    <row r="25" spans="1:8" x14ac:dyDescent="0.25">
      <c r="A25">
        <v>17</v>
      </c>
      <c r="B25">
        <v>32.4</v>
      </c>
      <c r="C25">
        <v>0.27700000000000002</v>
      </c>
      <c r="D25">
        <v>8.9999999999999993E-3</v>
      </c>
      <c r="E25">
        <v>0.20899999999999999</v>
      </c>
      <c r="G25">
        <v>0.20300000000000001</v>
      </c>
      <c r="H25">
        <f t="shared" si="1"/>
        <v>6.2654320987654329E-3</v>
      </c>
    </row>
    <row r="26" spans="1:8" x14ac:dyDescent="0.25">
      <c r="A26">
        <v>18</v>
      </c>
      <c r="B26">
        <v>34.200000000000003</v>
      </c>
      <c r="C26">
        <v>0.28499999999999998</v>
      </c>
      <c r="D26">
        <v>8.6999999999999994E-3</v>
      </c>
      <c r="E26">
        <v>0.218</v>
      </c>
      <c r="G26">
        <v>0.214</v>
      </c>
      <c r="H26">
        <f t="shared" si="1"/>
        <v>6.2573099415204675E-3</v>
      </c>
    </row>
    <row r="27" spans="1:8" x14ac:dyDescent="0.25">
      <c r="A27">
        <v>19</v>
      </c>
      <c r="B27">
        <v>36</v>
      </c>
      <c r="C27">
        <v>0.30299999999999999</v>
      </c>
      <c r="D27">
        <v>8.8999999999999999E-3</v>
      </c>
      <c r="E27">
        <v>0.21</v>
      </c>
      <c r="G27">
        <v>0.224</v>
      </c>
      <c r="H27">
        <f t="shared" si="1"/>
        <v>6.2222222222222227E-3</v>
      </c>
    </row>
    <row r="28" spans="1:8" x14ac:dyDescent="0.25">
      <c r="A28">
        <v>20</v>
      </c>
      <c r="B28">
        <v>37.799999999999997</v>
      </c>
      <c r="C28">
        <v>0.32600000000000001</v>
      </c>
      <c r="D28">
        <v>9.1999999999999998E-3</v>
      </c>
      <c r="E28">
        <v>0.23899999999999999</v>
      </c>
      <c r="G28">
        <v>0.22500000000000001</v>
      </c>
      <c r="H28">
        <f t="shared" si="1"/>
        <v>5.9523809523809529E-3</v>
      </c>
    </row>
    <row r="29" spans="1:8" x14ac:dyDescent="0.25">
      <c r="A29">
        <v>21</v>
      </c>
      <c r="B29">
        <v>39.6</v>
      </c>
      <c r="C29">
        <v>0.34799999999999998</v>
      </c>
      <c r="D29">
        <v>9.2999999999999992E-3</v>
      </c>
      <c r="E29">
        <v>0.25900000000000001</v>
      </c>
      <c r="G29">
        <v>0.247</v>
      </c>
      <c r="H29">
        <f t="shared" si="1"/>
        <v>6.2373737373737368E-3</v>
      </c>
    </row>
    <row r="30" spans="1:8" x14ac:dyDescent="0.25">
      <c r="A30">
        <v>22</v>
      </c>
      <c r="B30">
        <v>41.3</v>
      </c>
      <c r="C30">
        <v>0.33900000000000002</v>
      </c>
      <c r="D30">
        <v>9.2999999999999992E-3</v>
      </c>
      <c r="E30">
        <v>0.26400000000000001</v>
      </c>
      <c r="G30">
        <v>0.25</v>
      </c>
      <c r="H30">
        <f t="shared" si="1"/>
        <v>6.0532687651331726E-3</v>
      </c>
    </row>
    <row r="31" spans="1:8" x14ac:dyDescent="0.25">
      <c r="A31">
        <v>23</v>
      </c>
      <c r="B31">
        <v>43.1</v>
      </c>
      <c r="C31">
        <v>0.35099999999999998</v>
      </c>
      <c r="D31">
        <v>9.1000000000000004E-3</v>
      </c>
      <c r="E31">
        <v>0.26800000000000002</v>
      </c>
      <c r="G31">
        <v>0.26500000000000001</v>
      </c>
      <c r="H31">
        <f t="shared" si="1"/>
        <v>6.1484918793503485E-3</v>
      </c>
    </row>
    <row r="32" spans="1:8" x14ac:dyDescent="0.25">
      <c r="A32">
        <v>24</v>
      </c>
      <c r="B32">
        <v>44.9</v>
      </c>
      <c r="C32">
        <v>0.36099999999999999</v>
      </c>
      <c r="D32">
        <v>8.9999999999999993E-3</v>
      </c>
      <c r="E32">
        <v>0.28499999999999998</v>
      </c>
      <c r="G32">
        <v>0.27800000000000002</v>
      </c>
      <c r="H32">
        <f t="shared" si="1"/>
        <v>6.1915367483296223E-3</v>
      </c>
    </row>
    <row r="33" spans="1:8" x14ac:dyDescent="0.25">
      <c r="A33">
        <v>25</v>
      </c>
      <c r="B33">
        <v>46.7</v>
      </c>
      <c r="C33">
        <v>0.378</v>
      </c>
      <c r="D33">
        <v>8.6999999999999994E-3</v>
      </c>
      <c r="E33">
        <v>0.30399999999999999</v>
      </c>
      <c r="G33">
        <v>0.28000000000000003</v>
      </c>
      <c r="H33">
        <f t="shared" si="1"/>
        <v>5.9957173447537475E-3</v>
      </c>
    </row>
    <row r="34" spans="1:8" x14ac:dyDescent="0.25">
      <c r="A34">
        <v>26</v>
      </c>
      <c r="B34">
        <v>48.4</v>
      </c>
      <c r="C34">
        <v>0.38900000000000001</v>
      </c>
      <c r="D34">
        <v>8.8999999999999999E-3</v>
      </c>
      <c r="E34">
        <v>0.32800000000000001</v>
      </c>
      <c r="G34">
        <v>0.29799999999999999</v>
      </c>
      <c r="H34">
        <f t="shared" si="1"/>
        <v>6.1570247933884293E-3</v>
      </c>
    </row>
    <row r="35" spans="1:8" x14ac:dyDescent="0.25">
      <c r="A35">
        <v>27</v>
      </c>
      <c r="B35">
        <v>50.2</v>
      </c>
      <c r="C35">
        <v>0.39200000000000002</v>
      </c>
      <c r="D35">
        <v>8.9999999999999993E-3</v>
      </c>
      <c r="E35">
        <v>0.377</v>
      </c>
      <c r="G35">
        <v>0.30299999999999999</v>
      </c>
      <c r="H35">
        <f t="shared" si="1"/>
        <v>6.0358565737051789E-3</v>
      </c>
    </row>
    <row r="36" spans="1:8" x14ac:dyDescent="0.25">
      <c r="A36">
        <v>28</v>
      </c>
      <c r="B36">
        <v>52</v>
      </c>
      <c r="C36">
        <v>0.41099999999999998</v>
      </c>
      <c r="D36">
        <v>8.9999999999999993E-3</v>
      </c>
      <c r="E36">
        <v>0.39400000000000002</v>
      </c>
      <c r="G36">
        <v>0.32100000000000001</v>
      </c>
      <c r="H36">
        <f t="shared" si="1"/>
        <v>6.1730769230769235E-3</v>
      </c>
    </row>
    <row r="37" spans="1:8" x14ac:dyDescent="0.25">
      <c r="A37">
        <v>29</v>
      </c>
      <c r="B37">
        <v>53.8</v>
      </c>
      <c r="C37">
        <v>0.439</v>
      </c>
      <c r="D37">
        <v>8.8999999999999999E-3</v>
      </c>
      <c r="E37">
        <v>0.39500000000000002</v>
      </c>
      <c r="G37">
        <v>0.35</v>
      </c>
      <c r="H37">
        <f t="shared" si="1"/>
        <v>6.5055762081784388E-3</v>
      </c>
    </row>
    <row r="38" spans="1:8" x14ac:dyDescent="0.25">
      <c r="A38">
        <v>30</v>
      </c>
      <c r="B38">
        <v>55.6</v>
      </c>
      <c r="C38">
        <v>0.44400000000000001</v>
      </c>
      <c r="D38">
        <v>8.8999999999999999E-3</v>
      </c>
      <c r="E38">
        <v>0.39900000000000002</v>
      </c>
      <c r="G38">
        <v>0.35599999999999998</v>
      </c>
      <c r="H38">
        <f t="shared" si="1"/>
        <v>6.4028776978417258E-3</v>
      </c>
    </row>
    <row r="39" spans="1:8" x14ac:dyDescent="0.25">
      <c r="A39">
        <v>31</v>
      </c>
      <c r="B39">
        <v>57.3</v>
      </c>
      <c r="C39">
        <v>0.443</v>
      </c>
      <c r="D39">
        <v>8.6999999999999994E-3</v>
      </c>
      <c r="E39">
        <v>0.41</v>
      </c>
      <c r="G39">
        <v>0.36699999999999999</v>
      </c>
      <c r="H39">
        <f t="shared" si="1"/>
        <v>6.4048865619546246E-3</v>
      </c>
    </row>
    <row r="40" spans="1:8" x14ac:dyDescent="0.25">
      <c r="A40">
        <v>32</v>
      </c>
      <c r="B40">
        <v>59.1</v>
      </c>
      <c r="C40">
        <v>0.46100000000000002</v>
      </c>
      <c r="D40">
        <v>8.6E-3</v>
      </c>
      <c r="E40">
        <v>0.45300000000000001</v>
      </c>
      <c r="G40">
        <v>0.377</v>
      </c>
      <c r="H40">
        <f t="shared" si="1"/>
        <v>6.3790186125211503E-3</v>
      </c>
    </row>
    <row r="41" spans="1:8" x14ac:dyDescent="0.25">
      <c r="A41">
        <v>33</v>
      </c>
      <c r="B41">
        <v>60.9</v>
      </c>
      <c r="C41">
        <v>0.47</v>
      </c>
      <c r="D41">
        <v>8.8999999999999999E-3</v>
      </c>
      <c r="E41">
        <v>0.46</v>
      </c>
      <c r="G41">
        <v>0.38900000000000001</v>
      </c>
      <c r="H41">
        <f t="shared" si="1"/>
        <v>6.3875205254515606E-3</v>
      </c>
    </row>
    <row r="42" spans="1:8" x14ac:dyDescent="0.25">
      <c r="A42">
        <v>34</v>
      </c>
      <c r="B42">
        <v>62.7</v>
      </c>
      <c r="C42">
        <v>0.497</v>
      </c>
      <c r="D42">
        <v>8.6999999999999994E-3</v>
      </c>
      <c r="E42">
        <v>0.47299999999999998</v>
      </c>
      <c r="G42">
        <v>0.42</v>
      </c>
      <c r="H42">
        <f t="shared" si="1"/>
        <v>6.6985645933014346E-3</v>
      </c>
    </row>
    <row r="43" spans="1:8" x14ac:dyDescent="0.25">
      <c r="A43">
        <v>35</v>
      </c>
      <c r="B43">
        <v>64.400000000000006</v>
      </c>
      <c r="C43">
        <v>0.52500000000000002</v>
      </c>
      <c r="D43">
        <v>8.9999999999999993E-3</v>
      </c>
      <c r="E43">
        <v>0.49</v>
      </c>
      <c r="G43">
        <v>0.40500000000000003</v>
      </c>
      <c r="H43">
        <f t="shared" si="1"/>
        <v>6.2888198757763978E-3</v>
      </c>
    </row>
    <row r="44" spans="1:8" x14ac:dyDescent="0.25">
      <c r="A44">
        <v>36</v>
      </c>
      <c r="B44">
        <v>66.2</v>
      </c>
      <c r="C44">
        <v>0.54500000000000004</v>
      </c>
      <c r="D44">
        <v>8.6999999999999994E-3</v>
      </c>
      <c r="E44">
        <v>0.52900000000000003</v>
      </c>
      <c r="G44">
        <v>0.42099999999999999</v>
      </c>
      <c r="H44">
        <f t="shared" si="1"/>
        <v>6.3595166163141993E-3</v>
      </c>
    </row>
    <row r="45" spans="1:8" x14ac:dyDescent="0.25">
      <c r="A45">
        <v>37</v>
      </c>
      <c r="B45">
        <v>68</v>
      </c>
      <c r="C45">
        <v>0.54600000000000004</v>
      </c>
      <c r="D45">
        <v>8.6E-3</v>
      </c>
      <c r="E45">
        <v>0.54300000000000004</v>
      </c>
      <c r="G45">
        <v>0.41599999999999998</v>
      </c>
      <c r="H45">
        <f t="shared" si="1"/>
        <v>6.1176470588235289E-3</v>
      </c>
    </row>
    <row r="46" spans="1:8" x14ac:dyDescent="0.25">
      <c r="A46">
        <v>38</v>
      </c>
      <c r="B46">
        <v>69.8</v>
      </c>
      <c r="C46">
        <v>0.57099999999999995</v>
      </c>
      <c r="D46">
        <v>8.8999999999999999E-3</v>
      </c>
      <c r="E46">
        <v>0.53600000000000003</v>
      </c>
      <c r="G46">
        <v>0.43</v>
      </c>
      <c r="H46">
        <f t="shared" si="1"/>
        <v>6.1604584527220636E-3</v>
      </c>
    </row>
    <row r="47" spans="1:8" x14ac:dyDescent="0.25">
      <c r="A47">
        <v>39</v>
      </c>
      <c r="B47">
        <v>71.599999999999994</v>
      </c>
      <c r="C47">
        <v>0.60599999999999998</v>
      </c>
      <c r="D47">
        <v>8.6999999999999994E-3</v>
      </c>
      <c r="E47">
        <v>0.54100000000000004</v>
      </c>
      <c r="G47">
        <v>0.438</v>
      </c>
      <c r="H47">
        <f t="shared" si="1"/>
        <v>6.1173184357541906E-3</v>
      </c>
    </row>
    <row r="48" spans="1:8" x14ac:dyDescent="0.25">
      <c r="A48">
        <v>40</v>
      </c>
      <c r="B48">
        <v>73.3</v>
      </c>
      <c r="C48">
        <v>0.61899999999999999</v>
      </c>
      <c r="D48">
        <v>8.6599999999999993E-3</v>
      </c>
      <c r="E48">
        <v>0.56100000000000005</v>
      </c>
      <c r="G48">
        <v>0.44</v>
      </c>
      <c r="H48">
        <f t="shared" si="1"/>
        <v>6.0027285129604369E-3</v>
      </c>
    </row>
    <row r="49" spans="1:8" x14ac:dyDescent="0.25">
      <c r="A49">
        <v>41</v>
      </c>
      <c r="B49">
        <v>75.099999999999994</v>
      </c>
      <c r="C49">
        <v>0.65400000000000003</v>
      </c>
      <c r="D49">
        <v>8.8999999999999999E-3</v>
      </c>
      <c r="E49">
        <v>0.58299999999999996</v>
      </c>
      <c r="G49">
        <v>0.45900000000000002</v>
      </c>
      <c r="H49">
        <f t="shared" si="1"/>
        <v>6.1118508655126505E-3</v>
      </c>
    </row>
    <row r="50" spans="1:8" x14ac:dyDescent="0.25">
      <c r="A50">
        <v>42</v>
      </c>
      <c r="B50">
        <v>76.900000000000006</v>
      </c>
      <c r="C50">
        <v>0.67</v>
      </c>
      <c r="D50">
        <v>8.77E-3</v>
      </c>
      <c r="E50">
        <v>0.57999999999999996</v>
      </c>
      <c r="G50">
        <v>0.46</v>
      </c>
      <c r="H50">
        <f t="shared" si="1"/>
        <v>5.9817945383615085E-3</v>
      </c>
    </row>
    <row r="51" spans="1:8" x14ac:dyDescent="0.25">
      <c r="A51">
        <v>43</v>
      </c>
      <c r="B51">
        <v>78.7</v>
      </c>
      <c r="C51">
        <v>0.68200000000000005</v>
      </c>
      <c r="D51">
        <v>8.6700000000000006E-3</v>
      </c>
      <c r="E51">
        <v>0.60199999999999998</v>
      </c>
      <c r="G51">
        <v>0.47</v>
      </c>
      <c r="H51">
        <f t="shared" si="1"/>
        <v>5.9720457433290975E-3</v>
      </c>
    </row>
    <row r="52" spans="1:8" x14ac:dyDescent="0.25">
      <c r="A52">
        <v>44</v>
      </c>
      <c r="B52">
        <v>80.400000000000006</v>
      </c>
      <c r="C52">
        <v>0.72599999999999998</v>
      </c>
      <c r="D52">
        <v>9.0200000000000002E-3</v>
      </c>
      <c r="E52">
        <v>0.627</v>
      </c>
      <c r="G52">
        <v>0.48</v>
      </c>
      <c r="H52">
        <f t="shared" si="1"/>
        <v>5.9701492537313425E-3</v>
      </c>
    </row>
    <row r="53" spans="1:8" x14ac:dyDescent="0.25">
      <c r="A53">
        <v>45</v>
      </c>
      <c r="B53">
        <v>82.2</v>
      </c>
      <c r="C53">
        <v>0.73799999999999999</v>
      </c>
      <c r="D53">
        <v>8.9700000000000005E-3</v>
      </c>
      <c r="E53">
        <v>0.61599999999999999</v>
      </c>
      <c r="G53">
        <v>0.48699999999999999</v>
      </c>
      <c r="H53">
        <f t="shared" si="1"/>
        <v>5.9245742092457416E-3</v>
      </c>
    </row>
    <row r="54" spans="1:8" x14ac:dyDescent="0.25">
      <c r="A54">
        <v>46</v>
      </c>
      <c r="B54">
        <v>84</v>
      </c>
      <c r="C54">
        <v>0.76300000000000001</v>
      </c>
      <c r="D54">
        <v>9.0799999999999995E-3</v>
      </c>
      <c r="E54">
        <v>0.64900000000000002</v>
      </c>
      <c r="G54">
        <v>0.51</v>
      </c>
      <c r="H54">
        <f t="shared" si="1"/>
        <v>6.0714285714285714E-3</v>
      </c>
    </row>
    <row r="55" spans="1:8" x14ac:dyDescent="0.25">
      <c r="A55">
        <v>47</v>
      </c>
      <c r="B55">
        <v>85.8</v>
      </c>
      <c r="C55">
        <v>0.77700000000000002</v>
      </c>
      <c r="D55">
        <v>9.0500000000000008E-3</v>
      </c>
      <c r="E55">
        <v>0.67600000000000005</v>
      </c>
      <c r="G55">
        <v>0.52300000000000002</v>
      </c>
      <c r="H55">
        <f t="shared" si="1"/>
        <v>6.0955710955710963E-3</v>
      </c>
    </row>
    <row r="56" spans="1:8" x14ac:dyDescent="0.25">
      <c r="A56">
        <v>48</v>
      </c>
      <c r="B56">
        <v>87.6</v>
      </c>
      <c r="C56">
        <v>0.79700000000000004</v>
      </c>
      <c r="D56">
        <v>9.11E-3</v>
      </c>
      <c r="E56">
        <v>0.72099999999999997</v>
      </c>
      <c r="G56">
        <v>0.56399999999999995</v>
      </c>
      <c r="H56">
        <f t="shared" si="1"/>
        <v>6.4383561643835616E-3</v>
      </c>
    </row>
    <row r="57" spans="1:8" x14ac:dyDescent="0.25">
      <c r="A57">
        <v>49</v>
      </c>
      <c r="B57">
        <v>89.3</v>
      </c>
      <c r="C57">
        <v>0.82099999999999995</v>
      </c>
      <c r="D57">
        <v>9.1900000000000003E-3</v>
      </c>
      <c r="E57">
        <v>0.73</v>
      </c>
      <c r="G57">
        <v>0.55600000000000005</v>
      </c>
      <c r="H57">
        <f t="shared" si="1"/>
        <v>6.2262038073908179E-3</v>
      </c>
    </row>
    <row r="58" spans="1:8" x14ac:dyDescent="0.25">
      <c r="A58">
        <v>50</v>
      </c>
      <c r="B58">
        <v>91.1</v>
      </c>
      <c r="C58">
        <v>0.83899999999999997</v>
      </c>
      <c r="D58">
        <v>9.2099999999999994E-3</v>
      </c>
      <c r="E58">
        <v>0.74399999999999999</v>
      </c>
      <c r="G58">
        <v>0.56000000000000005</v>
      </c>
      <c r="H58">
        <f t="shared" si="1"/>
        <v>6.1470911086717898E-3</v>
      </c>
    </row>
    <row r="59" spans="1:8" x14ac:dyDescent="0.25">
      <c r="A59">
        <v>51</v>
      </c>
      <c r="B59">
        <v>92.9</v>
      </c>
      <c r="C59">
        <v>0.84399999999999997</v>
      </c>
      <c r="D59">
        <v>9.0799999999999995E-3</v>
      </c>
      <c r="E59">
        <v>0.73099999999999998</v>
      </c>
      <c r="G59">
        <v>0.56999999999999995</v>
      </c>
      <c r="H59">
        <f t="shared" si="1"/>
        <v>6.1356297093649072E-3</v>
      </c>
    </row>
    <row r="60" spans="1:8" x14ac:dyDescent="0.25">
      <c r="A60">
        <v>52</v>
      </c>
      <c r="B60">
        <v>94.7</v>
      </c>
      <c r="C60">
        <v>0.86</v>
      </c>
      <c r="D60">
        <v>9.0799999999999995E-3</v>
      </c>
      <c r="E60">
        <v>0.748</v>
      </c>
      <c r="G60">
        <v>0.57799999999999996</v>
      </c>
      <c r="H60">
        <f t="shared" si="1"/>
        <v>6.1034846884899675E-3</v>
      </c>
    </row>
    <row r="61" spans="1:8" x14ac:dyDescent="0.25">
      <c r="A61">
        <v>53</v>
      </c>
      <c r="B61">
        <v>96.4</v>
      </c>
      <c r="C61">
        <v>0.88800000000000001</v>
      </c>
      <c r="D61">
        <v>9.2099999999999994E-3</v>
      </c>
      <c r="E61">
        <v>0.72699999999999998</v>
      </c>
      <c r="G61">
        <v>0.59</v>
      </c>
      <c r="H61">
        <f t="shared" si="1"/>
        <v>6.120331950207468E-3</v>
      </c>
    </row>
    <row r="62" spans="1:8" x14ac:dyDescent="0.25">
      <c r="A62">
        <v>54</v>
      </c>
      <c r="B62">
        <v>98.2</v>
      </c>
      <c r="C62">
        <v>0.878</v>
      </c>
      <c r="D62">
        <v>8.94E-3</v>
      </c>
      <c r="E62">
        <v>0.78200000000000003</v>
      </c>
      <c r="G62">
        <v>0.59799999999999998</v>
      </c>
      <c r="H62">
        <f t="shared" si="1"/>
        <v>6.0896130346232173E-3</v>
      </c>
    </row>
    <row r="63" spans="1:8" x14ac:dyDescent="0.25">
      <c r="A63">
        <v>55</v>
      </c>
      <c r="B63">
        <v>100</v>
      </c>
      <c r="C63">
        <v>0.90600000000000003</v>
      </c>
      <c r="D63">
        <v>9.0600000000000003E-3</v>
      </c>
      <c r="E63">
        <v>0.80900000000000005</v>
      </c>
      <c r="G63">
        <v>0.61</v>
      </c>
      <c r="H63">
        <f t="shared" si="1"/>
        <v>6.0999999999999995E-3</v>
      </c>
    </row>
    <row r="64" spans="1:8" x14ac:dyDescent="0.25">
      <c r="A64">
        <v>56</v>
      </c>
      <c r="B64">
        <v>102</v>
      </c>
      <c r="C64">
        <v>0.93500000000000005</v>
      </c>
      <c r="D64">
        <v>9.1800000000000007E-3</v>
      </c>
      <c r="E64">
        <v>0.80400000000000005</v>
      </c>
      <c r="G64">
        <v>0.61199999999999999</v>
      </c>
      <c r="H64">
        <f t="shared" si="1"/>
        <v>6.0000000000000001E-3</v>
      </c>
    </row>
    <row r="65" spans="1:8" x14ac:dyDescent="0.25">
      <c r="A65">
        <v>57</v>
      </c>
      <c r="B65">
        <v>104</v>
      </c>
      <c r="C65">
        <v>0.93899999999999995</v>
      </c>
      <c r="D65">
        <v>9.0699999999999999E-3</v>
      </c>
      <c r="E65">
        <v>0.82199999999999995</v>
      </c>
      <c r="G65">
        <v>0.61799999999999999</v>
      </c>
      <c r="H65">
        <f t="shared" si="1"/>
        <v>5.942307692307692E-3</v>
      </c>
    </row>
    <row r="66" spans="1:8" x14ac:dyDescent="0.25">
      <c r="A66">
        <v>58</v>
      </c>
      <c r="B66">
        <v>105</v>
      </c>
      <c r="C66">
        <v>0.97899999999999998</v>
      </c>
      <c r="D66">
        <v>9.2999999999999992E-3</v>
      </c>
      <c r="E66">
        <v>0.86399999999999999</v>
      </c>
      <c r="G66">
        <v>0.65700000000000003</v>
      </c>
      <c r="H66">
        <f t="shared" si="1"/>
        <v>6.2571428571428578E-3</v>
      </c>
    </row>
    <row r="67" spans="1:8" x14ac:dyDescent="0.25">
      <c r="A67">
        <v>59</v>
      </c>
      <c r="B67">
        <v>107</v>
      </c>
      <c r="C67">
        <v>0.95299999999999996</v>
      </c>
      <c r="D67">
        <v>8.8900000000000003E-3</v>
      </c>
      <c r="E67">
        <v>0.83399999999999996</v>
      </c>
      <c r="G67">
        <v>0.66</v>
      </c>
      <c r="H67">
        <f t="shared" si="1"/>
        <v>6.1682242990654208E-3</v>
      </c>
    </row>
    <row r="68" spans="1:8" x14ac:dyDescent="0.25">
      <c r="A68">
        <v>60</v>
      </c>
      <c r="B68">
        <v>109</v>
      </c>
      <c r="C68">
        <v>0.95</v>
      </c>
      <c r="D68">
        <v>8.7200000000000003E-3</v>
      </c>
      <c r="E68">
        <v>0.86199999999999999</v>
      </c>
      <c r="G68">
        <v>0.69799999999999995</v>
      </c>
      <c r="H68">
        <f t="shared" si="1"/>
        <v>6.4036697247706418E-3</v>
      </c>
    </row>
    <row r="69" spans="1:8" x14ac:dyDescent="0.25">
      <c r="A69">
        <v>61</v>
      </c>
      <c r="B69">
        <v>111</v>
      </c>
      <c r="C69">
        <v>0.97</v>
      </c>
      <c r="D69">
        <v>8.77E-3</v>
      </c>
      <c r="E69">
        <v>0.879</v>
      </c>
      <c r="G69">
        <v>0.71199999999999997</v>
      </c>
      <c r="H69">
        <f t="shared" si="1"/>
        <v>6.4144144144144145E-3</v>
      </c>
    </row>
    <row r="70" spans="1:8" x14ac:dyDescent="0.25">
      <c r="A70">
        <v>62</v>
      </c>
      <c r="B70">
        <v>112</v>
      </c>
      <c r="C70">
        <v>0.96</v>
      </c>
      <c r="D70">
        <v>8.5400000000000007E-3</v>
      </c>
      <c r="E70">
        <v>0.89800000000000002</v>
      </c>
      <c r="G70">
        <v>0.72299999999999998</v>
      </c>
      <c r="H70">
        <f t="shared" si="1"/>
        <v>6.4553571428571429E-3</v>
      </c>
    </row>
    <row r="71" spans="1:8" x14ac:dyDescent="0.25">
      <c r="A71">
        <v>63</v>
      </c>
      <c r="B71">
        <v>114</v>
      </c>
      <c r="C71">
        <v>0.97699999999999998</v>
      </c>
      <c r="D71">
        <v>8.5599999999999999E-3</v>
      </c>
      <c r="E71">
        <v>0.90500000000000003</v>
      </c>
      <c r="G71">
        <v>0.73499999999999999</v>
      </c>
      <c r="H71">
        <f t="shared" si="1"/>
        <v>6.4473684210526313E-3</v>
      </c>
    </row>
    <row r="72" spans="1:8" x14ac:dyDescent="0.25">
      <c r="A72">
        <v>64</v>
      </c>
      <c r="B72">
        <v>116</v>
      </c>
      <c r="C72">
        <v>1.02</v>
      </c>
      <c r="D72">
        <v>8.8199999999999997E-3</v>
      </c>
      <c r="E72">
        <v>0.91800000000000004</v>
      </c>
      <c r="G72">
        <v>0.745</v>
      </c>
      <c r="H72">
        <f t="shared" si="1"/>
        <v>6.4224137931034484E-3</v>
      </c>
    </row>
    <row r="73" spans="1:8" x14ac:dyDescent="0.25">
      <c r="A73">
        <v>65</v>
      </c>
      <c r="B73">
        <v>118</v>
      </c>
      <c r="C73">
        <v>1.02</v>
      </c>
      <c r="D73">
        <v>8.6899999999999998E-3</v>
      </c>
      <c r="E73">
        <v>0.88500000000000001</v>
      </c>
      <c r="G73">
        <v>0.755</v>
      </c>
      <c r="H73">
        <f t="shared" si="1"/>
        <v>6.3983050847457625E-3</v>
      </c>
    </row>
    <row r="74" spans="1:8" x14ac:dyDescent="0.25">
      <c r="A74">
        <v>66</v>
      </c>
      <c r="B74">
        <v>120</v>
      </c>
      <c r="C74">
        <v>1.04</v>
      </c>
      <c r="D74">
        <v>8.6700000000000006E-3</v>
      </c>
      <c r="E74">
        <v>0.90300000000000002</v>
      </c>
      <c r="G74">
        <v>0.75800000000000001</v>
      </c>
      <c r="H74">
        <f t="shared" si="1"/>
        <v>6.3166666666666666E-3</v>
      </c>
    </row>
    <row r="75" spans="1:8" x14ac:dyDescent="0.25">
      <c r="A75">
        <v>67</v>
      </c>
      <c r="B75">
        <v>121</v>
      </c>
      <c r="C75">
        <v>1.06</v>
      </c>
      <c r="D75">
        <v>8.6999999999999994E-3</v>
      </c>
      <c r="E75">
        <v>0.93200000000000005</v>
      </c>
      <c r="G75">
        <v>0.754</v>
      </c>
      <c r="H75">
        <f t="shared" si="1"/>
        <v>6.2314049586776861E-3</v>
      </c>
    </row>
    <row r="76" spans="1:8" x14ac:dyDescent="0.25">
      <c r="A76">
        <v>68</v>
      </c>
      <c r="B76">
        <v>123</v>
      </c>
      <c r="C76">
        <v>1.03</v>
      </c>
      <c r="D76">
        <v>8.3400000000000002E-3</v>
      </c>
      <c r="E76">
        <v>0.92600000000000005</v>
      </c>
      <c r="G76">
        <v>0.75900000000000001</v>
      </c>
      <c r="H76">
        <f t="shared" si="1"/>
        <v>6.1707317073170734E-3</v>
      </c>
    </row>
    <row r="77" spans="1:8" x14ac:dyDescent="0.25">
      <c r="A77">
        <v>69</v>
      </c>
      <c r="B77">
        <v>125</v>
      </c>
      <c r="C77">
        <v>1.05</v>
      </c>
      <c r="D77">
        <v>8.4100000000000008E-3</v>
      </c>
      <c r="E77">
        <v>0.97899999999999998</v>
      </c>
      <c r="G77">
        <v>0.76900000000000002</v>
      </c>
      <c r="H77">
        <f t="shared" si="1"/>
        <v>6.1520000000000004E-3</v>
      </c>
    </row>
    <row r="78" spans="1:8" x14ac:dyDescent="0.25">
      <c r="A78">
        <v>70</v>
      </c>
      <c r="B78">
        <v>127</v>
      </c>
      <c r="C78">
        <v>1.06</v>
      </c>
      <c r="D78">
        <v>8.3999999999999995E-3</v>
      </c>
      <c r="E78">
        <v>0.98199999999999998</v>
      </c>
      <c r="G78">
        <v>0.77</v>
      </c>
      <c r="H78">
        <f t="shared" si="1"/>
        <v>6.0629921259842522E-3</v>
      </c>
    </row>
    <row r="79" spans="1:8" x14ac:dyDescent="0.25">
      <c r="A79">
        <v>71</v>
      </c>
      <c r="B79">
        <v>128</v>
      </c>
      <c r="C79">
        <v>1.0900000000000001</v>
      </c>
      <c r="D79">
        <v>8.4700000000000001E-3</v>
      </c>
      <c r="E79">
        <v>0.96699999999999997</v>
      </c>
      <c r="G79">
        <v>0.76800000000000002</v>
      </c>
      <c r="H79">
        <f t="shared" si="1"/>
        <v>6.0000000000000001E-3</v>
      </c>
    </row>
    <row r="80" spans="1:8" x14ac:dyDescent="0.25">
      <c r="A80">
        <v>72</v>
      </c>
      <c r="B80">
        <v>130</v>
      </c>
      <c r="C80">
        <v>1.1299999999999999</v>
      </c>
      <c r="D80">
        <v>8.6999999999999994E-3</v>
      </c>
      <c r="E80">
        <v>0.98899999999999999</v>
      </c>
      <c r="G80">
        <v>0.77800000000000002</v>
      </c>
      <c r="H80">
        <f t="shared" si="1"/>
        <v>5.9846153846153851E-3</v>
      </c>
    </row>
    <row r="81" spans="1:8" x14ac:dyDescent="0.25">
      <c r="A81">
        <v>73</v>
      </c>
      <c r="B81">
        <v>132</v>
      </c>
      <c r="C81">
        <v>1.1299999999999999</v>
      </c>
      <c r="D81">
        <v>8.5400000000000007E-3</v>
      </c>
      <c r="E81">
        <v>0.98899999999999999</v>
      </c>
      <c r="G81">
        <v>0.78600000000000003</v>
      </c>
      <c r="H81">
        <f t="shared" si="1"/>
        <v>5.9545454545454546E-3</v>
      </c>
    </row>
    <row r="82" spans="1:8" x14ac:dyDescent="0.25">
      <c r="A82">
        <v>74</v>
      </c>
      <c r="B82">
        <v>134</v>
      </c>
      <c r="C82">
        <v>1.1100000000000001</v>
      </c>
      <c r="D82">
        <v>8.3199999999999993E-3</v>
      </c>
      <c r="E82">
        <v>0.98099999999999998</v>
      </c>
      <c r="G82">
        <v>0.79100000000000004</v>
      </c>
      <c r="H82">
        <f t="shared" si="1"/>
        <v>5.9029850746268658E-3</v>
      </c>
    </row>
    <row r="83" spans="1:8" x14ac:dyDescent="0.25">
      <c r="A83">
        <v>75</v>
      </c>
      <c r="B83">
        <v>136</v>
      </c>
      <c r="C83">
        <v>1.1299999999999999</v>
      </c>
      <c r="D83">
        <v>8.3700000000000007E-3</v>
      </c>
      <c r="E83">
        <v>0.97299999999999998</v>
      </c>
      <c r="G83">
        <v>0.81</v>
      </c>
      <c r="H83">
        <f t="shared" ref="H83:H108" si="2">G83/B83</f>
        <v>5.9558823529411772E-3</v>
      </c>
    </row>
    <row r="84" spans="1:8" x14ac:dyDescent="0.25">
      <c r="A84">
        <v>76</v>
      </c>
      <c r="B84">
        <v>137</v>
      </c>
      <c r="C84">
        <v>1.18</v>
      </c>
      <c r="D84">
        <v>8.5900000000000004E-3</v>
      </c>
      <c r="E84">
        <v>0.97599999999999998</v>
      </c>
      <c r="G84">
        <v>0.81200000000000006</v>
      </c>
      <c r="H84">
        <f t="shared" si="2"/>
        <v>5.9270072992700738E-3</v>
      </c>
    </row>
    <row r="85" spans="1:8" x14ac:dyDescent="0.25">
      <c r="A85">
        <v>77</v>
      </c>
      <c r="B85">
        <v>139</v>
      </c>
      <c r="C85">
        <v>1.1299999999999999</v>
      </c>
      <c r="D85">
        <v>8.1600000000000006E-3</v>
      </c>
      <c r="E85">
        <v>0.98399999999999999</v>
      </c>
      <c r="G85">
        <v>0.81699999999999995</v>
      </c>
      <c r="H85">
        <f t="shared" si="2"/>
        <v>5.8776978417266184E-3</v>
      </c>
    </row>
    <row r="86" spans="1:8" x14ac:dyDescent="0.25">
      <c r="A86">
        <v>78</v>
      </c>
      <c r="B86">
        <v>141</v>
      </c>
      <c r="C86">
        <v>1.1499999999999999</v>
      </c>
      <c r="D86">
        <v>8.1399999999999997E-3</v>
      </c>
      <c r="E86">
        <v>0.97799999999999998</v>
      </c>
      <c r="G86">
        <v>0.82</v>
      </c>
      <c r="H86">
        <f t="shared" si="2"/>
        <v>5.8156028368794325E-3</v>
      </c>
    </row>
    <row r="87" spans="1:8" x14ac:dyDescent="0.25">
      <c r="A87">
        <v>79</v>
      </c>
      <c r="B87">
        <v>143</v>
      </c>
      <c r="C87">
        <v>1.1200000000000001</v>
      </c>
      <c r="D87">
        <v>7.8499999999999993E-3</v>
      </c>
      <c r="E87">
        <v>1.01</v>
      </c>
      <c r="G87">
        <v>0.82699999999999996</v>
      </c>
      <c r="H87">
        <f t="shared" si="2"/>
        <v>5.783216783216783E-3</v>
      </c>
    </row>
    <row r="88" spans="1:8" x14ac:dyDescent="0.25">
      <c r="A88">
        <v>80</v>
      </c>
      <c r="B88">
        <v>144</v>
      </c>
      <c r="C88">
        <v>1.1399999999999999</v>
      </c>
      <c r="D88">
        <v>7.9000000000000008E-3</v>
      </c>
      <c r="E88">
        <v>0.99399999999999999</v>
      </c>
      <c r="G88">
        <v>0.82</v>
      </c>
      <c r="H88">
        <f t="shared" si="2"/>
        <v>5.6944444444444438E-3</v>
      </c>
    </row>
    <row r="89" spans="1:8" x14ac:dyDescent="0.25">
      <c r="A89">
        <v>81</v>
      </c>
      <c r="B89">
        <v>146</v>
      </c>
      <c r="C89">
        <v>1.1599999999999999</v>
      </c>
      <c r="D89">
        <v>7.9399999999999991E-3</v>
      </c>
      <c r="E89">
        <v>0.97899999999999998</v>
      </c>
      <c r="G89">
        <v>0.83</v>
      </c>
      <c r="H89">
        <f t="shared" si="2"/>
        <v>5.684931506849315E-3</v>
      </c>
    </row>
    <row r="90" spans="1:8" x14ac:dyDescent="0.25">
      <c r="A90">
        <v>82</v>
      </c>
      <c r="B90">
        <v>148</v>
      </c>
      <c r="C90">
        <v>1.17</v>
      </c>
      <c r="D90">
        <v>7.8899999999999994E-3</v>
      </c>
      <c r="E90">
        <v>0.99099999999999999</v>
      </c>
      <c r="G90">
        <v>0.83499999999999996</v>
      </c>
      <c r="H90">
        <f t="shared" si="2"/>
        <v>5.6418918918918915E-3</v>
      </c>
    </row>
    <row r="91" spans="1:8" x14ac:dyDescent="0.25">
      <c r="A91">
        <v>83</v>
      </c>
      <c r="B91">
        <v>150</v>
      </c>
      <c r="C91">
        <v>1.1599999999999999</v>
      </c>
      <c r="D91">
        <v>7.77E-3</v>
      </c>
      <c r="E91">
        <v>0.96599999999999997</v>
      </c>
      <c r="G91">
        <v>0.84199999999999997</v>
      </c>
      <c r="H91">
        <f t="shared" si="2"/>
        <v>5.613333333333333E-3</v>
      </c>
    </row>
    <row r="92" spans="1:8" x14ac:dyDescent="0.25">
      <c r="A92">
        <v>84</v>
      </c>
      <c r="B92">
        <v>152</v>
      </c>
      <c r="C92">
        <v>1.18</v>
      </c>
      <c r="D92">
        <v>7.79E-3</v>
      </c>
      <c r="E92">
        <v>1.01</v>
      </c>
      <c r="G92">
        <v>0.84699999999999998</v>
      </c>
      <c r="H92">
        <f t="shared" si="2"/>
        <v>5.5723684210526314E-3</v>
      </c>
    </row>
    <row r="93" spans="1:8" x14ac:dyDescent="0.25">
      <c r="A93">
        <v>85</v>
      </c>
      <c r="B93">
        <v>153</v>
      </c>
      <c r="C93">
        <v>1.19</v>
      </c>
      <c r="D93">
        <v>7.7600000000000004E-3</v>
      </c>
      <c r="E93">
        <v>1.01</v>
      </c>
      <c r="G93">
        <v>0.85</v>
      </c>
      <c r="H93">
        <f t="shared" si="2"/>
        <v>5.5555555555555558E-3</v>
      </c>
    </row>
    <row r="94" spans="1:8" x14ac:dyDescent="0.25">
      <c r="A94">
        <v>86</v>
      </c>
      <c r="B94">
        <v>155</v>
      </c>
      <c r="C94">
        <v>1.2</v>
      </c>
      <c r="D94">
        <v>7.7499999999999999E-3</v>
      </c>
      <c r="E94">
        <v>1.02</v>
      </c>
      <c r="G94">
        <v>0.85599999999999998</v>
      </c>
      <c r="H94">
        <f t="shared" si="2"/>
        <v>5.5225806451612899E-3</v>
      </c>
    </row>
    <row r="95" spans="1:8" x14ac:dyDescent="0.25">
      <c r="A95">
        <v>87</v>
      </c>
      <c r="B95">
        <v>157</v>
      </c>
      <c r="C95">
        <v>1.21</v>
      </c>
      <c r="D95">
        <v>7.7000000000000002E-3</v>
      </c>
      <c r="E95">
        <v>0.999</v>
      </c>
      <c r="G95">
        <v>0.86499999999999999</v>
      </c>
      <c r="H95">
        <f t="shared" si="2"/>
        <v>5.5095541401273887E-3</v>
      </c>
    </row>
    <row r="96" spans="1:8" x14ac:dyDescent="0.25">
      <c r="A96">
        <v>88</v>
      </c>
      <c r="B96">
        <v>159</v>
      </c>
      <c r="C96">
        <v>1.2</v>
      </c>
      <c r="D96">
        <v>7.5700000000000003E-3</v>
      </c>
      <c r="E96">
        <v>1.03</v>
      </c>
      <c r="G96">
        <v>0.87</v>
      </c>
      <c r="H96">
        <f t="shared" si="2"/>
        <v>5.4716981132075472E-3</v>
      </c>
    </row>
    <row r="97" spans="1:8" x14ac:dyDescent="0.25">
      <c r="A97">
        <v>89</v>
      </c>
      <c r="B97">
        <v>160</v>
      </c>
      <c r="C97">
        <v>1.2</v>
      </c>
      <c r="D97">
        <v>7.4900000000000001E-3</v>
      </c>
      <c r="E97">
        <v>1.08</v>
      </c>
      <c r="G97">
        <v>0.876</v>
      </c>
      <c r="H97">
        <f t="shared" si="2"/>
        <v>5.4749999999999998E-3</v>
      </c>
    </row>
    <row r="98" spans="1:8" x14ac:dyDescent="0.25">
      <c r="A98">
        <v>90</v>
      </c>
      <c r="B98">
        <v>162</v>
      </c>
      <c r="C98">
        <v>1.19</v>
      </c>
      <c r="D98">
        <v>7.3400000000000002E-3</v>
      </c>
      <c r="E98">
        <v>1.1100000000000001</v>
      </c>
      <c r="G98">
        <v>0.87</v>
      </c>
      <c r="H98">
        <f t="shared" si="2"/>
        <v>5.37037037037037E-3</v>
      </c>
    </row>
    <row r="99" spans="1:8" x14ac:dyDescent="0.25">
      <c r="A99">
        <v>91</v>
      </c>
      <c r="B99">
        <v>164</v>
      </c>
      <c r="C99">
        <v>1.19</v>
      </c>
      <c r="D99">
        <v>7.26E-3</v>
      </c>
      <c r="E99">
        <v>1.1299999999999999</v>
      </c>
      <c r="G99">
        <v>0.876</v>
      </c>
      <c r="H99">
        <f t="shared" si="2"/>
        <v>5.3414634146341467E-3</v>
      </c>
    </row>
    <row r="100" spans="1:8" x14ac:dyDescent="0.25">
      <c r="A100">
        <v>92</v>
      </c>
      <c r="B100">
        <v>166</v>
      </c>
      <c r="C100">
        <v>1.2</v>
      </c>
      <c r="D100">
        <v>7.2199999999999999E-3</v>
      </c>
      <c r="E100">
        <v>1.18</v>
      </c>
      <c r="G100">
        <v>0.88</v>
      </c>
      <c r="H100">
        <f t="shared" si="2"/>
        <v>5.3012048192771083E-3</v>
      </c>
    </row>
    <row r="101" spans="1:8" x14ac:dyDescent="0.25">
      <c r="A101">
        <v>93</v>
      </c>
      <c r="B101">
        <v>168</v>
      </c>
      <c r="C101">
        <v>1.18</v>
      </c>
      <c r="D101">
        <v>7.0600000000000003E-3</v>
      </c>
      <c r="E101">
        <v>1.1599999999999999</v>
      </c>
      <c r="G101">
        <v>0.878</v>
      </c>
      <c r="H101">
        <f t="shared" si="2"/>
        <v>5.2261904761904763E-3</v>
      </c>
    </row>
    <row r="102" spans="1:8" x14ac:dyDescent="0.25">
      <c r="A102">
        <v>94</v>
      </c>
      <c r="B102">
        <v>169</v>
      </c>
      <c r="C102">
        <v>1.2</v>
      </c>
      <c r="D102">
        <v>7.1000000000000004E-3</v>
      </c>
      <c r="E102">
        <v>1.1299999999999999</v>
      </c>
      <c r="G102">
        <v>0.88</v>
      </c>
      <c r="H102">
        <f t="shared" si="2"/>
        <v>5.2071005917159767E-3</v>
      </c>
    </row>
    <row r="103" spans="1:8" x14ac:dyDescent="0.25">
      <c r="A103">
        <v>95</v>
      </c>
      <c r="B103">
        <v>171</v>
      </c>
      <c r="C103">
        <v>1.27</v>
      </c>
      <c r="D103">
        <v>7.1900000000000002E-3</v>
      </c>
      <c r="E103">
        <v>1.24</v>
      </c>
      <c r="G103">
        <v>0.88</v>
      </c>
      <c r="H103">
        <f t="shared" si="2"/>
        <v>5.146198830409357E-3</v>
      </c>
    </row>
    <row r="104" spans="1:8" x14ac:dyDescent="0.25">
      <c r="A104">
        <v>96</v>
      </c>
      <c r="B104">
        <v>173</v>
      </c>
      <c r="C104">
        <v>1.29</v>
      </c>
      <c r="D104">
        <v>7.0800000000000004E-3</v>
      </c>
      <c r="E104">
        <v>1.2</v>
      </c>
      <c r="G104">
        <v>0.88</v>
      </c>
      <c r="H104">
        <f t="shared" si="2"/>
        <v>5.0867052023121388E-3</v>
      </c>
    </row>
    <row r="105" spans="1:8" x14ac:dyDescent="0.25">
      <c r="A105">
        <v>97</v>
      </c>
      <c r="B105">
        <v>175</v>
      </c>
      <c r="C105">
        <v>1.35</v>
      </c>
      <c r="D105">
        <v>7.0000000000000001E-3</v>
      </c>
      <c r="E105">
        <v>1.23</v>
      </c>
      <c r="G105">
        <v>0.88</v>
      </c>
      <c r="H105">
        <f t="shared" si="2"/>
        <v>5.0285714285714283E-3</v>
      </c>
    </row>
    <row r="106" spans="1:8" x14ac:dyDescent="0.25">
      <c r="A106">
        <v>98</v>
      </c>
      <c r="B106">
        <v>176</v>
      </c>
      <c r="C106">
        <v>1.32</v>
      </c>
      <c r="D106">
        <v>7.1000000000000004E-3</v>
      </c>
      <c r="E106">
        <v>1.19</v>
      </c>
      <c r="G106">
        <v>0.88</v>
      </c>
      <c r="H106">
        <f t="shared" si="2"/>
        <v>5.0000000000000001E-3</v>
      </c>
    </row>
    <row r="107" spans="1:8" x14ac:dyDescent="0.25">
      <c r="A107">
        <v>99</v>
      </c>
      <c r="B107">
        <v>178</v>
      </c>
      <c r="C107">
        <v>1.32</v>
      </c>
      <c r="D107">
        <v>7.0899999999999999E-3</v>
      </c>
      <c r="E107">
        <v>1.24</v>
      </c>
      <c r="G107">
        <v>0.88</v>
      </c>
      <c r="H107">
        <f t="shared" si="2"/>
        <v>4.9438202247191008E-3</v>
      </c>
    </row>
    <row r="108" spans="1:8" x14ac:dyDescent="0.25">
      <c r="A108">
        <v>100</v>
      </c>
      <c r="B108">
        <v>180</v>
      </c>
      <c r="C108">
        <v>1.31</v>
      </c>
      <c r="D108">
        <v>7.0699999999999999E-3</v>
      </c>
      <c r="E108">
        <v>1.24</v>
      </c>
      <c r="G108">
        <v>0.88</v>
      </c>
      <c r="H108">
        <f t="shared" si="2"/>
        <v>4.8888888888888888E-3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7"/>
  <sheetViews>
    <sheetView workbookViewId="0">
      <selection activeCell="M22" sqref="M22"/>
    </sheetView>
  </sheetViews>
  <sheetFormatPr defaultRowHeight="15" x14ac:dyDescent="0.25"/>
  <cols>
    <col min="4" max="4" width="9.140625" customWidth="1"/>
  </cols>
  <sheetData>
    <row r="1" spans="1:8" x14ac:dyDescent="0.25">
      <c r="A1" t="s">
        <v>0</v>
      </c>
    </row>
    <row r="2" spans="1:8" x14ac:dyDescent="0.25">
      <c r="A2" t="s">
        <v>1</v>
      </c>
      <c r="D2" t="s">
        <v>14</v>
      </c>
    </row>
    <row r="3" spans="1:8" x14ac:dyDescent="0.25">
      <c r="A3" t="s">
        <v>3</v>
      </c>
      <c r="D3" t="s">
        <v>4</v>
      </c>
    </row>
    <row r="4" spans="1:8" x14ac:dyDescent="0.25">
      <c r="A4" t="s">
        <v>5</v>
      </c>
      <c r="D4" t="s">
        <v>6</v>
      </c>
    </row>
    <row r="6" spans="1:8" ht="30" x14ac:dyDescent="0.25">
      <c r="A6" s="1" t="s">
        <v>7</v>
      </c>
      <c r="B6" s="1" t="s">
        <v>8</v>
      </c>
      <c r="C6" s="1" t="s">
        <v>9</v>
      </c>
      <c r="D6" s="1" t="s">
        <v>10</v>
      </c>
      <c r="E6" s="1"/>
      <c r="F6" s="1"/>
      <c r="G6" s="1"/>
      <c r="H6" s="1"/>
    </row>
    <row r="7" spans="1:8" x14ac:dyDescent="0.25">
      <c r="B7" t="s">
        <v>11</v>
      </c>
      <c r="C7" t="s">
        <v>12</v>
      </c>
      <c r="D7" t="s">
        <v>13</v>
      </c>
    </row>
    <row r="8" spans="1:8" x14ac:dyDescent="0.25">
      <c r="A8">
        <v>1</v>
      </c>
    </row>
    <row r="9" spans="1:8" x14ac:dyDescent="0.25">
      <c r="A9">
        <v>2</v>
      </c>
    </row>
    <row r="10" spans="1:8" x14ac:dyDescent="0.25">
      <c r="A10">
        <v>3</v>
      </c>
    </row>
    <row r="11" spans="1:8" x14ac:dyDescent="0.25">
      <c r="A11">
        <v>4</v>
      </c>
      <c r="B11">
        <v>9.33</v>
      </c>
      <c r="C11">
        <v>0.60499999999999998</v>
      </c>
      <c r="D11">
        <f>C11/B11</f>
        <v>6.4844587352625938E-2</v>
      </c>
    </row>
    <row r="12" spans="1:8" x14ac:dyDescent="0.25">
      <c r="A12">
        <v>5</v>
      </c>
      <c r="B12">
        <v>11.1</v>
      </c>
      <c r="C12">
        <v>0.622</v>
      </c>
      <c r="D12">
        <f t="shared" ref="D12:D75" si="0">C12/B12</f>
        <v>5.603603603603604E-2</v>
      </c>
    </row>
    <row r="13" spans="1:8" x14ac:dyDescent="0.25">
      <c r="A13">
        <v>6</v>
      </c>
      <c r="B13">
        <v>12.9</v>
      </c>
      <c r="C13">
        <v>0.57599999999999996</v>
      </c>
      <c r="D13">
        <f t="shared" si="0"/>
        <v>4.4651162790697668E-2</v>
      </c>
    </row>
    <row r="14" spans="1:8" x14ac:dyDescent="0.25">
      <c r="A14">
        <v>7</v>
      </c>
      <c r="B14">
        <v>14.7</v>
      </c>
      <c r="C14">
        <v>0.65700000000000003</v>
      </c>
      <c r="D14">
        <f t="shared" si="0"/>
        <v>4.469387755102041E-2</v>
      </c>
    </row>
    <row r="15" spans="1:8" x14ac:dyDescent="0.25">
      <c r="A15">
        <v>8</v>
      </c>
      <c r="B15">
        <v>16.399999999999999</v>
      </c>
      <c r="C15">
        <v>0.625</v>
      </c>
      <c r="D15">
        <f t="shared" si="0"/>
        <v>3.8109756097560982E-2</v>
      </c>
    </row>
    <row r="16" spans="1:8" x14ac:dyDescent="0.25">
      <c r="A16">
        <v>9</v>
      </c>
      <c r="B16">
        <v>18.2</v>
      </c>
      <c r="C16">
        <v>0.59799999999999998</v>
      </c>
      <c r="D16">
        <f t="shared" si="0"/>
        <v>3.2857142857142856E-2</v>
      </c>
    </row>
    <row r="17" spans="1:4" x14ac:dyDescent="0.25">
      <c r="A17">
        <v>10</v>
      </c>
      <c r="B17">
        <v>20</v>
      </c>
      <c r="C17">
        <v>0.63400000000000001</v>
      </c>
      <c r="D17">
        <f t="shared" si="0"/>
        <v>3.1699999999999999E-2</v>
      </c>
    </row>
    <row r="18" spans="1:4" x14ac:dyDescent="0.25">
      <c r="A18">
        <v>11</v>
      </c>
      <c r="B18">
        <v>21.8</v>
      </c>
      <c r="C18">
        <v>0.64</v>
      </c>
      <c r="D18">
        <f t="shared" si="0"/>
        <v>2.9357798165137613E-2</v>
      </c>
    </row>
    <row r="19" spans="1:4" x14ac:dyDescent="0.25">
      <c r="A19">
        <v>12</v>
      </c>
      <c r="B19">
        <v>23.6</v>
      </c>
      <c r="C19">
        <v>0.65400000000000003</v>
      </c>
      <c r="D19">
        <f t="shared" si="0"/>
        <v>2.7711864406779661E-2</v>
      </c>
    </row>
    <row r="20" spans="1:4" x14ac:dyDescent="0.25">
      <c r="A20">
        <v>13</v>
      </c>
      <c r="B20">
        <v>25.3</v>
      </c>
      <c r="C20">
        <v>0.67300000000000004</v>
      </c>
      <c r="D20">
        <f t="shared" si="0"/>
        <v>2.6600790513833992E-2</v>
      </c>
    </row>
    <row r="21" spans="1:4" x14ac:dyDescent="0.25">
      <c r="A21">
        <v>14</v>
      </c>
      <c r="B21">
        <v>27.1</v>
      </c>
      <c r="C21">
        <v>0.69799999999999995</v>
      </c>
      <c r="D21">
        <f t="shared" si="0"/>
        <v>2.5756457564575643E-2</v>
      </c>
    </row>
    <row r="22" spans="1:4" x14ac:dyDescent="0.25">
      <c r="A22">
        <v>15</v>
      </c>
      <c r="B22">
        <v>28.9</v>
      </c>
      <c r="C22">
        <v>0.76700000000000002</v>
      </c>
      <c r="D22">
        <f t="shared" si="0"/>
        <v>2.6539792387543254E-2</v>
      </c>
    </row>
    <row r="23" spans="1:4" x14ac:dyDescent="0.25">
      <c r="A23">
        <v>16</v>
      </c>
      <c r="B23">
        <v>30.7</v>
      </c>
      <c r="C23">
        <v>0.751</v>
      </c>
      <c r="D23">
        <f t="shared" si="0"/>
        <v>2.4462540716612378E-2</v>
      </c>
    </row>
    <row r="24" spans="1:4" x14ac:dyDescent="0.25">
      <c r="A24">
        <v>17</v>
      </c>
      <c r="B24">
        <v>32.4</v>
      </c>
      <c r="C24">
        <v>0.80300000000000005</v>
      </c>
      <c r="D24">
        <f t="shared" si="0"/>
        <v>2.4783950617283952E-2</v>
      </c>
    </row>
    <row r="25" spans="1:4" x14ac:dyDescent="0.25">
      <c r="A25">
        <v>18</v>
      </c>
      <c r="B25">
        <v>34.200000000000003</v>
      </c>
      <c r="C25">
        <v>0.83399999999999996</v>
      </c>
      <c r="D25">
        <f t="shared" si="0"/>
        <v>2.4385964912280698E-2</v>
      </c>
    </row>
    <row r="26" spans="1:4" x14ac:dyDescent="0.25">
      <c r="A26">
        <v>19</v>
      </c>
      <c r="B26">
        <v>36</v>
      </c>
      <c r="C26">
        <v>0.84599999999999997</v>
      </c>
      <c r="D26">
        <f t="shared" si="0"/>
        <v>2.35E-2</v>
      </c>
    </row>
    <row r="27" spans="1:4" x14ac:dyDescent="0.25">
      <c r="A27">
        <v>20</v>
      </c>
      <c r="B27">
        <v>37.799999999999997</v>
      </c>
      <c r="C27">
        <v>0.875</v>
      </c>
      <c r="D27">
        <f t="shared" si="0"/>
        <v>2.314814814814815E-2</v>
      </c>
    </row>
    <row r="28" spans="1:4" x14ac:dyDescent="0.25">
      <c r="A28">
        <v>21</v>
      </c>
      <c r="B28">
        <v>39.6</v>
      </c>
      <c r="C28">
        <v>0.91700000000000004</v>
      </c>
      <c r="D28">
        <f t="shared" si="0"/>
        <v>2.3156565656565656E-2</v>
      </c>
    </row>
    <row r="29" spans="1:4" x14ac:dyDescent="0.25">
      <c r="A29">
        <v>22</v>
      </c>
      <c r="B29">
        <v>41.3</v>
      </c>
      <c r="C29">
        <v>0.92800000000000005</v>
      </c>
      <c r="D29">
        <f t="shared" si="0"/>
        <v>2.2469733656174336E-2</v>
      </c>
    </row>
    <row r="30" spans="1:4" x14ac:dyDescent="0.25">
      <c r="A30">
        <v>23</v>
      </c>
      <c r="B30">
        <v>43.1</v>
      </c>
      <c r="C30">
        <v>0.95899999999999996</v>
      </c>
      <c r="D30">
        <f t="shared" si="0"/>
        <v>2.225058004640371E-2</v>
      </c>
    </row>
    <row r="31" spans="1:4" x14ac:dyDescent="0.25">
      <c r="A31">
        <v>24</v>
      </c>
      <c r="B31">
        <v>44.9</v>
      </c>
      <c r="C31">
        <v>0.999</v>
      </c>
      <c r="D31">
        <f t="shared" si="0"/>
        <v>2.2249443207126948E-2</v>
      </c>
    </row>
    <row r="32" spans="1:4" x14ac:dyDescent="0.25">
      <c r="A32">
        <v>25</v>
      </c>
      <c r="B32">
        <v>46.7</v>
      </c>
      <c r="C32">
        <v>1.01</v>
      </c>
      <c r="D32">
        <f t="shared" si="0"/>
        <v>2.1627408993576017E-2</v>
      </c>
    </row>
    <row r="33" spans="1:4" x14ac:dyDescent="0.25">
      <c r="A33">
        <v>26</v>
      </c>
      <c r="B33">
        <v>48.4</v>
      </c>
      <c r="C33">
        <v>1.04</v>
      </c>
      <c r="D33">
        <f t="shared" si="0"/>
        <v>2.1487603305785124E-2</v>
      </c>
    </row>
    <row r="34" spans="1:4" x14ac:dyDescent="0.25">
      <c r="A34">
        <v>27</v>
      </c>
      <c r="B34">
        <v>50.2</v>
      </c>
      <c r="C34">
        <v>1.06</v>
      </c>
      <c r="D34">
        <f t="shared" si="0"/>
        <v>2.1115537848605578E-2</v>
      </c>
    </row>
    <row r="35" spans="1:4" x14ac:dyDescent="0.25">
      <c r="A35">
        <v>28</v>
      </c>
      <c r="B35">
        <v>52</v>
      </c>
      <c r="C35">
        <v>1.06</v>
      </c>
      <c r="D35">
        <f t="shared" si="0"/>
        <v>2.0384615384615386E-2</v>
      </c>
    </row>
    <row r="36" spans="1:4" x14ac:dyDescent="0.25">
      <c r="A36">
        <v>29</v>
      </c>
      <c r="B36">
        <v>53.8</v>
      </c>
      <c r="C36">
        <v>1.07</v>
      </c>
      <c r="D36">
        <f t="shared" si="0"/>
        <v>1.9888475836431229E-2</v>
      </c>
    </row>
    <row r="37" spans="1:4" x14ac:dyDescent="0.25">
      <c r="A37">
        <v>30</v>
      </c>
      <c r="B37">
        <v>55.6</v>
      </c>
      <c r="C37">
        <v>1.07</v>
      </c>
      <c r="D37">
        <f t="shared" si="0"/>
        <v>1.9244604316546763E-2</v>
      </c>
    </row>
    <row r="38" spans="1:4" x14ac:dyDescent="0.25">
      <c r="A38">
        <v>31</v>
      </c>
      <c r="B38">
        <v>57.3</v>
      </c>
      <c r="C38">
        <v>1.0900000000000001</v>
      </c>
      <c r="D38">
        <f t="shared" si="0"/>
        <v>1.9022687609075047E-2</v>
      </c>
    </row>
    <row r="39" spans="1:4" x14ac:dyDescent="0.25">
      <c r="A39">
        <v>32</v>
      </c>
      <c r="B39">
        <v>59.1</v>
      </c>
      <c r="C39">
        <v>1.1399999999999999</v>
      </c>
      <c r="D39">
        <f t="shared" si="0"/>
        <v>1.9289340101522841E-2</v>
      </c>
    </row>
    <row r="40" spans="1:4" x14ac:dyDescent="0.25">
      <c r="A40">
        <v>33</v>
      </c>
      <c r="B40">
        <v>60.9</v>
      </c>
      <c r="C40">
        <v>1.18</v>
      </c>
      <c r="D40">
        <f t="shared" si="0"/>
        <v>1.9376026272577996E-2</v>
      </c>
    </row>
    <row r="41" spans="1:4" x14ac:dyDescent="0.25">
      <c r="A41">
        <v>34</v>
      </c>
      <c r="B41">
        <v>62.7</v>
      </c>
      <c r="C41">
        <v>1.2</v>
      </c>
      <c r="D41">
        <f t="shared" si="0"/>
        <v>1.9138755980861243E-2</v>
      </c>
    </row>
    <row r="42" spans="1:4" x14ac:dyDescent="0.25">
      <c r="A42">
        <v>35</v>
      </c>
      <c r="B42">
        <v>64.400000000000006</v>
      </c>
      <c r="C42">
        <v>1.21</v>
      </c>
      <c r="D42">
        <f t="shared" si="0"/>
        <v>1.8788819875776394E-2</v>
      </c>
    </row>
    <row r="43" spans="1:4" x14ac:dyDescent="0.25">
      <c r="A43">
        <v>36</v>
      </c>
      <c r="B43">
        <v>66.2</v>
      </c>
      <c r="C43">
        <v>1.24</v>
      </c>
      <c r="D43">
        <f t="shared" si="0"/>
        <v>1.8731117824773411E-2</v>
      </c>
    </row>
    <row r="44" spans="1:4" x14ac:dyDescent="0.25">
      <c r="A44">
        <v>37</v>
      </c>
      <c r="B44">
        <v>68</v>
      </c>
      <c r="C44">
        <v>1.27</v>
      </c>
      <c r="D44">
        <f t="shared" si="0"/>
        <v>1.8676470588235294E-2</v>
      </c>
    </row>
    <row r="45" spans="1:4" x14ac:dyDescent="0.25">
      <c r="A45">
        <v>38</v>
      </c>
      <c r="B45">
        <v>69.8</v>
      </c>
      <c r="C45">
        <v>1.29</v>
      </c>
      <c r="D45">
        <f t="shared" si="0"/>
        <v>1.8481375358166189E-2</v>
      </c>
    </row>
    <row r="46" spans="1:4" x14ac:dyDescent="0.25">
      <c r="A46">
        <v>39</v>
      </c>
      <c r="B46">
        <v>71.599999999999994</v>
      </c>
      <c r="C46">
        <v>1.33</v>
      </c>
      <c r="D46">
        <f t="shared" si="0"/>
        <v>1.8575418994413409E-2</v>
      </c>
    </row>
    <row r="47" spans="1:4" x14ac:dyDescent="0.25">
      <c r="A47">
        <v>40</v>
      </c>
      <c r="B47">
        <v>73.3</v>
      </c>
      <c r="C47">
        <v>1.36</v>
      </c>
      <c r="D47">
        <f t="shared" si="0"/>
        <v>1.8553888130968626E-2</v>
      </c>
    </row>
    <row r="48" spans="1:4" x14ac:dyDescent="0.25">
      <c r="A48">
        <v>41</v>
      </c>
      <c r="B48">
        <v>75.099999999999994</v>
      </c>
      <c r="C48">
        <v>1.39</v>
      </c>
      <c r="D48">
        <f t="shared" si="0"/>
        <v>1.8508655126498002E-2</v>
      </c>
    </row>
    <row r="49" spans="1:4" x14ac:dyDescent="0.25">
      <c r="A49">
        <v>42</v>
      </c>
      <c r="B49">
        <v>76.900000000000006</v>
      </c>
      <c r="C49">
        <v>1.38</v>
      </c>
      <c r="D49">
        <f t="shared" si="0"/>
        <v>1.7945383615084524E-2</v>
      </c>
    </row>
    <row r="50" spans="1:4" x14ac:dyDescent="0.25">
      <c r="A50">
        <v>43</v>
      </c>
      <c r="B50">
        <v>78.7</v>
      </c>
      <c r="C50">
        <v>1.4</v>
      </c>
      <c r="D50">
        <f t="shared" si="0"/>
        <v>1.7789072426937738E-2</v>
      </c>
    </row>
    <row r="51" spans="1:4" x14ac:dyDescent="0.25">
      <c r="A51">
        <v>44</v>
      </c>
      <c r="B51">
        <v>80.400000000000006</v>
      </c>
      <c r="C51">
        <v>1.43</v>
      </c>
      <c r="D51">
        <f t="shared" si="0"/>
        <v>1.7786069651741291E-2</v>
      </c>
    </row>
    <row r="52" spans="1:4" x14ac:dyDescent="0.25">
      <c r="A52">
        <v>45</v>
      </c>
      <c r="B52">
        <v>82.2</v>
      </c>
      <c r="C52">
        <v>1.43</v>
      </c>
      <c r="D52">
        <f t="shared" si="0"/>
        <v>1.7396593673965937E-2</v>
      </c>
    </row>
    <row r="53" spans="1:4" x14ac:dyDescent="0.25">
      <c r="A53">
        <v>46</v>
      </c>
      <c r="B53">
        <v>84</v>
      </c>
      <c r="C53">
        <v>1.44</v>
      </c>
      <c r="D53">
        <f t="shared" si="0"/>
        <v>1.7142857142857144E-2</v>
      </c>
    </row>
    <row r="54" spans="1:4" x14ac:dyDescent="0.25">
      <c r="A54">
        <v>47</v>
      </c>
      <c r="B54">
        <v>85.8</v>
      </c>
      <c r="C54">
        <v>1.47</v>
      </c>
      <c r="D54">
        <f t="shared" si="0"/>
        <v>1.7132867132867134E-2</v>
      </c>
    </row>
    <row r="55" spans="1:4" x14ac:dyDescent="0.25">
      <c r="A55">
        <v>48</v>
      </c>
      <c r="B55">
        <v>87.6</v>
      </c>
      <c r="C55">
        <v>1.46</v>
      </c>
      <c r="D55">
        <f t="shared" si="0"/>
        <v>1.6666666666666666E-2</v>
      </c>
    </row>
    <row r="56" spans="1:4" x14ac:dyDescent="0.25">
      <c r="A56">
        <v>49</v>
      </c>
      <c r="B56">
        <v>89.3</v>
      </c>
      <c r="C56">
        <v>1.46</v>
      </c>
      <c r="D56">
        <f t="shared" si="0"/>
        <v>1.6349384098544233E-2</v>
      </c>
    </row>
    <row r="57" spans="1:4" x14ac:dyDescent="0.25">
      <c r="A57">
        <v>50</v>
      </c>
      <c r="B57">
        <v>91.1</v>
      </c>
      <c r="C57">
        <v>1.49</v>
      </c>
      <c r="D57">
        <f t="shared" si="0"/>
        <v>1.6355653128430299E-2</v>
      </c>
    </row>
    <row r="58" spans="1:4" x14ac:dyDescent="0.25">
      <c r="A58">
        <v>51</v>
      </c>
      <c r="B58">
        <v>92.9</v>
      </c>
      <c r="C58">
        <v>1.5</v>
      </c>
      <c r="D58">
        <f t="shared" si="0"/>
        <v>1.6146393972012917E-2</v>
      </c>
    </row>
    <row r="59" spans="1:4" x14ac:dyDescent="0.25">
      <c r="A59">
        <v>52</v>
      </c>
      <c r="B59">
        <v>94.7</v>
      </c>
      <c r="C59">
        <v>1.51</v>
      </c>
      <c r="D59">
        <f t="shared" si="0"/>
        <v>1.5945089757127773E-2</v>
      </c>
    </row>
    <row r="60" spans="1:4" x14ac:dyDescent="0.25">
      <c r="A60">
        <v>53</v>
      </c>
      <c r="B60">
        <v>96.4</v>
      </c>
      <c r="C60">
        <v>1.55</v>
      </c>
      <c r="D60">
        <f t="shared" si="0"/>
        <v>1.6078838174273857E-2</v>
      </c>
    </row>
    <row r="61" spans="1:4" x14ac:dyDescent="0.25">
      <c r="A61">
        <v>54</v>
      </c>
      <c r="B61">
        <v>98.2</v>
      </c>
      <c r="C61">
        <v>1.58</v>
      </c>
      <c r="D61">
        <f t="shared" si="0"/>
        <v>1.6089613034623217E-2</v>
      </c>
    </row>
    <row r="62" spans="1:4" x14ac:dyDescent="0.25">
      <c r="A62">
        <v>55</v>
      </c>
      <c r="B62">
        <v>100</v>
      </c>
      <c r="C62">
        <v>1.59</v>
      </c>
      <c r="D62">
        <f t="shared" si="0"/>
        <v>1.5900000000000001E-2</v>
      </c>
    </row>
    <row r="63" spans="1:4" x14ac:dyDescent="0.25">
      <c r="A63">
        <v>56</v>
      </c>
      <c r="B63">
        <v>102</v>
      </c>
      <c r="C63">
        <v>1.62</v>
      </c>
      <c r="D63">
        <f t="shared" si="0"/>
        <v>1.5882352941176472E-2</v>
      </c>
    </row>
    <row r="64" spans="1:4" x14ac:dyDescent="0.25">
      <c r="A64">
        <v>57</v>
      </c>
      <c r="B64">
        <v>104</v>
      </c>
      <c r="C64">
        <v>1.63</v>
      </c>
      <c r="D64">
        <f t="shared" si="0"/>
        <v>1.5673076923076922E-2</v>
      </c>
    </row>
    <row r="65" spans="1:4" x14ac:dyDescent="0.25">
      <c r="A65">
        <v>58</v>
      </c>
      <c r="B65">
        <v>105</v>
      </c>
      <c r="C65">
        <v>1.64</v>
      </c>
      <c r="D65">
        <f t="shared" si="0"/>
        <v>1.5619047619047617E-2</v>
      </c>
    </row>
    <row r="66" spans="1:4" x14ac:dyDescent="0.25">
      <c r="A66">
        <v>59</v>
      </c>
      <c r="B66">
        <v>107</v>
      </c>
      <c r="C66">
        <v>1.66</v>
      </c>
      <c r="D66">
        <f t="shared" si="0"/>
        <v>1.5514018691588784E-2</v>
      </c>
    </row>
    <row r="67" spans="1:4" x14ac:dyDescent="0.25">
      <c r="A67">
        <v>60</v>
      </c>
      <c r="B67">
        <v>109</v>
      </c>
      <c r="C67">
        <v>1.65</v>
      </c>
      <c r="D67">
        <f t="shared" si="0"/>
        <v>1.5137614678899082E-2</v>
      </c>
    </row>
    <row r="68" spans="1:4" x14ac:dyDescent="0.25">
      <c r="A68">
        <v>61</v>
      </c>
      <c r="B68">
        <v>111</v>
      </c>
      <c r="C68">
        <v>1.67</v>
      </c>
      <c r="D68">
        <f t="shared" si="0"/>
        <v>1.5045045045045044E-2</v>
      </c>
    </row>
    <row r="69" spans="1:4" x14ac:dyDescent="0.25">
      <c r="A69">
        <v>62</v>
      </c>
      <c r="B69">
        <v>112</v>
      </c>
      <c r="C69">
        <v>1.7</v>
      </c>
      <c r="D69">
        <f t="shared" si="0"/>
        <v>1.5178571428571428E-2</v>
      </c>
    </row>
    <row r="70" spans="1:4" x14ac:dyDescent="0.25">
      <c r="A70">
        <v>63</v>
      </c>
      <c r="B70">
        <v>114</v>
      </c>
      <c r="C70">
        <v>1.68</v>
      </c>
      <c r="D70">
        <f t="shared" si="0"/>
        <v>1.4736842105263158E-2</v>
      </c>
    </row>
    <row r="71" spans="1:4" x14ac:dyDescent="0.25">
      <c r="A71">
        <v>64</v>
      </c>
      <c r="B71">
        <v>116</v>
      </c>
      <c r="C71">
        <v>1.68</v>
      </c>
      <c r="D71">
        <f t="shared" si="0"/>
        <v>1.4482758620689654E-2</v>
      </c>
    </row>
    <row r="72" spans="1:4" x14ac:dyDescent="0.25">
      <c r="A72">
        <v>65</v>
      </c>
      <c r="B72">
        <v>118</v>
      </c>
      <c r="C72">
        <v>1.7</v>
      </c>
      <c r="D72">
        <f t="shared" si="0"/>
        <v>1.4406779661016949E-2</v>
      </c>
    </row>
    <row r="73" spans="1:4" x14ac:dyDescent="0.25">
      <c r="A73">
        <v>66</v>
      </c>
      <c r="B73">
        <v>120</v>
      </c>
      <c r="C73">
        <v>1.7</v>
      </c>
      <c r="D73">
        <f t="shared" si="0"/>
        <v>1.4166666666666666E-2</v>
      </c>
    </row>
    <row r="74" spans="1:4" x14ac:dyDescent="0.25">
      <c r="A74">
        <v>67</v>
      </c>
      <c r="B74">
        <v>121</v>
      </c>
      <c r="C74">
        <v>1.72</v>
      </c>
      <c r="D74">
        <f t="shared" si="0"/>
        <v>1.4214876033057851E-2</v>
      </c>
    </row>
    <row r="75" spans="1:4" x14ac:dyDescent="0.25">
      <c r="A75">
        <v>68</v>
      </c>
      <c r="B75">
        <v>123</v>
      </c>
      <c r="C75">
        <v>1.75</v>
      </c>
      <c r="D75">
        <f t="shared" si="0"/>
        <v>1.4227642276422764E-2</v>
      </c>
    </row>
    <row r="76" spans="1:4" x14ac:dyDescent="0.25">
      <c r="A76">
        <v>69</v>
      </c>
      <c r="B76">
        <v>125</v>
      </c>
      <c r="C76">
        <v>1.76</v>
      </c>
      <c r="D76">
        <f t="shared" ref="D76:D107" si="1">C76/B76</f>
        <v>1.4080000000000001E-2</v>
      </c>
    </row>
    <row r="77" spans="1:4" x14ac:dyDescent="0.25">
      <c r="A77">
        <v>70</v>
      </c>
      <c r="B77">
        <v>127</v>
      </c>
      <c r="C77">
        <v>1.77</v>
      </c>
      <c r="D77">
        <f t="shared" si="1"/>
        <v>1.3937007874015748E-2</v>
      </c>
    </row>
    <row r="78" spans="1:4" x14ac:dyDescent="0.25">
      <c r="A78">
        <v>71</v>
      </c>
      <c r="B78">
        <v>128</v>
      </c>
      <c r="C78">
        <v>1.78</v>
      </c>
      <c r="D78">
        <f t="shared" si="1"/>
        <v>1.390625E-2</v>
      </c>
    </row>
    <row r="79" spans="1:4" x14ac:dyDescent="0.25">
      <c r="A79">
        <v>72</v>
      </c>
      <c r="B79">
        <v>130</v>
      </c>
      <c r="C79">
        <v>1.81</v>
      </c>
      <c r="D79">
        <f t="shared" si="1"/>
        <v>1.3923076923076923E-2</v>
      </c>
    </row>
    <row r="80" spans="1:4" x14ac:dyDescent="0.25">
      <c r="A80">
        <v>73</v>
      </c>
      <c r="B80">
        <v>132</v>
      </c>
      <c r="C80">
        <v>1.81</v>
      </c>
      <c r="D80">
        <f t="shared" si="1"/>
        <v>1.3712121212121212E-2</v>
      </c>
    </row>
    <row r="81" spans="1:4" x14ac:dyDescent="0.25">
      <c r="A81">
        <v>74</v>
      </c>
      <c r="B81">
        <v>134</v>
      </c>
      <c r="C81">
        <v>1.79</v>
      </c>
      <c r="D81">
        <f t="shared" si="1"/>
        <v>1.3358208955223881E-2</v>
      </c>
    </row>
    <row r="82" spans="1:4" x14ac:dyDescent="0.25">
      <c r="A82">
        <v>75</v>
      </c>
      <c r="B82">
        <v>136</v>
      </c>
      <c r="C82">
        <v>1.78</v>
      </c>
      <c r="D82">
        <f t="shared" si="1"/>
        <v>1.3088235294117647E-2</v>
      </c>
    </row>
    <row r="83" spans="1:4" x14ac:dyDescent="0.25">
      <c r="A83">
        <v>76</v>
      </c>
      <c r="B83">
        <v>137</v>
      </c>
      <c r="C83">
        <v>1.79</v>
      </c>
      <c r="D83">
        <f t="shared" si="1"/>
        <v>1.3065693430656935E-2</v>
      </c>
    </row>
    <row r="84" spans="1:4" x14ac:dyDescent="0.25">
      <c r="A84">
        <v>77</v>
      </c>
      <c r="B84">
        <v>139</v>
      </c>
      <c r="C84">
        <v>1.8</v>
      </c>
      <c r="D84">
        <f t="shared" si="1"/>
        <v>1.2949640287769784E-2</v>
      </c>
    </row>
    <row r="85" spans="1:4" x14ac:dyDescent="0.25">
      <c r="A85">
        <v>78</v>
      </c>
      <c r="B85">
        <v>141</v>
      </c>
      <c r="C85">
        <v>1.82</v>
      </c>
      <c r="D85">
        <f t="shared" si="1"/>
        <v>1.2907801418439717E-2</v>
      </c>
    </row>
    <row r="86" spans="1:4" x14ac:dyDescent="0.25">
      <c r="A86">
        <v>79</v>
      </c>
      <c r="B86">
        <v>143</v>
      </c>
      <c r="C86">
        <v>1.8</v>
      </c>
      <c r="D86">
        <f t="shared" si="1"/>
        <v>1.2587412587412588E-2</v>
      </c>
    </row>
    <row r="87" spans="1:4" x14ac:dyDescent="0.25">
      <c r="A87">
        <v>80</v>
      </c>
      <c r="B87">
        <v>144</v>
      </c>
      <c r="C87">
        <v>1.81</v>
      </c>
      <c r="D87">
        <f t="shared" si="1"/>
        <v>1.2569444444444446E-2</v>
      </c>
    </row>
    <row r="88" spans="1:4" x14ac:dyDescent="0.25">
      <c r="A88">
        <v>81</v>
      </c>
      <c r="B88">
        <v>146</v>
      </c>
      <c r="C88">
        <v>1.81</v>
      </c>
      <c r="D88">
        <f t="shared" si="1"/>
        <v>1.2397260273972604E-2</v>
      </c>
    </row>
    <row r="89" spans="1:4" x14ac:dyDescent="0.25">
      <c r="A89">
        <v>82</v>
      </c>
      <c r="B89">
        <v>148</v>
      </c>
      <c r="C89">
        <v>1.82</v>
      </c>
      <c r="D89">
        <f t="shared" si="1"/>
        <v>1.2297297297297298E-2</v>
      </c>
    </row>
    <row r="90" spans="1:4" x14ac:dyDescent="0.25">
      <c r="A90">
        <v>83</v>
      </c>
      <c r="B90">
        <v>150</v>
      </c>
      <c r="C90">
        <v>1.81</v>
      </c>
      <c r="D90">
        <f t="shared" si="1"/>
        <v>1.2066666666666667E-2</v>
      </c>
    </row>
    <row r="91" spans="1:4" x14ac:dyDescent="0.25">
      <c r="A91">
        <v>84</v>
      </c>
      <c r="B91">
        <v>152</v>
      </c>
      <c r="C91">
        <v>1.82</v>
      </c>
      <c r="D91">
        <f t="shared" si="1"/>
        <v>1.1973684210526317E-2</v>
      </c>
    </row>
    <row r="92" spans="1:4" x14ac:dyDescent="0.25">
      <c r="A92">
        <v>85</v>
      </c>
      <c r="B92">
        <v>153</v>
      </c>
      <c r="C92">
        <v>1.83</v>
      </c>
      <c r="D92">
        <f t="shared" si="1"/>
        <v>1.196078431372549E-2</v>
      </c>
    </row>
    <row r="93" spans="1:4" x14ac:dyDescent="0.25">
      <c r="A93">
        <v>86</v>
      </c>
      <c r="B93">
        <v>155</v>
      </c>
      <c r="C93">
        <v>1.82</v>
      </c>
      <c r="D93">
        <f t="shared" si="1"/>
        <v>1.1741935483870968E-2</v>
      </c>
    </row>
    <row r="94" spans="1:4" x14ac:dyDescent="0.25">
      <c r="A94">
        <v>87</v>
      </c>
      <c r="B94">
        <v>157</v>
      </c>
      <c r="C94">
        <v>1.84</v>
      </c>
      <c r="D94">
        <f t="shared" si="1"/>
        <v>1.1719745222929937E-2</v>
      </c>
    </row>
    <row r="95" spans="1:4" x14ac:dyDescent="0.25">
      <c r="A95">
        <v>88</v>
      </c>
      <c r="B95">
        <v>159</v>
      </c>
      <c r="C95">
        <v>1.85</v>
      </c>
      <c r="D95">
        <f t="shared" si="1"/>
        <v>1.1635220125786164E-2</v>
      </c>
    </row>
    <row r="96" spans="1:4" x14ac:dyDescent="0.25">
      <c r="A96">
        <v>89</v>
      </c>
      <c r="B96">
        <v>160</v>
      </c>
      <c r="C96">
        <v>1.87</v>
      </c>
      <c r="D96">
        <f t="shared" si="1"/>
        <v>1.16875E-2</v>
      </c>
    </row>
    <row r="97" spans="1:4" x14ac:dyDescent="0.25">
      <c r="A97">
        <v>90</v>
      </c>
      <c r="B97">
        <v>162</v>
      </c>
      <c r="C97">
        <v>1.91</v>
      </c>
      <c r="D97">
        <f t="shared" si="1"/>
        <v>1.1790123456790123E-2</v>
      </c>
    </row>
    <row r="98" spans="1:4" x14ac:dyDescent="0.25">
      <c r="A98">
        <v>91</v>
      </c>
      <c r="B98">
        <v>164</v>
      </c>
      <c r="C98">
        <v>1.93</v>
      </c>
      <c r="D98">
        <f t="shared" si="1"/>
        <v>1.1768292682926829E-2</v>
      </c>
    </row>
    <row r="99" spans="1:4" x14ac:dyDescent="0.25">
      <c r="A99">
        <v>92</v>
      </c>
      <c r="B99">
        <v>166</v>
      </c>
      <c r="C99">
        <v>1.93</v>
      </c>
      <c r="D99">
        <f t="shared" si="1"/>
        <v>1.1626506024096385E-2</v>
      </c>
    </row>
    <row r="100" spans="1:4" x14ac:dyDescent="0.25">
      <c r="A100">
        <v>93</v>
      </c>
      <c r="B100">
        <v>168</v>
      </c>
      <c r="C100">
        <v>1.93</v>
      </c>
      <c r="D100">
        <f t="shared" si="1"/>
        <v>1.1488095238095238E-2</v>
      </c>
    </row>
    <row r="101" spans="1:4" x14ac:dyDescent="0.25">
      <c r="A101">
        <v>94</v>
      </c>
      <c r="B101">
        <v>169</v>
      </c>
      <c r="C101">
        <v>1.94</v>
      </c>
      <c r="D101">
        <f t="shared" si="1"/>
        <v>1.1479289940828401E-2</v>
      </c>
    </row>
    <row r="102" spans="1:4" x14ac:dyDescent="0.25">
      <c r="A102">
        <v>95</v>
      </c>
      <c r="B102">
        <v>171</v>
      </c>
      <c r="C102">
        <v>1.94</v>
      </c>
      <c r="D102">
        <f t="shared" si="1"/>
        <v>1.1345029239766082E-2</v>
      </c>
    </row>
    <row r="103" spans="1:4" x14ac:dyDescent="0.25">
      <c r="A103">
        <v>96</v>
      </c>
      <c r="B103">
        <v>173</v>
      </c>
      <c r="C103">
        <v>1.91</v>
      </c>
      <c r="D103">
        <f t="shared" si="1"/>
        <v>1.1040462427745664E-2</v>
      </c>
    </row>
    <row r="104" spans="1:4" x14ac:dyDescent="0.25">
      <c r="A104">
        <v>97</v>
      </c>
      <c r="B104">
        <v>175</v>
      </c>
      <c r="C104">
        <v>1.91</v>
      </c>
      <c r="D104">
        <f t="shared" si="1"/>
        <v>1.0914285714285713E-2</v>
      </c>
    </row>
    <row r="105" spans="1:4" x14ac:dyDescent="0.25">
      <c r="A105">
        <v>98</v>
      </c>
      <c r="B105">
        <v>176</v>
      </c>
      <c r="C105">
        <v>1.87</v>
      </c>
      <c r="D105">
        <f t="shared" si="1"/>
        <v>1.0625000000000001E-2</v>
      </c>
    </row>
    <row r="106" spans="1:4" x14ac:dyDescent="0.25">
      <c r="A106">
        <v>99</v>
      </c>
      <c r="B106">
        <v>178</v>
      </c>
      <c r="C106">
        <v>1.9</v>
      </c>
      <c r="D106">
        <f t="shared" si="1"/>
        <v>1.0674157303370785E-2</v>
      </c>
    </row>
    <row r="107" spans="1:4" x14ac:dyDescent="0.25">
      <c r="A107">
        <v>100</v>
      </c>
      <c r="B107">
        <v>180</v>
      </c>
      <c r="C107">
        <v>1.9</v>
      </c>
      <c r="D107">
        <f t="shared" si="1"/>
        <v>1.0555555555555556E-2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7"/>
  <sheetViews>
    <sheetView topLeftCell="C1" workbookViewId="0">
      <selection activeCell="H37" sqref="H37"/>
    </sheetView>
  </sheetViews>
  <sheetFormatPr defaultRowHeight="15" x14ac:dyDescent="0.25"/>
  <sheetData>
    <row r="1" spans="1:8" x14ac:dyDescent="0.25">
      <c r="A1" t="s">
        <v>0</v>
      </c>
    </row>
    <row r="2" spans="1:8" x14ac:dyDescent="0.25">
      <c r="A2" t="s">
        <v>1</v>
      </c>
      <c r="D2" t="s">
        <v>15</v>
      </c>
    </row>
    <row r="3" spans="1:8" x14ac:dyDescent="0.25">
      <c r="A3" t="s">
        <v>3</v>
      </c>
      <c r="D3" t="s">
        <v>4</v>
      </c>
    </row>
    <row r="4" spans="1:8" x14ac:dyDescent="0.25">
      <c r="A4" t="s">
        <v>5</v>
      </c>
      <c r="D4" t="s">
        <v>6</v>
      </c>
    </row>
    <row r="6" spans="1:8" ht="30" x14ac:dyDescent="0.25">
      <c r="A6" s="1" t="s">
        <v>7</v>
      </c>
      <c r="B6" s="1" t="s">
        <v>8</v>
      </c>
      <c r="C6" s="1"/>
      <c r="D6" s="1"/>
      <c r="E6" s="1" t="s">
        <v>8</v>
      </c>
      <c r="F6" s="1" t="s">
        <v>9</v>
      </c>
      <c r="G6" s="1" t="s">
        <v>10</v>
      </c>
    </row>
    <row r="7" spans="1:8" x14ac:dyDescent="0.25">
      <c r="A7" s="1"/>
      <c r="B7" s="1" t="s">
        <v>11</v>
      </c>
      <c r="C7" s="1"/>
      <c r="D7" s="1"/>
      <c r="E7" s="1" t="s">
        <v>11</v>
      </c>
      <c r="F7" s="1" t="s">
        <v>12</v>
      </c>
      <c r="G7" s="1" t="s">
        <v>13</v>
      </c>
    </row>
    <row r="8" spans="1:8" x14ac:dyDescent="0.25">
      <c r="A8">
        <v>1</v>
      </c>
      <c r="B8">
        <v>4</v>
      </c>
      <c r="E8">
        <v>4</v>
      </c>
    </row>
    <row r="9" spans="1:8" x14ac:dyDescent="0.25">
      <c r="A9">
        <v>2</v>
      </c>
      <c r="B9">
        <v>5.78</v>
      </c>
      <c r="E9">
        <v>5.78</v>
      </c>
      <c r="F9">
        <v>6.0400000000000002E-2</v>
      </c>
    </row>
    <row r="10" spans="1:8" x14ac:dyDescent="0.25">
      <c r="A10">
        <v>3</v>
      </c>
      <c r="B10">
        <v>7.55</v>
      </c>
      <c r="E10">
        <v>7.56</v>
      </c>
      <c r="F10">
        <v>4.8000000000000001E-2</v>
      </c>
    </row>
    <row r="11" spans="1:8" x14ac:dyDescent="0.25">
      <c r="A11">
        <v>4</v>
      </c>
    </row>
    <row r="12" spans="1:8" x14ac:dyDescent="0.25">
      <c r="A12">
        <v>5</v>
      </c>
      <c r="B12">
        <v>11.1</v>
      </c>
      <c r="E12">
        <v>11.1</v>
      </c>
    </row>
    <row r="13" spans="1:8" x14ac:dyDescent="0.25">
      <c r="A13">
        <v>6</v>
      </c>
      <c r="B13">
        <v>12.9</v>
      </c>
      <c r="E13">
        <v>12.9</v>
      </c>
    </row>
    <row r="14" spans="1:8" x14ac:dyDescent="0.25">
      <c r="A14">
        <v>7</v>
      </c>
    </row>
    <row r="15" spans="1:8" x14ac:dyDescent="0.25">
      <c r="A15">
        <v>8</v>
      </c>
      <c r="B15">
        <v>16.399999999999999</v>
      </c>
      <c r="E15">
        <v>16.399999999999999</v>
      </c>
    </row>
    <row r="16" spans="1:8" x14ac:dyDescent="0.25">
      <c r="A16">
        <v>9</v>
      </c>
      <c r="B16">
        <v>18.2</v>
      </c>
      <c r="E16">
        <v>18.2</v>
      </c>
      <c r="F16">
        <v>7.5999999999999998E-2</v>
      </c>
      <c r="H16">
        <f t="shared" ref="H16:H21" si="0">F16/E16</f>
        <v>4.1758241758241763E-3</v>
      </c>
    </row>
    <row r="17" spans="1:8" x14ac:dyDescent="0.25">
      <c r="A17">
        <v>10</v>
      </c>
      <c r="B17">
        <v>20</v>
      </c>
      <c r="E17">
        <v>20</v>
      </c>
      <c r="F17">
        <v>6.7000000000000004E-2</v>
      </c>
      <c r="H17">
        <f t="shared" si="0"/>
        <v>3.3500000000000001E-3</v>
      </c>
    </row>
    <row r="18" spans="1:8" x14ac:dyDescent="0.25">
      <c r="A18">
        <v>11</v>
      </c>
      <c r="B18">
        <v>21.8</v>
      </c>
      <c r="E18">
        <v>21.8</v>
      </c>
      <c r="F18">
        <v>7.5999999999999998E-2</v>
      </c>
      <c r="H18">
        <f t="shared" si="0"/>
        <v>3.4862385321100917E-3</v>
      </c>
    </row>
    <row r="19" spans="1:8" x14ac:dyDescent="0.25">
      <c r="A19">
        <v>12</v>
      </c>
      <c r="B19">
        <v>23.6</v>
      </c>
      <c r="E19">
        <v>23.6</v>
      </c>
      <c r="F19">
        <v>0.08</v>
      </c>
      <c r="H19">
        <f t="shared" si="0"/>
        <v>3.3898305084745762E-3</v>
      </c>
    </row>
    <row r="20" spans="1:8" x14ac:dyDescent="0.25">
      <c r="A20">
        <v>13</v>
      </c>
      <c r="B20">
        <v>25.3</v>
      </c>
      <c r="E20">
        <v>25.3</v>
      </c>
      <c r="F20">
        <v>6.7699999999999996E-2</v>
      </c>
      <c r="H20">
        <f t="shared" si="0"/>
        <v>2.6758893280632409E-3</v>
      </c>
    </row>
    <row r="21" spans="1:8" x14ac:dyDescent="0.25">
      <c r="A21">
        <v>14</v>
      </c>
      <c r="B21">
        <v>27.1</v>
      </c>
      <c r="E21">
        <v>27.1</v>
      </c>
      <c r="F21">
        <v>0.106</v>
      </c>
      <c r="H21">
        <f t="shared" si="0"/>
        <v>3.9114391143911433E-3</v>
      </c>
    </row>
    <row r="22" spans="1:8" x14ac:dyDescent="0.25">
      <c r="A22">
        <v>15</v>
      </c>
      <c r="B22">
        <v>28.9</v>
      </c>
      <c r="E22">
        <v>28.9</v>
      </c>
    </row>
    <row r="23" spans="1:8" x14ac:dyDescent="0.25">
      <c r="A23">
        <v>16</v>
      </c>
      <c r="B23">
        <v>30.7</v>
      </c>
      <c r="E23">
        <v>30.7</v>
      </c>
      <c r="F23">
        <v>0.11899999999999999</v>
      </c>
      <c r="H23">
        <f t="shared" ref="H23:H54" si="1">F23/E23</f>
        <v>3.8762214983713355E-3</v>
      </c>
    </row>
    <row r="24" spans="1:8" x14ac:dyDescent="0.25">
      <c r="A24">
        <v>17</v>
      </c>
      <c r="B24">
        <v>32.4</v>
      </c>
      <c r="E24">
        <v>32.4</v>
      </c>
      <c r="F24">
        <v>0.126</v>
      </c>
      <c r="H24">
        <f t="shared" si="1"/>
        <v>3.8888888888888892E-3</v>
      </c>
    </row>
    <row r="25" spans="1:8" x14ac:dyDescent="0.25">
      <c r="A25">
        <v>18</v>
      </c>
      <c r="B25">
        <v>34.200000000000003</v>
      </c>
      <c r="E25">
        <v>34.200000000000003</v>
      </c>
      <c r="F25">
        <v>0.13</v>
      </c>
      <c r="H25">
        <f t="shared" si="1"/>
        <v>3.8011695906432748E-3</v>
      </c>
    </row>
    <row r="26" spans="1:8" x14ac:dyDescent="0.25">
      <c r="A26">
        <v>19</v>
      </c>
      <c r="B26">
        <v>36</v>
      </c>
      <c r="E26">
        <v>36</v>
      </c>
      <c r="F26">
        <v>0.13600000000000001</v>
      </c>
      <c r="H26">
        <f t="shared" si="1"/>
        <v>3.7777777777777779E-3</v>
      </c>
    </row>
    <row r="27" spans="1:8" x14ac:dyDescent="0.25">
      <c r="A27">
        <v>20</v>
      </c>
      <c r="B27">
        <v>37.799999999999997</v>
      </c>
      <c r="E27">
        <v>37.799999999999997</v>
      </c>
      <c r="F27">
        <v>0.14499999999999999</v>
      </c>
      <c r="H27">
        <f t="shared" si="1"/>
        <v>3.8359788359788359E-3</v>
      </c>
    </row>
    <row r="28" spans="1:8" x14ac:dyDescent="0.25">
      <c r="A28">
        <v>21</v>
      </c>
      <c r="B28">
        <v>39.6</v>
      </c>
      <c r="E28">
        <v>39.6</v>
      </c>
      <c r="F28">
        <v>0.13400000000000001</v>
      </c>
      <c r="H28">
        <f t="shared" si="1"/>
        <v>3.3838383838383839E-3</v>
      </c>
    </row>
    <row r="29" spans="1:8" x14ac:dyDescent="0.25">
      <c r="A29">
        <v>22</v>
      </c>
      <c r="B29">
        <v>41.3</v>
      </c>
      <c r="E29">
        <v>41.3</v>
      </c>
      <c r="F29">
        <v>0.14399999999999999</v>
      </c>
      <c r="H29">
        <f t="shared" si="1"/>
        <v>3.4866828087167069E-3</v>
      </c>
    </row>
    <row r="30" spans="1:8" x14ac:dyDescent="0.25">
      <c r="A30">
        <v>23</v>
      </c>
      <c r="B30">
        <v>43.1</v>
      </c>
      <c r="E30">
        <v>43.1</v>
      </c>
      <c r="F30">
        <v>0.14699999999999999</v>
      </c>
      <c r="H30">
        <f t="shared" si="1"/>
        <v>3.4106728538283058E-3</v>
      </c>
    </row>
    <row r="31" spans="1:8" x14ac:dyDescent="0.25">
      <c r="A31">
        <v>24</v>
      </c>
      <c r="B31">
        <v>44.9</v>
      </c>
      <c r="E31">
        <v>44.9</v>
      </c>
      <c r="F31">
        <v>0.15</v>
      </c>
      <c r="H31">
        <f t="shared" si="1"/>
        <v>3.3407572383073497E-3</v>
      </c>
    </row>
    <row r="32" spans="1:8" x14ac:dyDescent="0.25">
      <c r="A32">
        <v>25</v>
      </c>
      <c r="B32">
        <v>46.7</v>
      </c>
      <c r="E32">
        <v>46.7</v>
      </c>
      <c r="F32">
        <v>0.152</v>
      </c>
      <c r="H32">
        <f t="shared" si="1"/>
        <v>3.2548179871520339E-3</v>
      </c>
    </row>
    <row r="33" spans="1:8" x14ac:dyDescent="0.25">
      <c r="A33">
        <v>26</v>
      </c>
      <c r="B33">
        <v>48.4</v>
      </c>
      <c r="E33">
        <v>48.4</v>
      </c>
      <c r="F33">
        <v>0.155</v>
      </c>
      <c r="H33">
        <f t="shared" si="1"/>
        <v>3.2024793388429752E-3</v>
      </c>
    </row>
    <row r="34" spans="1:8" x14ac:dyDescent="0.25">
      <c r="A34">
        <v>27</v>
      </c>
      <c r="B34">
        <v>50.2</v>
      </c>
      <c r="E34">
        <v>50.2</v>
      </c>
      <c r="F34">
        <v>0.1598</v>
      </c>
      <c r="H34">
        <f t="shared" si="1"/>
        <v>3.183266932270916E-3</v>
      </c>
    </row>
    <row r="35" spans="1:8" x14ac:dyDescent="0.25">
      <c r="A35">
        <v>28</v>
      </c>
      <c r="B35">
        <v>52</v>
      </c>
      <c r="E35">
        <v>52</v>
      </c>
      <c r="F35">
        <v>0.16</v>
      </c>
      <c r="H35">
        <f t="shared" si="1"/>
        <v>3.0769230769230769E-3</v>
      </c>
    </row>
    <row r="36" spans="1:8" x14ac:dyDescent="0.25">
      <c r="A36">
        <v>29</v>
      </c>
      <c r="B36">
        <v>53.8</v>
      </c>
      <c r="E36">
        <v>53.8</v>
      </c>
      <c r="F36">
        <v>0.17</v>
      </c>
      <c r="H36">
        <f t="shared" si="1"/>
        <v>3.1598513011152421E-3</v>
      </c>
    </row>
    <row r="37" spans="1:8" x14ac:dyDescent="0.25">
      <c r="A37">
        <v>30</v>
      </c>
      <c r="B37">
        <v>55.6</v>
      </c>
      <c r="E37">
        <v>55.6</v>
      </c>
      <c r="F37">
        <v>0.18</v>
      </c>
      <c r="H37">
        <f t="shared" si="1"/>
        <v>3.237410071942446E-3</v>
      </c>
    </row>
    <row r="38" spans="1:8" x14ac:dyDescent="0.25">
      <c r="A38">
        <v>31</v>
      </c>
      <c r="B38">
        <v>57.3</v>
      </c>
      <c r="E38">
        <v>57.3</v>
      </c>
      <c r="F38">
        <v>0.19400000000000001</v>
      </c>
      <c r="H38">
        <f t="shared" si="1"/>
        <v>3.3856893542757419E-3</v>
      </c>
    </row>
    <row r="39" spans="1:8" x14ac:dyDescent="0.25">
      <c r="A39">
        <v>32</v>
      </c>
      <c r="B39">
        <v>59.1</v>
      </c>
      <c r="E39">
        <v>59.1</v>
      </c>
      <c r="F39">
        <v>0.20200000000000001</v>
      </c>
      <c r="H39">
        <f t="shared" si="1"/>
        <v>3.4179357021996617E-3</v>
      </c>
    </row>
    <row r="40" spans="1:8" x14ac:dyDescent="0.25">
      <c r="A40">
        <v>33</v>
      </c>
      <c r="B40">
        <v>60.9</v>
      </c>
      <c r="E40">
        <v>60.9</v>
      </c>
      <c r="F40">
        <v>0.21</v>
      </c>
      <c r="H40">
        <f t="shared" si="1"/>
        <v>3.4482758620689655E-3</v>
      </c>
    </row>
    <row r="41" spans="1:8" x14ac:dyDescent="0.25">
      <c r="A41">
        <v>34</v>
      </c>
      <c r="B41">
        <v>62.7</v>
      </c>
      <c r="E41">
        <v>62.7</v>
      </c>
      <c r="F41">
        <v>0.193</v>
      </c>
      <c r="H41">
        <f t="shared" si="1"/>
        <v>3.0781499202551833E-3</v>
      </c>
    </row>
    <row r="42" spans="1:8" x14ac:dyDescent="0.25">
      <c r="A42">
        <v>35</v>
      </c>
      <c r="B42">
        <v>64.400000000000006</v>
      </c>
      <c r="E42">
        <v>64.400000000000006</v>
      </c>
      <c r="F42">
        <v>0.21</v>
      </c>
      <c r="H42">
        <f t="shared" si="1"/>
        <v>3.2608695652173907E-3</v>
      </c>
    </row>
    <row r="43" spans="1:8" x14ac:dyDescent="0.25">
      <c r="A43">
        <v>36</v>
      </c>
      <c r="B43">
        <v>66.2</v>
      </c>
      <c r="E43">
        <v>66.2</v>
      </c>
      <c r="F43">
        <v>0.217</v>
      </c>
      <c r="H43">
        <f t="shared" si="1"/>
        <v>3.2779456193353473E-3</v>
      </c>
    </row>
    <row r="44" spans="1:8" x14ac:dyDescent="0.25">
      <c r="A44">
        <v>37</v>
      </c>
      <c r="B44">
        <v>68</v>
      </c>
      <c r="E44">
        <v>68</v>
      </c>
      <c r="F44">
        <v>0.23100000000000001</v>
      </c>
      <c r="H44">
        <f t="shared" si="1"/>
        <v>3.3970588235294119E-3</v>
      </c>
    </row>
    <row r="45" spans="1:8" x14ac:dyDescent="0.25">
      <c r="A45">
        <v>38</v>
      </c>
      <c r="B45">
        <v>69.8</v>
      </c>
      <c r="E45">
        <v>69.8</v>
      </c>
      <c r="F45">
        <v>0.22700000000000001</v>
      </c>
      <c r="H45">
        <f t="shared" si="1"/>
        <v>3.2521489971346707E-3</v>
      </c>
    </row>
    <row r="46" spans="1:8" x14ac:dyDescent="0.25">
      <c r="A46">
        <v>39</v>
      </c>
      <c r="B46">
        <v>71.599999999999994</v>
      </c>
      <c r="E46">
        <v>71.599999999999994</v>
      </c>
      <c r="F46">
        <v>0.253</v>
      </c>
      <c r="H46">
        <f t="shared" si="1"/>
        <v>3.533519553072626E-3</v>
      </c>
    </row>
    <row r="47" spans="1:8" x14ac:dyDescent="0.25">
      <c r="A47">
        <v>40</v>
      </c>
      <c r="B47">
        <v>73.3</v>
      </c>
      <c r="E47">
        <v>73.3</v>
      </c>
      <c r="F47">
        <v>0.254</v>
      </c>
      <c r="H47">
        <f t="shared" si="1"/>
        <v>3.4652114597544339E-3</v>
      </c>
    </row>
    <row r="48" spans="1:8" x14ac:dyDescent="0.25">
      <c r="A48">
        <v>41</v>
      </c>
      <c r="B48">
        <v>75.099999999999994</v>
      </c>
      <c r="E48">
        <v>75.099999999999994</v>
      </c>
      <c r="F48">
        <v>0.255</v>
      </c>
      <c r="H48">
        <f t="shared" si="1"/>
        <v>3.3954727030625835E-3</v>
      </c>
    </row>
    <row r="49" spans="1:8" x14ac:dyDescent="0.25">
      <c r="A49">
        <v>42</v>
      </c>
      <c r="B49">
        <v>76.900000000000006</v>
      </c>
      <c r="E49">
        <v>76.900000000000006</v>
      </c>
      <c r="F49">
        <v>0.28100000000000003</v>
      </c>
      <c r="H49">
        <f t="shared" si="1"/>
        <v>3.6540962288686605E-3</v>
      </c>
    </row>
    <row r="50" spans="1:8" x14ac:dyDescent="0.25">
      <c r="A50">
        <v>43</v>
      </c>
      <c r="B50">
        <v>78.7</v>
      </c>
      <c r="E50">
        <v>78.7</v>
      </c>
      <c r="F50">
        <v>0.28699999999999998</v>
      </c>
      <c r="H50">
        <f t="shared" si="1"/>
        <v>3.6467598475222358E-3</v>
      </c>
    </row>
    <row r="51" spans="1:8" x14ac:dyDescent="0.25">
      <c r="A51">
        <v>44</v>
      </c>
      <c r="B51">
        <v>80.400000000000006</v>
      </c>
      <c r="E51">
        <v>80.400000000000006</v>
      </c>
      <c r="F51">
        <v>0.29199999999999998</v>
      </c>
      <c r="H51">
        <f t="shared" si="1"/>
        <v>3.6318407960199001E-3</v>
      </c>
    </row>
    <row r="52" spans="1:8" x14ac:dyDescent="0.25">
      <c r="A52">
        <v>45</v>
      </c>
      <c r="B52">
        <v>82.2</v>
      </c>
      <c r="E52">
        <v>82.2</v>
      </c>
      <c r="F52">
        <v>0.27800000000000002</v>
      </c>
      <c r="H52">
        <f t="shared" si="1"/>
        <v>3.3819951338199517E-3</v>
      </c>
    </row>
    <row r="53" spans="1:8" x14ac:dyDescent="0.25">
      <c r="A53">
        <v>46</v>
      </c>
      <c r="B53">
        <v>84</v>
      </c>
      <c r="E53">
        <v>84</v>
      </c>
      <c r="F53">
        <v>0.27800000000000002</v>
      </c>
      <c r="H53">
        <f t="shared" si="1"/>
        <v>3.3095238095238099E-3</v>
      </c>
    </row>
    <row r="54" spans="1:8" x14ac:dyDescent="0.25">
      <c r="A54">
        <v>47</v>
      </c>
      <c r="B54">
        <v>85.8</v>
      </c>
      <c r="E54">
        <v>85.8</v>
      </c>
      <c r="F54">
        <v>0.28000000000000003</v>
      </c>
      <c r="H54">
        <f t="shared" si="1"/>
        <v>3.2634032634032638E-3</v>
      </c>
    </row>
    <row r="55" spans="1:8" x14ac:dyDescent="0.25">
      <c r="A55">
        <v>48</v>
      </c>
      <c r="B55">
        <v>87.6</v>
      </c>
      <c r="E55">
        <v>87.6</v>
      </c>
      <c r="F55">
        <v>0.28299999999999997</v>
      </c>
      <c r="H55">
        <f t="shared" ref="H55:H86" si="2">F55/E55</f>
        <v>3.2305936073059359E-3</v>
      </c>
    </row>
    <row r="56" spans="1:8" x14ac:dyDescent="0.25">
      <c r="A56">
        <v>49</v>
      </c>
      <c r="B56">
        <v>89.3</v>
      </c>
      <c r="E56">
        <v>89.3</v>
      </c>
      <c r="F56">
        <v>0.28999999999999998</v>
      </c>
      <c r="H56">
        <f t="shared" si="2"/>
        <v>3.2474804031354981E-3</v>
      </c>
    </row>
    <row r="57" spans="1:8" x14ac:dyDescent="0.25">
      <c r="A57">
        <v>50</v>
      </c>
      <c r="B57">
        <v>91.1</v>
      </c>
      <c r="E57">
        <v>91.1</v>
      </c>
      <c r="F57">
        <v>0.30199999999999999</v>
      </c>
      <c r="H57">
        <f t="shared" si="2"/>
        <v>3.3150384193194292E-3</v>
      </c>
    </row>
    <row r="58" spans="1:8" x14ac:dyDescent="0.25">
      <c r="A58">
        <v>51</v>
      </c>
      <c r="B58">
        <v>92.9</v>
      </c>
      <c r="E58">
        <v>92.9</v>
      </c>
      <c r="F58">
        <v>0.308</v>
      </c>
      <c r="H58">
        <f t="shared" si="2"/>
        <v>3.3153928955866521E-3</v>
      </c>
    </row>
    <row r="59" spans="1:8" x14ac:dyDescent="0.25">
      <c r="A59">
        <v>52</v>
      </c>
      <c r="B59">
        <v>94.7</v>
      </c>
      <c r="E59">
        <v>94.7</v>
      </c>
      <c r="F59">
        <v>0.31</v>
      </c>
      <c r="H59">
        <f t="shared" si="2"/>
        <v>3.2734952481520592E-3</v>
      </c>
    </row>
    <row r="60" spans="1:8" x14ac:dyDescent="0.25">
      <c r="A60">
        <v>53</v>
      </c>
      <c r="B60">
        <v>96.4</v>
      </c>
      <c r="E60">
        <v>96.4</v>
      </c>
      <c r="F60">
        <v>0.3</v>
      </c>
      <c r="H60">
        <f t="shared" si="2"/>
        <v>3.1120331950207467E-3</v>
      </c>
    </row>
    <row r="61" spans="1:8" x14ac:dyDescent="0.25">
      <c r="A61">
        <v>54</v>
      </c>
      <c r="B61">
        <v>98.2</v>
      </c>
      <c r="E61">
        <v>98.2</v>
      </c>
      <c r="F61">
        <v>0.30399999999999999</v>
      </c>
      <c r="H61">
        <f t="shared" si="2"/>
        <v>3.0957230142566188E-3</v>
      </c>
    </row>
    <row r="62" spans="1:8" x14ac:dyDescent="0.25">
      <c r="A62">
        <v>55</v>
      </c>
      <c r="B62">
        <v>100</v>
      </c>
      <c r="E62">
        <v>100</v>
      </c>
      <c r="F62">
        <v>0.3</v>
      </c>
      <c r="H62">
        <f t="shared" si="2"/>
        <v>3.0000000000000001E-3</v>
      </c>
    </row>
    <row r="63" spans="1:8" x14ac:dyDescent="0.25">
      <c r="A63">
        <v>56</v>
      </c>
      <c r="B63">
        <v>102</v>
      </c>
      <c r="E63">
        <v>102</v>
      </c>
      <c r="F63">
        <v>0.311</v>
      </c>
      <c r="H63">
        <f t="shared" si="2"/>
        <v>3.0490196078431374E-3</v>
      </c>
    </row>
    <row r="64" spans="1:8" x14ac:dyDescent="0.25">
      <c r="A64">
        <v>57</v>
      </c>
      <c r="B64">
        <v>104</v>
      </c>
      <c r="E64">
        <v>104</v>
      </c>
      <c r="F64">
        <v>0.30399999999999999</v>
      </c>
      <c r="H64">
        <f t="shared" si="2"/>
        <v>2.9230769230769232E-3</v>
      </c>
    </row>
    <row r="65" spans="1:8" x14ac:dyDescent="0.25">
      <c r="A65">
        <v>58</v>
      </c>
      <c r="B65">
        <v>105</v>
      </c>
      <c r="E65">
        <v>105</v>
      </c>
      <c r="F65">
        <v>0.31</v>
      </c>
      <c r="H65">
        <f t="shared" si="2"/>
        <v>2.9523809523809524E-3</v>
      </c>
    </row>
    <row r="66" spans="1:8" x14ac:dyDescent="0.25">
      <c r="A66">
        <v>59</v>
      </c>
      <c r="B66">
        <v>107</v>
      </c>
      <c r="E66">
        <v>107</v>
      </c>
      <c r="F66">
        <v>0.316</v>
      </c>
      <c r="H66">
        <f t="shared" si="2"/>
        <v>2.9532710280373831E-3</v>
      </c>
    </row>
    <row r="67" spans="1:8" x14ac:dyDescent="0.25">
      <c r="A67">
        <v>60</v>
      </c>
      <c r="B67">
        <v>109</v>
      </c>
      <c r="E67">
        <v>109</v>
      </c>
      <c r="F67">
        <v>0.32</v>
      </c>
      <c r="H67">
        <f t="shared" si="2"/>
        <v>2.9357798165137615E-3</v>
      </c>
    </row>
    <row r="68" spans="1:8" x14ac:dyDescent="0.25">
      <c r="A68">
        <v>61</v>
      </c>
      <c r="B68">
        <v>111</v>
      </c>
      <c r="E68">
        <v>111</v>
      </c>
      <c r="F68">
        <v>0.33</v>
      </c>
      <c r="H68">
        <f t="shared" si="2"/>
        <v>2.972972972972973E-3</v>
      </c>
    </row>
    <row r="69" spans="1:8" x14ac:dyDescent="0.25">
      <c r="A69">
        <v>62</v>
      </c>
      <c r="B69">
        <v>112</v>
      </c>
      <c r="E69">
        <v>112</v>
      </c>
      <c r="F69">
        <v>0.34</v>
      </c>
      <c r="H69">
        <f t="shared" si="2"/>
        <v>3.0357142857142861E-3</v>
      </c>
    </row>
    <row r="70" spans="1:8" x14ac:dyDescent="0.25">
      <c r="A70">
        <v>63</v>
      </c>
      <c r="B70">
        <v>114</v>
      </c>
      <c r="E70">
        <v>114</v>
      </c>
      <c r="F70">
        <v>0.33700000000000002</v>
      </c>
      <c r="H70">
        <f t="shared" si="2"/>
        <v>2.9561403508771931E-3</v>
      </c>
    </row>
    <row r="71" spans="1:8" x14ac:dyDescent="0.25">
      <c r="A71">
        <v>64</v>
      </c>
      <c r="B71">
        <v>116</v>
      </c>
      <c r="E71">
        <v>116</v>
      </c>
      <c r="F71">
        <v>0.34499999999999997</v>
      </c>
      <c r="H71">
        <f t="shared" si="2"/>
        <v>2.9741379310344825E-3</v>
      </c>
    </row>
    <row r="72" spans="1:8" x14ac:dyDescent="0.25">
      <c r="A72">
        <v>65</v>
      </c>
      <c r="B72">
        <v>118</v>
      </c>
      <c r="E72">
        <v>118</v>
      </c>
      <c r="F72">
        <v>0.34799999999999998</v>
      </c>
      <c r="H72">
        <f t="shared" si="2"/>
        <v>2.949152542372881E-3</v>
      </c>
    </row>
    <row r="73" spans="1:8" x14ac:dyDescent="0.25">
      <c r="A73">
        <v>66</v>
      </c>
      <c r="B73">
        <v>120</v>
      </c>
      <c r="E73">
        <v>120</v>
      </c>
      <c r="F73">
        <v>0.35</v>
      </c>
      <c r="H73">
        <f t="shared" si="2"/>
        <v>2.9166666666666664E-3</v>
      </c>
    </row>
    <row r="74" spans="1:8" x14ac:dyDescent="0.25">
      <c r="A74">
        <v>67</v>
      </c>
      <c r="B74">
        <v>121</v>
      </c>
      <c r="E74">
        <v>121</v>
      </c>
      <c r="F74">
        <v>0.36</v>
      </c>
      <c r="H74">
        <f t="shared" si="2"/>
        <v>2.9752066115702478E-3</v>
      </c>
    </row>
    <row r="75" spans="1:8" x14ac:dyDescent="0.25">
      <c r="A75">
        <v>68</v>
      </c>
      <c r="B75">
        <v>123</v>
      </c>
      <c r="E75">
        <v>123</v>
      </c>
      <c r="F75">
        <v>0.36799999999999999</v>
      </c>
      <c r="H75">
        <f t="shared" si="2"/>
        <v>2.9918699186991869E-3</v>
      </c>
    </row>
    <row r="76" spans="1:8" x14ac:dyDescent="0.25">
      <c r="A76">
        <v>69</v>
      </c>
      <c r="B76">
        <v>125</v>
      </c>
      <c r="E76">
        <v>125</v>
      </c>
      <c r="F76">
        <v>0.37</v>
      </c>
      <c r="H76">
        <f t="shared" si="2"/>
        <v>2.96E-3</v>
      </c>
    </row>
    <row r="77" spans="1:8" x14ac:dyDescent="0.25">
      <c r="A77">
        <v>70</v>
      </c>
      <c r="B77">
        <v>127</v>
      </c>
      <c r="E77">
        <v>127</v>
      </c>
      <c r="F77">
        <v>0.376</v>
      </c>
      <c r="H77">
        <f t="shared" si="2"/>
        <v>2.9606299212598425E-3</v>
      </c>
    </row>
    <row r="78" spans="1:8" x14ac:dyDescent="0.25">
      <c r="A78">
        <v>71</v>
      </c>
      <c r="B78">
        <v>128</v>
      </c>
      <c r="E78">
        <v>128</v>
      </c>
      <c r="F78">
        <v>0.38</v>
      </c>
      <c r="H78">
        <f t="shared" si="2"/>
        <v>2.96875E-3</v>
      </c>
    </row>
    <row r="79" spans="1:8" x14ac:dyDescent="0.25">
      <c r="A79">
        <v>72</v>
      </c>
      <c r="B79">
        <v>130</v>
      </c>
      <c r="E79">
        <v>130</v>
      </c>
      <c r="F79">
        <v>0.40799999999999997</v>
      </c>
      <c r="H79">
        <f t="shared" si="2"/>
        <v>3.1384615384615383E-3</v>
      </c>
    </row>
    <row r="80" spans="1:8" x14ac:dyDescent="0.25">
      <c r="A80">
        <v>73</v>
      </c>
      <c r="B80">
        <v>132</v>
      </c>
      <c r="E80">
        <v>132</v>
      </c>
      <c r="F80">
        <v>0.43</v>
      </c>
      <c r="H80">
        <f t="shared" si="2"/>
        <v>3.2575757575757577E-3</v>
      </c>
    </row>
    <row r="81" spans="1:8" x14ac:dyDescent="0.25">
      <c r="A81">
        <v>74</v>
      </c>
      <c r="B81">
        <v>134</v>
      </c>
      <c r="E81">
        <v>134</v>
      </c>
      <c r="F81">
        <v>0.40300000000000002</v>
      </c>
      <c r="H81">
        <f t="shared" si="2"/>
        <v>3.0074626865671645E-3</v>
      </c>
    </row>
    <row r="82" spans="1:8" x14ac:dyDescent="0.25">
      <c r="A82">
        <v>75</v>
      </c>
      <c r="B82">
        <v>136</v>
      </c>
      <c r="E82">
        <v>136</v>
      </c>
      <c r="F82">
        <v>0.41299999999999998</v>
      </c>
      <c r="H82">
        <f t="shared" si="2"/>
        <v>3.036764705882353E-3</v>
      </c>
    </row>
    <row r="83" spans="1:8" x14ac:dyDescent="0.25">
      <c r="A83">
        <v>76</v>
      </c>
      <c r="B83">
        <v>137</v>
      </c>
      <c r="E83">
        <v>137</v>
      </c>
      <c r="F83">
        <v>0.41599999999999998</v>
      </c>
      <c r="H83">
        <f t="shared" si="2"/>
        <v>3.0364963503649632E-3</v>
      </c>
    </row>
    <row r="84" spans="1:8" x14ac:dyDescent="0.25">
      <c r="A84">
        <v>77</v>
      </c>
      <c r="B84">
        <v>139</v>
      </c>
      <c r="E84">
        <v>139</v>
      </c>
      <c r="F84">
        <v>0.40200000000000002</v>
      </c>
      <c r="H84">
        <f t="shared" si="2"/>
        <v>2.8920863309352522E-3</v>
      </c>
    </row>
    <row r="85" spans="1:8" x14ac:dyDescent="0.25">
      <c r="A85">
        <v>78</v>
      </c>
      <c r="B85">
        <v>141</v>
      </c>
      <c r="E85">
        <v>141</v>
      </c>
      <c r="F85">
        <v>0.41199999999999998</v>
      </c>
      <c r="H85">
        <f t="shared" si="2"/>
        <v>2.9219858156028368E-3</v>
      </c>
    </row>
    <row r="86" spans="1:8" x14ac:dyDescent="0.25">
      <c r="A86">
        <v>79</v>
      </c>
      <c r="B86">
        <v>143</v>
      </c>
      <c r="E86">
        <v>143</v>
      </c>
      <c r="F86">
        <v>0.41399999999999998</v>
      </c>
      <c r="H86">
        <f t="shared" si="2"/>
        <v>2.8951048951048951E-3</v>
      </c>
    </row>
    <row r="87" spans="1:8" x14ac:dyDescent="0.25">
      <c r="A87">
        <v>80</v>
      </c>
      <c r="B87">
        <v>144</v>
      </c>
      <c r="E87">
        <v>144</v>
      </c>
      <c r="F87">
        <v>0.42899999999999999</v>
      </c>
      <c r="H87">
        <f t="shared" ref="H87:H107" si="3">F87/E87</f>
        <v>2.9791666666666664E-3</v>
      </c>
    </row>
    <row r="88" spans="1:8" x14ac:dyDescent="0.25">
      <c r="A88">
        <v>81</v>
      </c>
      <c r="B88">
        <v>146</v>
      </c>
      <c r="E88">
        <v>146</v>
      </c>
      <c r="F88">
        <v>0.42699999999999999</v>
      </c>
      <c r="H88">
        <f t="shared" si="3"/>
        <v>2.9246575342465751E-3</v>
      </c>
    </row>
    <row r="89" spans="1:8" x14ac:dyDescent="0.25">
      <c r="A89">
        <v>82</v>
      </c>
      <c r="B89">
        <v>148</v>
      </c>
      <c r="E89">
        <v>148</v>
      </c>
      <c r="F89">
        <v>0.43</v>
      </c>
      <c r="H89">
        <f t="shared" si="3"/>
        <v>2.9054054054054052E-3</v>
      </c>
    </row>
    <row r="90" spans="1:8" x14ac:dyDescent="0.25">
      <c r="A90">
        <v>83</v>
      </c>
      <c r="B90">
        <v>150</v>
      </c>
      <c r="E90">
        <v>150</v>
      </c>
      <c r="F90">
        <v>0.432</v>
      </c>
      <c r="H90">
        <f t="shared" si="3"/>
        <v>2.8800000000000002E-3</v>
      </c>
    </row>
    <row r="91" spans="1:8" x14ac:dyDescent="0.25">
      <c r="A91">
        <v>84</v>
      </c>
      <c r="B91">
        <v>152</v>
      </c>
      <c r="E91">
        <v>152</v>
      </c>
      <c r="F91">
        <v>0.42059999999999997</v>
      </c>
      <c r="H91">
        <f t="shared" si="3"/>
        <v>2.7671052631578945E-3</v>
      </c>
    </row>
    <row r="92" spans="1:8" x14ac:dyDescent="0.25">
      <c r="A92">
        <v>85</v>
      </c>
      <c r="B92">
        <v>153</v>
      </c>
      <c r="E92">
        <v>153</v>
      </c>
      <c r="F92">
        <v>0.43</v>
      </c>
      <c r="H92">
        <f t="shared" si="3"/>
        <v>2.8104575163398694E-3</v>
      </c>
    </row>
    <row r="93" spans="1:8" x14ac:dyDescent="0.25">
      <c r="A93">
        <v>86</v>
      </c>
      <c r="B93">
        <v>155</v>
      </c>
      <c r="E93">
        <v>155</v>
      </c>
      <c r="F93">
        <v>0.44</v>
      </c>
      <c r="H93">
        <f t="shared" si="3"/>
        <v>2.838709677419355E-3</v>
      </c>
    </row>
    <row r="94" spans="1:8" x14ac:dyDescent="0.25">
      <c r="A94">
        <v>87</v>
      </c>
      <c r="B94">
        <v>157</v>
      </c>
      <c r="E94">
        <v>157</v>
      </c>
      <c r="F94">
        <v>0.45300000000000001</v>
      </c>
      <c r="H94">
        <f t="shared" si="3"/>
        <v>2.8853503184713375E-3</v>
      </c>
    </row>
    <row r="95" spans="1:8" x14ac:dyDescent="0.25">
      <c r="A95">
        <v>88</v>
      </c>
      <c r="B95">
        <v>159</v>
      </c>
      <c r="E95">
        <v>159</v>
      </c>
      <c r="F95">
        <v>0.46</v>
      </c>
      <c r="H95">
        <f t="shared" si="3"/>
        <v>2.8930817610062893E-3</v>
      </c>
    </row>
    <row r="96" spans="1:8" x14ac:dyDescent="0.25">
      <c r="A96">
        <v>89</v>
      </c>
      <c r="B96">
        <v>160</v>
      </c>
      <c r="E96">
        <v>160</v>
      </c>
      <c r="F96">
        <v>0.46500000000000002</v>
      </c>
      <c r="H96">
        <f t="shared" si="3"/>
        <v>2.90625E-3</v>
      </c>
    </row>
    <row r="97" spans="1:8" x14ac:dyDescent="0.25">
      <c r="A97">
        <v>90</v>
      </c>
      <c r="B97">
        <v>162</v>
      </c>
      <c r="E97">
        <v>162</v>
      </c>
      <c r="F97">
        <v>0.47</v>
      </c>
      <c r="H97">
        <f t="shared" si="3"/>
        <v>2.9012345679012342E-3</v>
      </c>
    </row>
    <row r="98" spans="1:8" x14ac:dyDescent="0.25">
      <c r="A98">
        <v>91</v>
      </c>
      <c r="B98">
        <v>164</v>
      </c>
      <c r="E98">
        <v>164</v>
      </c>
      <c r="F98">
        <v>0.47599999999999998</v>
      </c>
      <c r="H98">
        <f t="shared" si="3"/>
        <v>2.9024390243902439E-3</v>
      </c>
    </row>
    <row r="99" spans="1:8" x14ac:dyDescent="0.25">
      <c r="A99">
        <v>92</v>
      </c>
      <c r="B99">
        <v>166</v>
      </c>
      <c r="E99">
        <v>166</v>
      </c>
      <c r="F99">
        <v>0.48</v>
      </c>
      <c r="H99">
        <f t="shared" si="3"/>
        <v>2.891566265060241E-3</v>
      </c>
    </row>
    <row r="100" spans="1:8" x14ac:dyDescent="0.25">
      <c r="A100">
        <v>93</v>
      </c>
      <c r="B100">
        <v>168</v>
      </c>
      <c r="E100">
        <v>168</v>
      </c>
      <c r="F100">
        <v>0.48599999999999999</v>
      </c>
      <c r="H100">
        <f t="shared" si="3"/>
        <v>2.8928571428571428E-3</v>
      </c>
    </row>
    <row r="101" spans="1:8" x14ac:dyDescent="0.25">
      <c r="A101">
        <v>94</v>
      </c>
      <c r="B101">
        <v>169</v>
      </c>
      <c r="E101">
        <v>169</v>
      </c>
      <c r="F101">
        <v>0.49</v>
      </c>
      <c r="H101">
        <f t="shared" si="3"/>
        <v>2.8994082840236688E-3</v>
      </c>
    </row>
    <row r="102" spans="1:8" x14ac:dyDescent="0.25">
      <c r="A102">
        <v>95</v>
      </c>
      <c r="B102">
        <v>171</v>
      </c>
      <c r="E102">
        <v>171</v>
      </c>
      <c r="F102">
        <v>0.495</v>
      </c>
      <c r="H102">
        <f t="shared" si="3"/>
        <v>2.8947368421052633E-3</v>
      </c>
    </row>
    <row r="103" spans="1:8" x14ac:dyDescent="0.25">
      <c r="A103">
        <v>96</v>
      </c>
      <c r="B103">
        <v>173</v>
      </c>
      <c r="E103">
        <v>173</v>
      </c>
      <c r="F103">
        <v>0.502</v>
      </c>
      <c r="H103">
        <f t="shared" si="3"/>
        <v>2.901734104046243E-3</v>
      </c>
    </row>
    <row r="104" spans="1:8" x14ac:dyDescent="0.25">
      <c r="A104">
        <v>97</v>
      </c>
      <c r="B104">
        <v>175</v>
      </c>
      <c r="E104">
        <v>175</v>
      </c>
      <c r="F104">
        <v>0.51</v>
      </c>
      <c r="H104">
        <f t="shared" si="3"/>
        <v>2.9142857142857143E-3</v>
      </c>
    </row>
    <row r="105" spans="1:8" x14ac:dyDescent="0.25">
      <c r="A105">
        <v>98</v>
      </c>
      <c r="B105">
        <v>176</v>
      </c>
      <c r="E105">
        <v>176</v>
      </c>
      <c r="F105">
        <v>0.51800000000000002</v>
      </c>
      <c r="H105">
        <f t="shared" si="3"/>
        <v>2.9431818181818183E-3</v>
      </c>
    </row>
    <row r="106" spans="1:8" x14ac:dyDescent="0.25">
      <c r="A106">
        <v>99</v>
      </c>
      <c r="B106">
        <v>178</v>
      </c>
      <c r="E106">
        <v>178</v>
      </c>
      <c r="F106">
        <v>0.52</v>
      </c>
      <c r="H106">
        <f t="shared" si="3"/>
        <v>2.9213483146067415E-3</v>
      </c>
    </row>
    <row r="107" spans="1:8" x14ac:dyDescent="0.25">
      <c r="A107">
        <v>100</v>
      </c>
      <c r="B107">
        <v>180</v>
      </c>
      <c r="E107">
        <v>180</v>
      </c>
      <c r="F107">
        <v>0.53</v>
      </c>
      <c r="H107">
        <f t="shared" si="3"/>
        <v>2.9444444444444444E-3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7"/>
  <sheetViews>
    <sheetView tabSelected="1" workbookViewId="0">
      <selection activeCell="M32" sqref="M32"/>
    </sheetView>
  </sheetViews>
  <sheetFormatPr defaultRowHeight="15" x14ac:dyDescent="0.25"/>
  <sheetData>
    <row r="1" spans="1:10" x14ac:dyDescent="0.25">
      <c r="A1" t="s">
        <v>0</v>
      </c>
    </row>
    <row r="2" spans="1:10" x14ac:dyDescent="0.25">
      <c r="A2" t="s">
        <v>1</v>
      </c>
      <c r="D2" t="s">
        <v>16</v>
      </c>
    </row>
    <row r="3" spans="1:10" x14ac:dyDescent="0.25">
      <c r="A3" t="s">
        <v>3</v>
      </c>
      <c r="D3" t="s">
        <v>4</v>
      </c>
    </row>
    <row r="4" spans="1:10" x14ac:dyDescent="0.25">
      <c r="A4" t="s">
        <v>5</v>
      </c>
      <c r="D4" t="s">
        <v>6</v>
      </c>
    </row>
    <row r="6" spans="1:10" ht="30" x14ac:dyDescent="0.25">
      <c r="A6" s="1" t="s">
        <v>7</v>
      </c>
      <c r="B6" s="1" t="s">
        <v>8</v>
      </c>
      <c r="C6" s="1" t="s">
        <v>9</v>
      </c>
      <c r="D6" s="1" t="s">
        <v>10</v>
      </c>
      <c r="E6" s="1" t="s">
        <v>8</v>
      </c>
      <c r="F6" s="1" t="s">
        <v>9</v>
      </c>
      <c r="G6" s="1" t="s">
        <v>10</v>
      </c>
      <c r="H6" s="1"/>
      <c r="I6" s="1"/>
      <c r="J6" s="1"/>
    </row>
    <row r="7" spans="1:10" x14ac:dyDescent="0.25">
      <c r="A7" s="1"/>
      <c r="B7" s="1" t="s">
        <v>11</v>
      </c>
      <c r="C7" s="1" t="s">
        <v>12</v>
      </c>
      <c r="D7" s="1" t="s">
        <v>13</v>
      </c>
      <c r="E7" s="1" t="s">
        <v>11</v>
      </c>
      <c r="F7" s="1" t="s">
        <v>12</v>
      </c>
      <c r="G7" s="1" t="s">
        <v>13</v>
      </c>
      <c r="H7" s="1"/>
      <c r="I7" s="1"/>
      <c r="J7" s="1"/>
    </row>
    <row r="8" spans="1:10" x14ac:dyDescent="0.25">
      <c r="A8">
        <v>1</v>
      </c>
      <c r="B8">
        <v>4</v>
      </c>
      <c r="C8">
        <v>3.4000000000000002E-2</v>
      </c>
      <c r="E8">
        <v>4</v>
      </c>
      <c r="F8">
        <v>6.0699999999999997E-2</v>
      </c>
      <c r="G8">
        <v>1.52E-2</v>
      </c>
    </row>
    <row r="9" spans="1:10" x14ac:dyDescent="0.25">
      <c r="A9">
        <v>2</v>
      </c>
      <c r="B9">
        <v>5.78</v>
      </c>
      <c r="C9">
        <v>4.0899999999999999E-2</v>
      </c>
      <c r="E9">
        <v>5.78</v>
      </c>
    </row>
    <row r="10" spans="1:10" x14ac:dyDescent="0.25">
      <c r="A10">
        <v>3</v>
      </c>
      <c r="B10">
        <v>7.56</v>
      </c>
      <c r="C10">
        <v>0.03</v>
      </c>
      <c r="E10">
        <v>7.56</v>
      </c>
      <c r="F10">
        <v>5.1799999999999997E-3</v>
      </c>
      <c r="G10">
        <v>6.8599999999999998E-4</v>
      </c>
    </row>
    <row r="11" spans="1:10" x14ac:dyDescent="0.25">
      <c r="A11">
        <v>4</v>
      </c>
      <c r="B11">
        <v>9.33</v>
      </c>
      <c r="C11">
        <v>2.35E-2</v>
      </c>
      <c r="E11">
        <v>9.33</v>
      </c>
    </row>
    <row r="12" spans="1:10" x14ac:dyDescent="0.25">
      <c r="A12">
        <v>5</v>
      </c>
      <c r="E12">
        <v>11.1</v>
      </c>
    </row>
    <row r="13" spans="1:10" x14ac:dyDescent="0.25">
      <c r="A13">
        <v>6</v>
      </c>
      <c r="E13">
        <v>12.9</v>
      </c>
    </row>
    <row r="14" spans="1:10" x14ac:dyDescent="0.25">
      <c r="A14">
        <v>7</v>
      </c>
      <c r="E14">
        <v>14.7</v>
      </c>
    </row>
    <row r="15" spans="1:10" x14ac:dyDescent="0.25">
      <c r="A15">
        <v>8</v>
      </c>
      <c r="B15">
        <v>16.399999999999999</v>
      </c>
      <c r="C15">
        <v>1.83E-2</v>
      </c>
      <c r="E15">
        <v>16.399999999999999</v>
      </c>
    </row>
    <row r="16" spans="1:10" x14ac:dyDescent="0.25">
      <c r="A16">
        <v>9</v>
      </c>
      <c r="B16">
        <v>18.2</v>
      </c>
      <c r="C16">
        <v>0.02</v>
      </c>
      <c r="E16">
        <v>18.2</v>
      </c>
    </row>
    <row r="17" spans="1:7" x14ac:dyDescent="0.25">
      <c r="A17">
        <v>10</v>
      </c>
      <c r="B17">
        <v>20</v>
      </c>
      <c r="C17">
        <v>0.02</v>
      </c>
      <c r="E17">
        <v>20</v>
      </c>
    </row>
    <row r="18" spans="1:7" x14ac:dyDescent="0.25">
      <c r="A18">
        <v>11</v>
      </c>
      <c r="D18" t="e">
        <f t="shared" ref="D18:D72" si="0">C18/B18</f>
        <v>#DIV/0!</v>
      </c>
      <c r="E18">
        <v>21.8</v>
      </c>
    </row>
    <row r="19" spans="1:7" x14ac:dyDescent="0.25">
      <c r="A19">
        <v>12</v>
      </c>
      <c r="D19" t="e">
        <f t="shared" si="0"/>
        <v>#DIV/0!</v>
      </c>
      <c r="E19">
        <v>23.6</v>
      </c>
    </row>
    <row r="20" spans="1:7" x14ac:dyDescent="0.25">
      <c r="A20">
        <v>13</v>
      </c>
      <c r="D20" t="e">
        <f t="shared" si="0"/>
        <v>#DIV/0!</v>
      </c>
      <c r="E20">
        <v>25.3</v>
      </c>
    </row>
    <row r="21" spans="1:7" x14ac:dyDescent="0.25">
      <c r="A21">
        <v>14</v>
      </c>
      <c r="D21" t="e">
        <f t="shared" si="0"/>
        <v>#DIV/0!</v>
      </c>
      <c r="E21">
        <v>27.1</v>
      </c>
    </row>
    <row r="22" spans="1:7" x14ac:dyDescent="0.25">
      <c r="A22">
        <v>15</v>
      </c>
      <c r="B22">
        <v>28.9</v>
      </c>
      <c r="C22">
        <v>2.4E-2</v>
      </c>
      <c r="D22">
        <f t="shared" si="0"/>
        <v>8.3044982698961939E-4</v>
      </c>
      <c r="E22">
        <v>28.9</v>
      </c>
    </row>
    <row r="23" spans="1:7" x14ac:dyDescent="0.25">
      <c r="A23">
        <v>16</v>
      </c>
      <c r="B23">
        <v>30.7</v>
      </c>
      <c r="C23">
        <v>2.8000000000000001E-2</v>
      </c>
      <c r="D23">
        <f t="shared" si="0"/>
        <v>9.1205211726384371E-4</v>
      </c>
      <c r="E23">
        <v>30.7</v>
      </c>
      <c r="F23">
        <v>4.1200000000000004E-3</v>
      </c>
      <c r="G23">
        <v>1.34E-4</v>
      </c>
    </row>
    <row r="24" spans="1:7" x14ac:dyDescent="0.25">
      <c r="A24">
        <v>17</v>
      </c>
      <c r="B24">
        <v>32.4</v>
      </c>
      <c r="C24">
        <v>0.03</v>
      </c>
      <c r="D24">
        <f t="shared" si="0"/>
        <v>9.2592592592592596E-4</v>
      </c>
      <c r="E24">
        <v>32.4</v>
      </c>
      <c r="F24">
        <v>1.01E-2</v>
      </c>
      <c r="G24">
        <v>3.1199999999999999E-4</v>
      </c>
    </row>
    <row r="25" spans="1:7" x14ac:dyDescent="0.25">
      <c r="A25">
        <v>18</v>
      </c>
      <c r="B25">
        <v>34.200000000000003</v>
      </c>
      <c r="C25">
        <v>3.5999999999999997E-2</v>
      </c>
      <c r="D25">
        <f t="shared" si="0"/>
        <v>1.0526315789473682E-3</v>
      </c>
      <c r="E25">
        <v>34.200000000000003</v>
      </c>
      <c r="F25">
        <v>2.2700000000000001E-2</v>
      </c>
      <c r="G25">
        <v>6.6299999999999996E-4</v>
      </c>
    </row>
    <row r="26" spans="1:7" x14ac:dyDescent="0.25">
      <c r="A26">
        <v>19</v>
      </c>
      <c r="B26">
        <v>36</v>
      </c>
      <c r="C26">
        <v>3.0599999999999999E-2</v>
      </c>
      <c r="D26">
        <f t="shared" si="0"/>
        <v>8.4999999999999995E-4</v>
      </c>
      <c r="E26">
        <v>36</v>
      </c>
      <c r="F26">
        <v>2.1499999999999998E-2</v>
      </c>
      <c r="G26">
        <v>5.9900000000000003E-4</v>
      </c>
    </row>
    <row r="27" spans="1:7" x14ac:dyDescent="0.25">
      <c r="A27">
        <v>20</v>
      </c>
      <c r="B27">
        <v>37.799999999999997</v>
      </c>
      <c r="C27">
        <v>3.4000000000000002E-2</v>
      </c>
      <c r="D27">
        <f t="shared" si="0"/>
        <v>8.9947089947089965E-4</v>
      </c>
      <c r="E27">
        <v>37.799999999999997</v>
      </c>
      <c r="F27">
        <v>3.6999999999999998E-2</v>
      </c>
      <c r="G27">
        <v>9.7799999999999992E-4</v>
      </c>
    </row>
    <row r="28" spans="1:7" x14ac:dyDescent="0.25">
      <c r="A28">
        <v>21</v>
      </c>
      <c r="B28">
        <v>39.6</v>
      </c>
      <c r="C28">
        <v>0.05</v>
      </c>
      <c r="D28">
        <f t="shared" si="0"/>
        <v>1.2626262626262627E-3</v>
      </c>
      <c r="E28">
        <v>39.6</v>
      </c>
      <c r="F28">
        <v>6.4000000000000001E-2</v>
      </c>
      <c r="G28">
        <v>1.6199999999999999E-3</v>
      </c>
    </row>
    <row r="29" spans="1:7" x14ac:dyDescent="0.25">
      <c r="A29">
        <v>22</v>
      </c>
      <c r="B29">
        <v>41.3</v>
      </c>
      <c r="C29">
        <v>5.6000000000000001E-2</v>
      </c>
      <c r="D29">
        <f t="shared" si="0"/>
        <v>1.3559322033898306E-3</v>
      </c>
      <c r="E29">
        <v>41.3</v>
      </c>
      <c r="F29">
        <v>6.9400000000000003E-2</v>
      </c>
      <c r="G29">
        <v>1.6800000000000001E-3</v>
      </c>
    </row>
    <row r="30" spans="1:7" x14ac:dyDescent="0.25">
      <c r="A30">
        <v>23</v>
      </c>
      <c r="B30">
        <v>43.1</v>
      </c>
      <c r="C30">
        <v>0.06</v>
      </c>
      <c r="D30">
        <f t="shared" si="0"/>
        <v>1.3921113689095127E-3</v>
      </c>
      <c r="E30">
        <v>43.1</v>
      </c>
      <c r="F30">
        <v>9.6699999999999994E-2</v>
      </c>
      <c r="G30">
        <v>2.2399999999999998E-3</v>
      </c>
    </row>
    <row r="31" spans="1:7" x14ac:dyDescent="0.25">
      <c r="A31">
        <v>24</v>
      </c>
      <c r="B31">
        <v>44.9</v>
      </c>
      <c r="C31">
        <v>7.5999999999999998E-2</v>
      </c>
      <c r="D31">
        <f t="shared" si="0"/>
        <v>1.6926503340757239E-3</v>
      </c>
      <c r="E31">
        <v>44.9</v>
      </c>
      <c r="F31">
        <v>8.6300000000000002E-2</v>
      </c>
      <c r="G31">
        <v>1.92E-3</v>
      </c>
    </row>
    <row r="32" spans="1:7" x14ac:dyDescent="0.25">
      <c r="A32">
        <v>25</v>
      </c>
      <c r="B32">
        <v>46.7</v>
      </c>
      <c r="C32">
        <v>0.08</v>
      </c>
      <c r="D32">
        <f t="shared" si="0"/>
        <v>1.7130620985010706E-3</v>
      </c>
      <c r="E32">
        <v>46.7</v>
      </c>
      <c r="F32">
        <v>0.105</v>
      </c>
      <c r="G32">
        <v>2.2499999999999998E-3</v>
      </c>
    </row>
    <row r="33" spans="1:7" x14ac:dyDescent="0.25">
      <c r="A33">
        <v>26</v>
      </c>
      <c r="B33">
        <v>48.4</v>
      </c>
      <c r="C33">
        <v>8.5999999999999993E-2</v>
      </c>
      <c r="D33">
        <f t="shared" si="0"/>
        <v>1.7768595041322314E-3</v>
      </c>
      <c r="E33">
        <v>48.4</v>
      </c>
      <c r="F33">
        <v>0.12</v>
      </c>
      <c r="G33">
        <v>2.47E-3</v>
      </c>
    </row>
    <row r="34" spans="1:7" x14ac:dyDescent="0.25">
      <c r="A34">
        <v>27</v>
      </c>
      <c r="B34">
        <v>50.2</v>
      </c>
      <c r="C34">
        <v>9.5000000000000001E-2</v>
      </c>
      <c r="D34">
        <f t="shared" si="0"/>
        <v>1.892430278884462E-3</v>
      </c>
      <c r="E34">
        <v>50.2</v>
      </c>
      <c r="F34">
        <v>0.122</v>
      </c>
      <c r="G34">
        <v>2.4399999999999999E-3</v>
      </c>
    </row>
    <row r="35" spans="1:7" x14ac:dyDescent="0.25">
      <c r="A35">
        <v>28</v>
      </c>
      <c r="B35">
        <v>52</v>
      </c>
      <c r="C35">
        <v>0.109</v>
      </c>
      <c r="D35">
        <f t="shared" si="0"/>
        <v>2.0961538461538461E-3</v>
      </c>
      <c r="E35">
        <v>52</v>
      </c>
      <c r="F35">
        <v>0.13500000000000001</v>
      </c>
      <c r="G35">
        <v>2.6099999999999999E-3</v>
      </c>
    </row>
    <row r="36" spans="1:7" x14ac:dyDescent="0.25">
      <c r="A36">
        <v>29</v>
      </c>
      <c r="B36">
        <v>53.8</v>
      </c>
      <c r="C36">
        <v>0.13100000000000001</v>
      </c>
      <c r="D36">
        <f t="shared" si="0"/>
        <v>2.434944237918216E-3</v>
      </c>
      <c r="E36">
        <v>53.8</v>
      </c>
      <c r="F36">
        <v>0.13</v>
      </c>
      <c r="G36">
        <v>2.4199999999999998E-3</v>
      </c>
    </row>
    <row r="37" spans="1:7" x14ac:dyDescent="0.25">
      <c r="A37">
        <v>30</v>
      </c>
      <c r="B37">
        <v>55.6</v>
      </c>
      <c r="C37">
        <v>0.157</v>
      </c>
      <c r="D37">
        <f t="shared" si="0"/>
        <v>2.8237410071942446E-3</v>
      </c>
      <c r="E37">
        <v>55.6</v>
      </c>
      <c r="F37">
        <v>0.13100000000000001</v>
      </c>
      <c r="G37">
        <v>2.3600000000000001E-3</v>
      </c>
    </row>
    <row r="38" spans="1:7" x14ac:dyDescent="0.25">
      <c r="A38">
        <v>31</v>
      </c>
      <c r="B38">
        <v>57.3</v>
      </c>
      <c r="C38">
        <v>0.17</v>
      </c>
      <c r="D38">
        <f t="shared" si="0"/>
        <v>2.9668411867364753E-3</v>
      </c>
      <c r="E38">
        <v>57.3</v>
      </c>
      <c r="F38">
        <v>0.14699999999999999</v>
      </c>
      <c r="G38">
        <v>2.5600000000000002E-3</v>
      </c>
    </row>
    <row r="39" spans="1:7" x14ac:dyDescent="0.25">
      <c r="A39">
        <v>32</v>
      </c>
      <c r="B39">
        <v>59.1</v>
      </c>
      <c r="C39">
        <v>0.16900000000000001</v>
      </c>
      <c r="D39">
        <f t="shared" si="0"/>
        <v>2.8595600676818954E-3</v>
      </c>
      <c r="E39">
        <v>59.1</v>
      </c>
      <c r="F39">
        <v>0.14599999999999999</v>
      </c>
      <c r="G39">
        <v>2.47E-3</v>
      </c>
    </row>
    <row r="40" spans="1:7" x14ac:dyDescent="0.25">
      <c r="A40">
        <v>33</v>
      </c>
      <c r="B40">
        <v>60.9</v>
      </c>
      <c r="C40">
        <v>0.17199999999999999</v>
      </c>
      <c r="D40">
        <f t="shared" si="0"/>
        <v>2.8243021346469619E-3</v>
      </c>
      <c r="E40">
        <v>60.9</v>
      </c>
      <c r="F40">
        <v>0.16300000000000001</v>
      </c>
      <c r="G40">
        <v>2.6700000000000001E-3</v>
      </c>
    </row>
    <row r="41" spans="1:7" x14ac:dyDescent="0.25">
      <c r="A41">
        <v>34</v>
      </c>
      <c r="B41">
        <v>62.7</v>
      </c>
      <c r="C41">
        <v>0.17499999999999999</v>
      </c>
      <c r="D41">
        <f t="shared" si="0"/>
        <v>2.7910685805422643E-3</v>
      </c>
      <c r="E41">
        <v>62.7</v>
      </c>
      <c r="F41">
        <v>0.17299999999999999</v>
      </c>
      <c r="G41">
        <v>2.7699999999999999E-3</v>
      </c>
    </row>
    <row r="42" spans="1:7" x14ac:dyDescent="0.25">
      <c r="A42">
        <v>35</v>
      </c>
      <c r="B42">
        <v>64.400000000000006</v>
      </c>
      <c r="C42">
        <v>0.18</v>
      </c>
      <c r="D42">
        <f t="shared" si="0"/>
        <v>2.7950310559006208E-3</v>
      </c>
      <c r="E42">
        <v>64.400000000000006</v>
      </c>
      <c r="F42">
        <v>0.20499999999999999</v>
      </c>
      <c r="G42">
        <v>3.1800000000000001E-3</v>
      </c>
    </row>
    <row r="43" spans="1:7" x14ac:dyDescent="0.25">
      <c r="A43">
        <v>36</v>
      </c>
      <c r="B43">
        <v>66.2</v>
      </c>
      <c r="C43">
        <v>0.187</v>
      </c>
      <c r="D43">
        <f t="shared" si="0"/>
        <v>2.8247734138972806E-3</v>
      </c>
      <c r="E43">
        <v>66.2</v>
      </c>
      <c r="F43">
        <v>0.214</v>
      </c>
      <c r="G43">
        <v>3.2200000000000002E-3</v>
      </c>
    </row>
    <row r="44" spans="1:7" x14ac:dyDescent="0.25">
      <c r="A44">
        <v>37</v>
      </c>
      <c r="B44">
        <v>68</v>
      </c>
      <c r="C44">
        <v>0.186</v>
      </c>
      <c r="D44">
        <f t="shared" si="0"/>
        <v>2.7352941176470589E-3</v>
      </c>
      <c r="E44">
        <v>68</v>
      </c>
      <c r="F44">
        <v>0.22800000000000001</v>
      </c>
      <c r="G44">
        <v>3.3600000000000001E-3</v>
      </c>
    </row>
    <row r="45" spans="1:7" x14ac:dyDescent="0.25">
      <c r="A45">
        <v>38</v>
      </c>
      <c r="B45">
        <v>69.8</v>
      </c>
      <c r="C45">
        <v>0.19</v>
      </c>
      <c r="D45">
        <f t="shared" si="0"/>
        <v>2.7220630372492838E-3</v>
      </c>
      <c r="E45">
        <v>69.8</v>
      </c>
      <c r="F45">
        <v>0.26400000000000001</v>
      </c>
      <c r="G45">
        <v>3.79E-3</v>
      </c>
    </row>
    <row r="46" spans="1:7" x14ac:dyDescent="0.25">
      <c r="A46">
        <v>39</v>
      </c>
      <c r="B46">
        <v>71.599999999999994</v>
      </c>
      <c r="C46">
        <v>0.193</v>
      </c>
      <c r="D46">
        <f t="shared" si="0"/>
        <v>2.6955307262569836E-3</v>
      </c>
      <c r="E46">
        <v>71.599999999999994</v>
      </c>
      <c r="F46">
        <v>0.28599999999999998</v>
      </c>
      <c r="G46">
        <v>4.0000000000000001E-3</v>
      </c>
    </row>
    <row r="47" spans="1:7" x14ac:dyDescent="0.25">
      <c r="A47">
        <v>40</v>
      </c>
      <c r="B47">
        <v>73.3</v>
      </c>
      <c r="C47">
        <v>0.19700000000000001</v>
      </c>
      <c r="D47">
        <f t="shared" si="0"/>
        <v>2.6875852660300137E-3</v>
      </c>
      <c r="E47">
        <v>73.3</v>
      </c>
      <c r="F47">
        <v>0.29199999999999998</v>
      </c>
      <c r="G47">
        <v>3.98E-3</v>
      </c>
    </row>
    <row r="48" spans="1:7" x14ac:dyDescent="0.25">
      <c r="A48">
        <v>41</v>
      </c>
      <c r="B48">
        <v>75.099999999999994</v>
      </c>
      <c r="C48">
        <v>0.20399999999999999</v>
      </c>
      <c r="D48">
        <f t="shared" si="0"/>
        <v>2.7163781624500666E-3</v>
      </c>
      <c r="E48">
        <v>75.099999999999994</v>
      </c>
      <c r="F48">
        <v>0.29399999999999998</v>
      </c>
      <c r="G48">
        <v>3.9100000000000003E-3</v>
      </c>
    </row>
    <row r="49" spans="1:7" x14ac:dyDescent="0.25">
      <c r="A49">
        <v>42</v>
      </c>
      <c r="B49">
        <v>76.900000000000006</v>
      </c>
      <c r="C49">
        <v>0.21</v>
      </c>
      <c r="D49">
        <f t="shared" si="0"/>
        <v>2.7308192457737319E-3</v>
      </c>
      <c r="E49">
        <v>76.900000000000006</v>
      </c>
      <c r="F49">
        <v>0.29399999999999998</v>
      </c>
      <c r="G49">
        <v>3.8300000000000001E-3</v>
      </c>
    </row>
    <row r="50" spans="1:7" x14ac:dyDescent="0.25">
      <c r="A50">
        <v>43</v>
      </c>
      <c r="B50">
        <v>78.7</v>
      </c>
      <c r="C50">
        <v>0.216</v>
      </c>
      <c r="D50">
        <f t="shared" si="0"/>
        <v>2.7445997458703936E-3</v>
      </c>
      <c r="E50">
        <v>78.7</v>
      </c>
      <c r="F50">
        <v>0.311</v>
      </c>
      <c r="G50">
        <v>3.9500000000000004E-3</v>
      </c>
    </row>
    <row r="51" spans="1:7" x14ac:dyDescent="0.25">
      <c r="A51">
        <v>44</v>
      </c>
      <c r="B51">
        <v>80.400000000000006</v>
      </c>
      <c r="C51">
        <v>0.22</v>
      </c>
      <c r="D51">
        <f t="shared" si="0"/>
        <v>2.7363184079601988E-3</v>
      </c>
      <c r="E51">
        <v>80.400000000000006</v>
      </c>
      <c r="F51">
        <v>0.32</v>
      </c>
      <c r="G51">
        <v>3.9699999999999996E-3</v>
      </c>
    </row>
    <row r="52" spans="1:7" x14ac:dyDescent="0.25">
      <c r="A52">
        <v>45</v>
      </c>
      <c r="B52">
        <v>82.2</v>
      </c>
      <c r="C52">
        <v>0.22600000000000001</v>
      </c>
      <c r="D52">
        <f t="shared" si="0"/>
        <v>2.7493917274939174E-3</v>
      </c>
      <c r="E52">
        <v>82.2</v>
      </c>
      <c r="F52">
        <v>0.33900000000000002</v>
      </c>
      <c r="G52">
        <v>4.1200000000000004E-3</v>
      </c>
    </row>
    <row r="53" spans="1:7" x14ac:dyDescent="0.25">
      <c r="A53">
        <v>46</v>
      </c>
      <c r="B53">
        <v>84</v>
      </c>
      <c r="C53">
        <v>0.23</v>
      </c>
      <c r="D53">
        <f t="shared" si="0"/>
        <v>2.7380952380952383E-3</v>
      </c>
      <c r="E53">
        <v>84</v>
      </c>
      <c r="F53">
        <v>0.35399999999999998</v>
      </c>
      <c r="G53">
        <v>4.2199999999999998E-3</v>
      </c>
    </row>
    <row r="54" spans="1:7" x14ac:dyDescent="0.25">
      <c r="A54">
        <v>47</v>
      </c>
      <c r="B54">
        <v>85.8</v>
      </c>
      <c r="C54">
        <v>0.24099999999999999</v>
      </c>
      <c r="D54">
        <f t="shared" si="0"/>
        <v>2.808857808857809E-3</v>
      </c>
      <c r="E54">
        <v>85.8</v>
      </c>
      <c r="F54">
        <v>0.35899999999999999</v>
      </c>
      <c r="G54">
        <v>4.1900000000000001E-3</v>
      </c>
    </row>
    <row r="55" spans="1:7" x14ac:dyDescent="0.25">
      <c r="A55">
        <v>48</v>
      </c>
      <c r="B55">
        <v>87.6</v>
      </c>
      <c r="C55">
        <v>0.25</v>
      </c>
      <c r="D55">
        <f t="shared" si="0"/>
        <v>2.8538812785388131E-3</v>
      </c>
      <c r="E55">
        <v>87.6</v>
      </c>
      <c r="F55">
        <v>0.372</v>
      </c>
      <c r="G55">
        <v>4.2500000000000003E-3</v>
      </c>
    </row>
    <row r="56" spans="1:7" x14ac:dyDescent="0.25">
      <c r="A56">
        <v>49</v>
      </c>
      <c r="B56">
        <v>89.3</v>
      </c>
      <c r="C56">
        <v>0.25800000000000001</v>
      </c>
      <c r="D56">
        <f t="shared" si="0"/>
        <v>2.8891377379619263E-3</v>
      </c>
      <c r="E56">
        <v>89.3</v>
      </c>
      <c r="F56">
        <v>0.38500000000000001</v>
      </c>
      <c r="G56">
        <v>4.3E-3</v>
      </c>
    </row>
    <row r="57" spans="1:7" x14ac:dyDescent="0.25">
      <c r="A57">
        <v>50</v>
      </c>
      <c r="B57">
        <v>91.1</v>
      </c>
      <c r="C57">
        <v>0.25700000000000001</v>
      </c>
      <c r="D57">
        <f t="shared" si="0"/>
        <v>2.8210757409440177E-3</v>
      </c>
      <c r="E57">
        <v>91.1</v>
      </c>
      <c r="F57">
        <v>0.39600000000000002</v>
      </c>
      <c r="G57">
        <v>4.3499999999999997E-3</v>
      </c>
    </row>
    <row r="58" spans="1:7" x14ac:dyDescent="0.25">
      <c r="A58">
        <v>51</v>
      </c>
      <c r="B58">
        <v>92.9</v>
      </c>
      <c r="C58">
        <v>0.26300000000000001</v>
      </c>
      <c r="D58">
        <f t="shared" si="0"/>
        <v>2.8310010764262647E-3</v>
      </c>
      <c r="E58">
        <v>92.9</v>
      </c>
      <c r="F58">
        <v>0.38600000000000001</v>
      </c>
      <c r="G58">
        <v>4.15E-3</v>
      </c>
    </row>
    <row r="59" spans="1:7" x14ac:dyDescent="0.25">
      <c r="A59">
        <v>52</v>
      </c>
      <c r="B59">
        <v>94.7</v>
      </c>
      <c r="C59">
        <v>0.27400000000000002</v>
      </c>
      <c r="D59">
        <f t="shared" si="0"/>
        <v>2.893347412882788E-3</v>
      </c>
      <c r="E59">
        <v>94.7</v>
      </c>
      <c r="F59">
        <v>0.39600000000000002</v>
      </c>
      <c r="G59">
        <v>4.1799999999999997E-3</v>
      </c>
    </row>
    <row r="60" spans="1:7" x14ac:dyDescent="0.25">
      <c r="A60">
        <v>53</v>
      </c>
      <c r="B60">
        <v>96.4</v>
      </c>
      <c r="C60">
        <v>0.28000000000000003</v>
      </c>
      <c r="D60">
        <f t="shared" si="0"/>
        <v>2.9045643153526972E-3</v>
      </c>
      <c r="E60">
        <v>96.4</v>
      </c>
      <c r="F60">
        <v>0.41699999999999998</v>
      </c>
      <c r="G60">
        <v>4.3299999999999996E-3</v>
      </c>
    </row>
    <row r="61" spans="1:7" x14ac:dyDescent="0.25">
      <c r="A61">
        <v>54</v>
      </c>
      <c r="B61">
        <v>98.2</v>
      </c>
      <c r="C61">
        <v>0.27800000000000002</v>
      </c>
      <c r="D61">
        <f t="shared" si="0"/>
        <v>2.8309572301425663E-3</v>
      </c>
      <c r="E61">
        <v>98.2</v>
      </c>
      <c r="F61">
        <v>0.41899999999999998</v>
      </c>
      <c r="G61">
        <v>4.2700000000000004E-3</v>
      </c>
    </row>
    <row r="62" spans="1:7" x14ac:dyDescent="0.25">
      <c r="A62">
        <v>55</v>
      </c>
      <c r="B62">
        <v>100</v>
      </c>
      <c r="C62">
        <v>0.28100000000000003</v>
      </c>
      <c r="D62">
        <f t="shared" si="0"/>
        <v>2.8100000000000004E-3</v>
      </c>
      <c r="E62">
        <v>100</v>
      </c>
      <c r="F62">
        <v>0.41899999999999998</v>
      </c>
      <c r="G62">
        <v>4.1900000000000001E-3</v>
      </c>
    </row>
    <row r="63" spans="1:7" x14ac:dyDescent="0.25">
      <c r="A63">
        <v>56</v>
      </c>
      <c r="B63">
        <v>102</v>
      </c>
      <c r="C63">
        <v>0.28499999999999998</v>
      </c>
      <c r="D63">
        <f t="shared" si="0"/>
        <v>2.7941176470588232E-3</v>
      </c>
      <c r="E63">
        <v>102</v>
      </c>
      <c r="F63">
        <v>0.42099999999999999</v>
      </c>
      <c r="G63">
        <v>4.1399999999999996E-3</v>
      </c>
    </row>
    <row r="64" spans="1:7" x14ac:dyDescent="0.25">
      <c r="A64">
        <v>57</v>
      </c>
      <c r="B64">
        <v>104</v>
      </c>
      <c r="C64">
        <v>0.28999999999999998</v>
      </c>
      <c r="D64">
        <f t="shared" si="0"/>
        <v>2.7884615384615383E-3</v>
      </c>
      <c r="E64">
        <v>104</v>
      </c>
      <c r="F64">
        <v>0.42599999999999999</v>
      </c>
      <c r="G64">
        <v>4.1099999999999999E-3</v>
      </c>
    </row>
    <row r="65" spans="1:7" x14ac:dyDescent="0.25">
      <c r="A65">
        <v>58</v>
      </c>
      <c r="B65">
        <v>105</v>
      </c>
      <c r="C65">
        <v>0.3</v>
      </c>
      <c r="D65">
        <f t="shared" si="0"/>
        <v>2.8571428571428571E-3</v>
      </c>
      <c r="E65">
        <v>105</v>
      </c>
      <c r="F65">
        <v>0.438</v>
      </c>
      <c r="G65">
        <v>4.1599999999999996E-3</v>
      </c>
    </row>
    <row r="66" spans="1:7" x14ac:dyDescent="0.25">
      <c r="A66">
        <v>59</v>
      </c>
      <c r="B66">
        <v>107</v>
      </c>
      <c r="C66">
        <v>0.29699999999999999</v>
      </c>
      <c r="D66">
        <f t="shared" si="0"/>
        <v>2.7757009345794393E-3</v>
      </c>
      <c r="E66">
        <v>107</v>
      </c>
      <c r="F66">
        <v>0.45700000000000002</v>
      </c>
      <c r="G66">
        <v>4.2700000000000004E-3</v>
      </c>
    </row>
    <row r="67" spans="1:7" x14ac:dyDescent="0.25">
      <c r="A67">
        <v>60</v>
      </c>
      <c r="B67">
        <v>109</v>
      </c>
      <c r="C67">
        <v>0.31</v>
      </c>
      <c r="D67">
        <f t="shared" si="0"/>
        <v>2.8440366972477065E-3</v>
      </c>
      <c r="E67">
        <v>109</v>
      </c>
      <c r="F67">
        <v>0.45700000000000002</v>
      </c>
      <c r="G67">
        <v>4.1999999999999997E-3</v>
      </c>
    </row>
    <row r="68" spans="1:7" x14ac:dyDescent="0.25">
      <c r="A68">
        <v>61</v>
      </c>
      <c r="B68">
        <v>111</v>
      </c>
      <c r="C68">
        <v>0.317</v>
      </c>
      <c r="D68">
        <f t="shared" si="0"/>
        <v>2.8558558558558558E-3</v>
      </c>
      <c r="E68">
        <v>111</v>
      </c>
      <c r="F68">
        <v>0.47299999999999998</v>
      </c>
      <c r="G68">
        <v>4.2700000000000004E-3</v>
      </c>
    </row>
    <row r="69" spans="1:7" x14ac:dyDescent="0.25">
      <c r="A69">
        <v>62</v>
      </c>
      <c r="B69">
        <v>112</v>
      </c>
      <c r="C69">
        <v>0.33</v>
      </c>
      <c r="D69">
        <f t="shared" si="0"/>
        <v>2.9464285714285716E-3</v>
      </c>
      <c r="E69">
        <v>112</v>
      </c>
      <c r="F69">
        <v>0.47099999999999997</v>
      </c>
      <c r="G69">
        <v>4.1799999999999997E-3</v>
      </c>
    </row>
    <row r="70" spans="1:7" x14ac:dyDescent="0.25">
      <c r="A70">
        <v>63</v>
      </c>
      <c r="B70">
        <v>114</v>
      </c>
      <c r="C70">
        <v>0.32</v>
      </c>
      <c r="D70">
        <f t="shared" si="0"/>
        <v>2.8070175438596493E-3</v>
      </c>
      <c r="E70">
        <v>114</v>
      </c>
      <c r="F70">
        <v>0.46899999999999997</v>
      </c>
      <c r="G70">
        <v>4.1099999999999999E-3</v>
      </c>
    </row>
    <row r="71" spans="1:7" x14ac:dyDescent="0.25">
      <c r="A71">
        <v>64</v>
      </c>
      <c r="B71">
        <v>116</v>
      </c>
      <c r="C71">
        <v>0.32600000000000001</v>
      </c>
      <c r="D71">
        <f t="shared" si="0"/>
        <v>2.8103448275862068E-3</v>
      </c>
      <c r="E71">
        <v>116</v>
      </c>
      <c r="F71">
        <v>0.44500000000000001</v>
      </c>
      <c r="G71">
        <v>3.8400000000000001E-3</v>
      </c>
    </row>
    <row r="72" spans="1:7" x14ac:dyDescent="0.25">
      <c r="A72">
        <v>65</v>
      </c>
      <c r="B72">
        <v>118</v>
      </c>
      <c r="C72">
        <v>0.33</v>
      </c>
      <c r="D72">
        <f t="shared" si="0"/>
        <v>2.7966101694915256E-3</v>
      </c>
      <c r="E72">
        <v>118</v>
      </c>
      <c r="F72">
        <v>0.441</v>
      </c>
      <c r="G72">
        <v>3.7399999999999998E-3</v>
      </c>
    </row>
    <row r="73" spans="1:7" x14ac:dyDescent="0.25">
      <c r="A73">
        <v>66</v>
      </c>
      <c r="B73">
        <v>120</v>
      </c>
      <c r="C73">
        <v>0.34200000000000003</v>
      </c>
      <c r="D73">
        <f t="shared" ref="D73:D107" si="1">C73/B73</f>
        <v>2.8500000000000001E-3</v>
      </c>
      <c r="E73">
        <v>120</v>
      </c>
      <c r="F73">
        <v>0.44400000000000001</v>
      </c>
      <c r="G73">
        <v>3.7100000000000002E-3</v>
      </c>
    </row>
    <row r="74" spans="1:7" x14ac:dyDescent="0.25">
      <c r="A74">
        <v>67</v>
      </c>
      <c r="B74">
        <v>121</v>
      </c>
      <c r="C74">
        <v>0.35</v>
      </c>
      <c r="D74">
        <f t="shared" si="1"/>
        <v>2.8925619834710742E-3</v>
      </c>
      <c r="E74">
        <v>121</v>
      </c>
      <c r="F74">
        <v>0.42899999999999999</v>
      </c>
      <c r="G74">
        <v>3.5300000000000002E-3</v>
      </c>
    </row>
    <row r="75" spans="1:7" x14ac:dyDescent="0.25">
      <c r="A75">
        <v>68</v>
      </c>
      <c r="B75">
        <v>123</v>
      </c>
      <c r="C75">
        <v>0.35699999999999998</v>
      </c>
      <c r="D75">
        <f t="shared" si="1"/>
        <v>2.9024390243902439E-3</v>
      </c>
      <c r="E75">
        <v>123</v>
      </c>
      <c r="F75">
        <v>0.433</v>
      </c>
      <c r="G75">
        <v>3.5100000000000001E-3</v>
      </c>
    </row>
    <row r="76" spans="1:7" x14ac:dyDescent="0.25">
      <c r="A76">
        <v>69</v>
      </c>
      <c r="B76">
        <v>125</v>
      </c>
      <c r="C76">
        <v>0.36</v>
      </c>
      <c r="D76">
        <f t="shared" si="1"/>
        <v>2.8799999999999997E-3</v>
      </c>
      <c r="E76">
        <v>125</v>
      </c>
      <c r="F76">
        <v>0.439</v>
      </c>
      <c r="G76">
        <v>3.5100000000000001E-3</v>
      </c>
    </row>
    <row r="77" spans="1:7" x14ac:dyDescent="0.25">
      <c r="A77">
        <v>70</v>
      </c>
      <c r="B77">
        <v>127</v>
      </c>
      <c r="C77">
        <v>0.36799999999999999</v>
      </c>
      <c r="D77">
        <f t="shared" si="1"/>
        <v>2.8976377952755904E-3</v>
      </c>
      <c r="E77">
        <v>127</v>
      </c>
      <c r="F77">
        <v>0.44600000000000001</v>
      </c>
      <c r="G77">
        <v>3.5200000000000001E-3</v>
      </c>
    </row>
    <row r="78" spans="1:7" x14ac:dyDescent="0.25">
      <c r="A78">
        <v>71</v>
      </c>
      <c r="B78">
        <v>128</v>
      </c>
      <c r="C78">
        <v>0.38</v>
      </c>
      <c r="D78">
        <f t="shared" si="1"/>
        <v>2.96875E-3</v>
      </c>
      <c r="E78">
        <v>128</v>
      </c>
      <c r="F78">
        <v>0.47699999999999998</v>
      </c>
      <c r="G78">
        <v>3.7100000000000002E-3</v>
      </c>
    </row>
    <row r="79" spans="1:7" x14ac:dyDescent="0.25">
      <c r="A79">
        <v>72</v>
      </c>
      <c r="B79">
        <v>130</v>
      </c>
      <c r="C79">
        <v>0.39</v>
      </c>
      <c r="D79">
        <f t="shared" si="1"/>
        <v>3.0000000000000001E-3</v>
      </c>
      <c r="E79">
        <v>130</v>
      </c>
      <c r="F79">
        <v>0.47199999999999998</v>
      </c>
      <c r="G79">
        <v>3.63E-3</v>
      </c>
    </row>
    <row r="80" spans="1:7" x14ac:dyDescent="0.25">
      <c r="A80">
        <v>73</v>
      </c>
      <c r="B80">
        <v>132</v>
      </c>
      <c r="C80">
        <v>0.4</v>
      </c>
      <c r="D80">
        <f t="shared" si="1"/>
        <v>3.0303030303030303E-3</v>
      </c>
      <c r="E80">
        <v>132</v>
      </c>
      <c r="F80">
        <v>0.49199999999999999</v>
      </c>
      <c r="G80">
        <v>3.7299999999999998E-3</v>
      </c>
    </row>
    <row r="81" spans="1:7" x14ac:dyDescent="0.25">
      <c r="A81">
        <v>74</v>
      </c>
      <c r="B81">
        <v>134</v>
      </c>
      <c r="C81">
        <v>0.42299999999999999</v>
      </c>
      <c r="D81">
        <f t="shared" si="1"/>
        <v>3.1567164179104475E-3</v>
      </c>
      <c r="E81">
        <v>134</v>
      </c>
      <c r="F81">
        <v>0.49</v>
      </c>
      <c r="G81">
        <v>3.6600000000000001E-3</v>
      </c>
    </row>
    <row r="82" spans="1:7" x14ac:dyDescent="0.25">
      <c r="A82">
        <v>75</v>
      </c>
      <c r="B82">
        <v>136</v>
      </c>
      <c r="C82">
        <v>0.45</v>
      </c>
      <c r="D82">
        <f t="shared" si="1"/>
        <v>3.3088235294117647E-3</v>
      </c>
      <c r="E82">
        <v>136</v>
      </c>
      <c r="F82">
        <v>0.48199999999999998</v>
      </c>
      <c r="G82">
        <v>3.5599999999999998E-3</v>
      </c>
    </row>
    <row r="83" spans="1:7" x14ac:dyDescent="0.25">
      <c r="A83">
        <v>76</v>
      </c>
      <c r="B83">
        <v>137</v>
      </c>
      <c r="C83">
        <v>0.44</v>
      </c>
      <c r="D83">
        <f t="shared" si="1"/>
        <v>3.2116788321167882E-3</v>
      </c>
      <c r="E83">
        <v>137</v>
      </c>
      <c r="F83">
        <v>0.47799999999999998</v>
      </c>
      <c r="G83">
        <v>3.48E-3</v>
      </c>
    </row>
    <row r="84" spans="1:7" x14ac:dyDescent="0.25">
      <c r="A84">
        <v>77</v>
      </c>
      <c r="B84">
        <v>139</v>
      </c>
      <c r="C84">
        <v>0.45300000000000001</v>
      </c>
      <c r="D84">
        <f t="shared" si="1"/>
        <v>3.2589928057553956E-3</v>
      </c>
      <c r="E84">
        <v>139</v>
      </c>
      <c r="F84">
        <v>0.496</v>
      </c>
      <c r="G84">
        <v>3.5699999999999998E-3</v>
      </c>
    </row>
    <row r="85" spans="1:7" x14ac:dyDescent="0.25">
      <c r="A85">
        <v>78</v>
      </c>
      <c r="B85">
        <v>141</v>
      </c>
      <c r="C85">
        <v>0.46</v>
      </c>
      <c r="D85">
        <f t="shared" si="1"/>
        <v>3.2624113475177305E-3</v>
      </c>
      <c r="E85">
        <v>141</v>
      </c>
      <c r="F85">
        <v>0.50900000000000001</v>
      </c>
      <c r="G85">
        <v>3.6099999999999999E-3</v>
      </c>
    </row>
    <row r="86" spans="1:7" x14ac:dyDescent="0.25">
      <c r="A86">
        <v>79</v>
      </c>
      <c r="B86">
        <v>143</v>
      </c>
      <c r="C86">
        <v>0.47299999999999998</v>
      </c>
      <c r="D86">
        <f t="shared" si="1"/>
        <v>3.3076923076923075E-3</v>
      </c>
      <c r="E86">
        <v>143</v>
      </c>
      <c r="F86">
        <v>0.48599999999999999</v>
      </c>
      <c r="G86">
        <v>3.4099999999999998E-3</v>
      </c>
    </row>
    <row r="87" spans="1:7" x14ac:dyDescent="0.25">
      <c r="A87">
        <v>80</v>
      </c>
      <c r="B87">
        <v>144</v>
      </c>
      <c r="C87">
        <v>0.48</v>
      </c>
      <c r="D87">
        <f t="shared" si="1"/>
        <v>3.3333333333333331E-3</v>
      </c>
      <c r="E87">
        <v>144</v>
      </c>
      <c r="F87">
        <v>0.48099999999999998</v>
      </c>
      <c r="G87">
        <v>3.3300000000000001E-3</v>
      </c>
    </row>
    <row r="88" spans="1:7" x14ac:dyDescent="0.25">
      <c r="A88">
        <v>81</v>
      </c>
      <c r="B88">
        <v>146</v>
      </c>
      <c r="C88">
        <v>0.48899999999999999</v>
      </c>
      <c r="D88">
        <f t="shared" si="1"/>
        <v>3.3493150684931507E-3</v>
      </c>
      <c r="E88">
        <v>146</v>
      </c>
      <c r="F88">
        <v>0.45700000000000002</v>
      </c>
      <c r="G88">
        <v>3.13E-3</v>
      </c>
    </row>
    <row r="89" spans="1:7" x14ac:dyDescent="0.25">
      <c r="A89">
        <v>82</v>
      </c>
      <c r="B89">
        <v>148</v>
      </c>
      <c r="C89">
        <v>0.49</v>
      </c>
      <c r="D89">
        <f t="shared" si="1"/>
        <v>3.3108108108108108E-3</v>
      </c>
      <c r="E89">
        <v>148</v>
      </c>
      <c r="F89">
        <v>0.48</v>
      </c>
      <c r="G89">
        <v>3.2399999999999998E-3</v>
      </c>
    </row>
    <row r="90" spans="1:7" x14ac:dyDescent="0.25">
      <c r="A90">
        <v>83</v>
      </c>
      <c r="B90">
        <v>150</v>
      </c>
      <c r="C90">
        <v>0.5</v>
      </c>
      <c r="D90">
        <f t="shared" si="1"/>
        <v>3.3333333333333335E-3</v>
      </c>
      <c r="E90">
        <v>150</v>
      </c>
      <c r="F90">
        <v>0.46600000000000003</v>
      </c>
      <c r="G90">
        <v>3.1099999999999999E-3</v>
      </c>
    </row>
    <row r="91" spans="1:7" x14ac:dyDescent="0.25">
      <c r="A91">
        <v>84</v>
      </c>
      <c r="B91">
        <v>152</v>
      </c>
      <c r="C91">
        <v>0.51</v>
      </c>
      <c r="D91">
        <f t="shared" si="1"/>
        <v>3.355263157894737E-3</v>
      </c>
      <c r="E91">
        <v>152</v>
      </c>
      <c r="F91">
        <v>0.45700000000000002</v>
      </c>
      <c r="G91">
        <v>3.0100000000000001E-3</v>
      </c>
    </row>
    <row r="92" spans="1:7" x14ac:dyDescent="0.25">
      <c r="A92">
        <v>85</v>
      </c>
      <c r="B92">
        <v>153</v>
      </c>
      <c r="C92">
        <v>0.51800000000000002</v>
      </c>
      <c r="D92">
        <f t="shared" si="1"/>
        <v>3.38562091503268E-3</v>
      </c>
      <c r="E92">
        <v>153</v>
      </c>
      <c r="F92">
        <v>0.45600000000000002</v>
      </c>
      <c r="G92">
        <v>2.97E-3</v>
      </c>
    </row>
    <row r="93" spans="1:7" x14ac:dyDescent="0.25">
      <c r="A93">
        <v>86</v>
      </c>
      <c r="B93">
        <v>155</v>
      </c>
      <c r="C93">
        <v>0.52</v>
      </c>
      <c r="D93">
        <f t="shared" si="1"/>
        <v>3.3548387096774194E-3</v>
      </c>
      <c r="E93">
        <v>155</v>
      </c>
      <c r="F93">
        <v>0.46</v>
      </c>
      <c r="G93">
        <v>2.97E-3</v>
      </c>
    </row>
    <row r="94" spans="1:7" x14ac:dyDescent="0.25">
      <c r="A94">
        <v>87</v>
      </c>
      <c r="B94">
        <v>157</v>
      </c>
      <c r="C94">
        <v>0.52500000000000002</v>
      </c>
      <c r="D94">
        <f t="shared" si="1"/>
        <v>3.3439490445859874E-3</v>
      </c>
      <c r="E94">
        <v>157</v>
      </c>
      <c r="F94">
        <v>0.45300000000000001</v>
      </c>
      <c r="G94">
        <v>2.8900000000000002E-3</v>
      </c>
    </row>
    <row r="95" spans="1:7" x14ac:dyDescent="0.25">
      <c r="A95">
        <v>88</v>
      </c>
      <c r="B95">
        <v>159</v>
      </c>
      <c r="C95">
        <v>0.53</v>
      </c>
      <c r="D95">
        <f t="shared" si="1"/>
        <v>3.3333333333333335E-3</v>
      </c>
      <c r="E95">
        <v>159</v>
      </c>
      <c r="F95">
        <v>0.47299999999999998</v>
      </c>
      <c r="G95">
        <v>2.98E-3</v>
      </c>
    </row>
    <row r="96" spans="1:7" x14ac:dyDescent="0.25">
      <c r="A96">
        <v>89</v>
      </c>
      <c r="B96">
        <v>160</v>
      </c>
      <c r="C96">
        <v>0.53700000000000003</v>
      </c>
      <c r="D96">
        <f t="shared" si="1"/>
        <v>3.3562500000000003E-3</v>
      </c>
      <c r="E96">
        <v>160</v>
      </c>
      <c r="F96">
        <v>0.49099999999999999</v>
      </c>
      <c r="G96">
        <v>3.0599999999999998E-3</v>
      </c>
    </row>
    <row r="97" spans="1:7" x14ac:dyDescent="0.25">
      <c r="A97">
        <v>90</v>
      </c>
      <c r="B97">
        <v>162</v>
      </c>
      <c r="C97">
        <v>0.54</v>
      </c>
      <c r="D97">
        <f t="shared" si="1"/>
        <v>3.3333333333333335E-3</v>
      </c>
      <c r="E97">
        <v>162</v>
      </c>
      <c r="F97">
        <v>0.49099999999999999</v>
      </c>
      <c r="G97">
        <v>3.0300000000000001E-3</v>
      </c>
    </row>
    <row r="98" spans="1:7" x14ac:dyDescent="0.25">
      <c r="A98">
        <v>91</v>
      </c>
      <c r="B98">
        <v>164</v>
      </c>
      <c r="C98">
        <v>0.54700000000000004</v>
      </c>
      <c r="D98">
        <f t="shared" si="1"/>
        <v>3.3353658536585369E-3</v>
      </c>
      <c r="E98">
        <v>164</v>
      </c>
      <c r="F98">
        <v>0.52200000000000002</v>
      </c>
      <c r="G98">
        <v>3.1800000000000001E-3</v>
      </c>
    </row>
    <row r="99" spans="1:7" x14ac:dyDescent="0.25">
      <c r="A99">
        <v>92</v>
      </c>
      <c r="B99">
        <v>166</v>
      </c>
      <c r="C99">
        <v>0.55000000000000004</v>
      </c>
      <c r="D99">
        <f t="shared" si="1"/>
        <v>3.3132530120481931E-3</v>
      </c>
      <c r="E99">
        <v>166</v>
      </c>
      <c r="F99">
        <v>0.52</v>
      </c>
      <c r="G99">
        <v>3.13E-3</v>
      </c>
    </row>
    <row r="100" spans="1:7" x14ac:dyDescent="0.25">
      <c r="A100">
        <v>93</v>
      </c>
      <c r="B100">
        <v>168</v>
      </c>
      <c r="C100">
        <v>0.55700000000000005</v>
      </c>
      <c r="D100">
        <f t="shared" si="1"/>
        <v>3.3154761904761907E-3</v>
      </c>
      <c r="E100">
        <v>168</v>
      </c>
      <c r="F100">
        <v>0.51200000000000001</v>
      </c>
      <c r="G100">
        <v>3.0500000000000002E-3</v>
      </c>
    </row>
    <row r="101" spans="1:7" x14ac:dyDescent="0.25">
      <c r="A101">
        <v>94</v>
      </c>
      <c r="B101">
        <v>169</v>
      </c>
      <c r="C101">
        <v>0.56000000000000005</v>
      </c>
      <c r="D101">
        <f t="shared" si="1"/>
        <v>3.3136094674556214E-3</v>
      </c>
      <c r="E101">
        <v>169</v>
      </c>
      <c r="F101">
        <v>0.52</v>
      </c>
      <c r="G101">
        <v>3.0699999999999998E-3</v>
      </c>
    </row>
    <row r="102" spans="1:7" x14ac:dyDescent="0.25">
      <c r="A102">
        <v>95</v>
      </c>
      <c r="B102">
        <v>171</v>
      </c>
      <c r="C102">
        <v>0.56399999999999995</v>
      </c>
      <c r="D102">
        <f t="shared" si="1"/>
        <v>3.2982456140350875E-3</v>
      </c>
      <c r="E102">
        <v>171</v>
      </c>
      <c r="F102">
        <v>0.499</v>
      </c>
      <c r="G102">
        <v>2.9199999999999999E-3</v>
      </c>
    </row>
    <row r="103" spans="1:7" x14ac:dyDescent="0.25">
      <c r="A103">
        <v>96</v>
      </c>
      <c r="B103">
        <v>173</v>
      </c>
      <c r="C103">
        <v>0.56999999999999995</v>
      </c>
      <c r="D103">
        <f t="shared" si="1"/>
        <v>3.2947976878612713E-3</v>
      </c>
      <c r="E103">
        <v>173</v>
      </c>
      <c r="F103">
        <v>0.5</v>
      </c>
      <c r="G103">
        <v>2.8900000000000002E-3</v>
      </c>
    </row>
    <row r="104" spans="1:7" x14ac:dyDescent="0.25">
      <c r="A104">
        <v>97</v>
      </c>
      <c r="B104">
        <v>175</v>
      </c>
      <c r="C104">
        <v>0.57799999999999996</v>
      </c>
      <c r="D104">
        <f t="shared" si="1"/>
        <v>3.3028571428571425E-3</v>
      </c>
      <c r="E104">
        <v>175</v>
      </c>
      <c r="F104">
        <v>0.505</v>
      </c>
      <c r="G104">
        <v>2.8900000000000002E-3</v>
      </c>
    </row>
    <row r="105" spans="1:7" x14ac:dyDescent="0.25">
      <c r="A105">
        <v>98</v>
      </c>
      <c r="B105">
        <v>176</v>
      </c>
      <c r="C105">
        <v>0.57999999999999996</v>
      </c>
      <c r="D105">
        <f t="shared" si="1"/>
        <v>3.2954545454545454E-3</v>
      </c>
      <c r="E105">
        <v>176</v>
      </c>
      <c r="F105">
        <v>0.51900000000000002</v>
      </c>
      <c r="G105">
        <v>2.9399999999999999E-3</v>
      </c>
    </row>
    <row r="106" spans="1:7" x14ac:dyDescent="0.25">
      <c r="A106">
        <v>99</v>
      </c>
      <c r="B106">
        <v>178</v>
      </c>
      <c r="C106">
        <v>0.58599999999999997</v>
      </c>
      <c r="D106">
        <f t="shared" si="1"/>
        <v>3.2921348314606741E-3</v>
      </c>
      <c r="E106">
        <v>178</v>
      </c>
      <c r="F106">
        <v>0.52200000000000002</v>
      </c>
      <c r="G106">
        <v>2.9299999999999999E-3</v>
      </c>
    </row>
    <row r="107" spans="1:7" x14ac:dyDescent="0.25">
      <c r="A107">
        <v>100</v>
      </c>
      <c r="B107">
        <v>180</v>
      </c>
      <c r="C107">
        <v>0.59</v>
      </c>
      <c r="D107">
        <f t="shared" si="1"/>
        <v>3.2777777777777775E-3</v>
      </c>
      <c r="E107">
        <v>180</v>
      </c>
      <c r="F107">
        <v>0.51500000000000001</v>
      </c>
      <c r="G107">
        <v>2.8600000000000001E-3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guargum</vt:lpstr>
      <vt:lpstr>xanthum gum</vt:lpstr>
      <vt:lpstr>Lime</vt:lpstr>
      <vt:lpstr>starch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pc</dc:creator>
  <cp:lastModifiedBy>Dell pc</cp:lastModifiedBy>
  <dcterms:created xsi:type="dcterms:W3CDTF">2023-08-22T04:30:32Z</dcterms:created>
  <dcterms:modified xsi:type="dcterms:W3CDTF">2024-01-10T12:18:14Z</dcterms:modified>
</cp:coreProperties>
</file>