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obailey/Appel Lab Dropbox/Sophia Bailey/Thiol-enePNPDerivatives/Revisions/"/>
    </mc:Choice>
  </mc:AlternateContent>
  <xr:revisionPtr revIDLastSave="0" documentId="13_ncr:1_{BCBBD8D8-471D-4744-9775-5EB3FCF4688E}" xr6:coauthVersionLast="47" xr6:coauthVersionMax="47" xr10:uidLastSave="{00000000-0000-0000-0000-000000000000}"/>
  <bookViews>
    <workbookView xWindow="0" yWindow="800" windowWidth="30240" windowHeight="17480" firstSheet="5" activeTab="10" xr2:uid="{50AFD6EA-8EFB-834F-8B1A-D1D4239F910F}"/>
  </bookViews>
  <sheets>
    <sheet name="Figure2a-b" sheetId="1" r:id="rId1"/>
    <sheet name="Figure2c-d" sheetId="3" r:id="rId2"/>
    <sheet name="Figure2e-f" sheetId="5" r:id="rId3"/>
    <sheet name="Figure3a-b" sheetId="7" r:id="rId4"/>
    <sheet name="Figure3c-d" sheetId="9" r:id="rId5"/>
    <sheet name="Figure3e-f" sheetId="11" r:id="rId6"/>
    <sheet name="Figure4c" sheetId="13" r:id="rId7"/>
    <sheet name="Figure4d-e" sheetId="14" r:id="rId8"/>
    <sheet name="Figure5b" sheetId="16" r:id="rId9"/>
    <sheet name="Figure 5c" sheetId="17" r:id="rId10"/>
    <sheet name="Figure5e" sheetId="24" r:id="rId11"/>
    <sheet name="Figure6a" sheetId="18" r:id="rId12"/>
    <sheet name="Figure6b" sheetId="19" r:id="rId13"/>
    <sheet name="Figure6c" sheetId="20" r:id="rId14"/>
    <sheet name="Figure6e" sheetId="21" r:id="rId15"/>
    <sheet name="Figure6g" sheetId="22" r:id="rId16"/>
    <sheet name="Figure6h" sheetId="23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6" l="1"/>
  <c r="F7" i="16"/>
  <c r="G5" i="16" s="1"/>
  <c r="H5" i="16" s="1"/>
</calcChain>
</file>

<file path=xl/sharedStrings.xml><?xml version="1.0" encoding="utf-8"?>
<sst xmlns="http://schemas.openxmlformats.org/spreadsheetml/2006/main" count="340" uniqueCount="61">
  <si>
    <t>NF</t>
  </si>
  <si>
    <t>allyl</t>
  </si>
  <si>
    <t>C3-S-C2</t>
  </si>
  <si>
    <t>C3-S-tBu</t>
  </si>
  <si>
    <t>C3-S-C4</t>
  </si>
  <si>
    <t>C3-S-C6</t>
  </si>
  <si>
    <t>C3-S-Bz</t>
  </si>
  <si>
    <t>C3-S-C8</t>
  </si>
  <si>
    <t>C3-S-Ad</t>
  </si>
  <si>
    <t>C3-S-C10</t>
  </si>
  <si>
    <t>C12</t>
  </si>
  <si>
    <t>tBu</t>
  </si>
  <si>
    <t>C4</t>
  </si>
  <si>
    <t>C6</t>
  </si>
  <si>
    <t>Bz</t>
  </si>
  <si>
    <t>C8</t>
  </si>
  <si>
    <t>Ad</t>
  </si>
  <si>
    <t>C10</t>
  </si>
  <si>
    <t>Shear Rate (1/s)</t>
  </si>
  <si>
    <t>Yield Stress (Pa)</t>
  </si>
  <si>
    <t>Time (s)</t>
  </si>
  <si>
    <t>C3-S-10</t>
  </si>
  <si>
    <t>Viscosity (Pa s)</t>
  </si>
  <si>
    <t>G' (Pa)</t>
  </si>
  <si>
    <t>G'' (Pa)</t>
  </si>
  <si>
    <t>G/G0</t>
  </si>
  <si>
    <t>Relaxation Time (s)</t>
  </si>
  <si>
    <t>Creep Compliance (/Pa)</t>
  </si>
  <si>
    <t>2 s</t>
  </si>
  <si>
    <t>4 s</t>
  </si>
  <si>
    <t>6 s</t>
  </si>
  <si>
    <t>8 s</t>
  </si>
  <si>
    <t>10 s</t>
  </si>
  <si>
    <t>12 s</t>
  </si>
  <si>
    <t>20 s</t>
  </si>
  <si>
    <t>40 s</t>
  </si>
  <si>
    <t>60 s</t>
  </si>
  <si>
    <t>120 s</t>
  </si>
  <si>
    <t>Stress (Pa)</t>
  </si>
  <si>
    <t>Recovery Time (s)</t>
  </si>
  <si>
    <t>um2/s</t>
  </si>
  <si>
    <t>Allyl</t>
  </si>
  <si>
    <t>C2</t>
  </si>
  <si>
    <t>For PBS:</t>
  </si>
  <si>
    <t xml:space="preserve">Stokes Einstiein </t>
  </si>
  <si>
    <t>m2/s</t>
  </si>
  <si>
    <t>D = k*T/6*pi*n*R</t>
  </si>
  <si>
    <t>Kb (M2*kg/s2K)</t>
  </si>
  <si>
    <t xml:space="preserve">RH (BSA) A </t>
  </si>
  <si>
    <t>n (viscosity PBS (mPa s)</t>
  </si>
  <si>
    <t>T (K)</t>
  </si>
  <si>
    <t>Diffusivity (um2/s)</t>
  </si>
  <si>
    <t>stdev (n=3)</t>
  </si>
  <si>
    <t>Time (days)</t>
  </si>
  <si>
    <t>Cumulative BSA released (%)</t>
  </si>
  <si>
    <t>Days</t>
  </si>
  <si>
    <t>Norm. Depot Area</t>
  </si>
  <si>
    <t>Depot Area (mm2)</t>
  </si>
  <si>
    <t>Depot Survival</t>
  </si>
  <si>
    <t>Excised gel masses (n=5) (mg)</t>
  </si>
  <si>
    <t>Cumulative Alexa-Fluor released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</si>
</sst>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sz val="11"/>
      <name val="Arial"/>
      <family val="2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1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7AB18-16C3-2442-96D6-2B41D60F1597}">
  <dimension ref="A1:G17"/>
  <sheetViews>
    <sheetView workbookViewId="0">
      <selection activeCell="E23" sqref="E23"/>
    </sheetView>
  </sheetViews>
  <sheetFormatPr baseColWidth="10" defaultRowHeight="16" x14ac:dyDescent="0.2"/>
  <sheetData>
    <row r="1" spans="1:7" x14ac:dyDescent="0.2">
      <c r="A1" s="2"/>
      <c r="B1" s="5" t="s">
        <v>23</v>
      </c>
      <c r="C1" s="5"/>
      <c r="D1" s="5"/>
      <c r="E1" s="5" t="s">
        <v>24</v>
      </c>
      <c r="F1" s="5"/>
      <c r="G1" s="5"/>
    </row>
    <row r="2" spans="1:7" x14ac:dyDescent="0.2">
      <c r="A2" s="3" t="s">
        <v>0</v>
      </c>
      <c r="B2" s="1">
        <v>21.936900000000001</v>
      </c>
      <c r="C2" s="1">
        <v>12.782</v>
      </c>
      <c r="D2" s="1">
        <v>15.9077</v>
      </c>
      <c r="E2" s="1">
        <v>9.8938900000000007</v>
      </c>
      <c r="F2" s="1">
        <v>5.5693599999999996</v>
      </c>
      <c r="G2" s="1">
        <v>9.3493999999999993</v>
      </c>
    </row>
    <row r="3" spans="1:7" x14ac:dyDescent="0.2">
      <c r="A3" s="3" t="s">
        <v>1</v>
      </c>
      <c r="B3" s="1">
        <v>29.947099999999999</v>
      </c>
      <c r="C3" s="1">
        <v>17.606400000000001</v>
      </c>
      <c r="D3" s="1">
        <v>10.5732</v>
      </c>
      <c r="E3" s="1">
        <v>11.7715</v>
      </c>
      <c r="F3" s="1">
        <v>8.3520199999999996</v>
      </c>
      <c r="G3" s="1">
        <v>7.8176199999999998</v>
      </c>
    </row>
    <row r="4" spans="1:7" x14ac:dyDescent="0.2">
      <c r="A4" s="3" t="s">
        <v>2</v>
      </c>
      <c r="B4" s="1">
        <v>37.719499999999996</v>
      </c>
      <c r="C4" s="1">
        <v>20.725999999999999</v>
      </c>
      <c r="D4" s="1">
        <v>28.446899999999999</v>
      </c>
      <c r="E4" s="1">
        <v>12.4412</v>
      </c>
      <c r="F4" s="1">
        <v>8.5245200000000008</v>
      </c>
      <c r="G4" s="1">
        <v>15.361000000000001</v>
      </c>
    </row>
    <row r="5" spans="1:7" x14ac:dyDescent="0.2">
      <c r="A5" s="3" t="s">
        <v>4</v>
      </c>
      <c r="B5" s="1">
        <v>44.821899999999999</v>
      </c>
      <c r="C5" s="1">
        <v>31.5289</v>
      </c>
      <c r="D5" s="1">
        <v>29.994499999999999</v>
      </c>
      <c r="E5" s="1">
        <v>12.549099999999999</v>
      </c>
      <c r="F5" s="1">
        <v>10.4916</v>
      </c>
      <c r="G5" s="1">
        <v>19.058399999999999</v>
      </c>
    </row>
    <row r="6" spans="1:7" x14ac:dyDescent="0.2">
      <c r="A6" s="3" t="s">
        <v>3</v>
      </c>
      <c r="B6" s="1">
        <v>51.985100000000003</v>
      </c>
      <c r="C6" s="1">
        <v>30.844899999999999</v>
      </c>
      <c r="D6" s="1">
        <v>27.5322</v>
      </c>
      <c r="E6" s="1">
        <v>15.381</v>
      </c>
      <c r="F6" s="1">
        <v>9.3128299999999999</v>
      </c>
      <c r="G6" s="1">
        <v>14.728899999999999</v>
      </c>
    </row>
    <row r="7" spans="1:7" x14ac:dyDescent="0.2">
      <c r="A7" s="3" t="s">
        <v>5</v>
      </c>
      <c r="B7" s="1">
        <v>52.259700000000002</v>
      </c>
      <c r="C7" s="1">
        <v>46.698999999999998</v>
      </c>
      <c r="D7" s="1">
        <v>46.505600000000001</v>
      </c>
      <c r="E7" s="1">
        <v>14.787800000000001</v>
      </c>
      <c r="F7" s="1">
        <v>13.857799999999999</v>
      </c>
      <c r="G7" s="1">
        <v>22.743200000000002</v>
      </c>
    </row>
    <row r="8" spans="1:7" x14ac:dyDescent="0.2">
      <c r="A8" s="3" t="s">
        <v>6</v>
      </c>
      <c r="B8" s="1">
        <v>34.3551</v>
      </c>
      <c r="C8" s="1">
        <v>38.268000000000001</v>
      </c>
      <c r="D8" s="1">
        <v>40.020499999999998</v>
      </c>
      <c r="E8" s="1">
        <v>10.071099999999999</v>
      </c>
      <c r="F8" s="1">
        <v>12.5505</v>
      </c>
      <c r="G8" s="1">
        <v>18.532499999999999</v>
      </c>
    </row>
    <row r="9" spans="1:7" x14ac:dyDescent="0.2">
      <c r="A9" s="3" t="s">
        <v>7</v>
      </c>
      <c r="B9" s="1">
        <v>70.688999999999993</v>
      </c>
      <c r="C9" s="1">
        <v>61.973100000000002</v>
      </c>
      <c r="D9" s="1">
        <v>51.600700000000003</v>
      </c>
      <c r="E9" s="1">
        <v>23.62</v>
      </c>
      <c r="F9" s="1">
        <v>19.6157</v>
      </c>
      <c r="G9" s="1">
        <v>24.387899999999998</v>
      </c>
    </row>
    <row r="10" spans="1:7" x14ac:dyDescent="0.2">
      <c r="A10" s="3" t="s">
        <v>8</v>
      </c>
      <c r="B10" s="1">
        <v>58.857300000000002</v>
      </c>
      <c r="C10" s="1">
        <v>49.934399999999997</v>
      </c>
      <c r="D10" s="1">
        <v>46.482399999999998</v>
      </c>
      <c r="E10" s="1">
        <v>16.282900000000001</v>
      </c>
      <c r="F10" s="1">
        <v>15.830399999999999</v>
      </c>
      <c r="G10" s="1">
        <v>21.1935</v>
      </c>
    </row>
    <row r="11" spans="1:7" x14ac:dyDescent="0.2">
      <c r="A11" s="3" t="s">
        <v>9</v>
      </c>
      <c r="B11" s="1">
        <v>79.907200000000003</v>
      </c>
      <c r="C11" s="1">
        <v>77.889099999999999</v>
      </c>
      <c r="D11" s="1">
        <v>62.677</v>
      </c>
      <c r="E11" s="1">
        <v>31.541699999999999</v>
      </c>
      <c r="F11" s="1">
        <v>29.293800000000001</v>
      </c>
      <c r="G11" s="1">
        <v>32.030999999999999</v>
      </c>
    </row>
    <row r="12" spans="1:7" x14ac:dyDescent="0.2">
      <c r="A12" s="3" t="s">
        <v>10</v>
      </c>
      <c r="B12" s="1">
        <v>54.732300000000002</v>
      </c>
      <c r="C12" s="1">
        <v>40.505899999999997</v>
      </c>
      <c r="D12" s="1">
        <v>46.495100000000001</v>
      </c>
      <c r="E12" s="1">
        <v>16.741900000000001</v>
      </c>
      <c r="F12" s="1">
        <v>18.3064</v>
      </c>
      <c r="G12" s="1">
        <v>24.192699999999999</v>
      </c>
    </row>
    <row r="15" spans="1:7" x14ac:dyDescent="0.2">
      <c r="A15" s="3"/>
      <c r="B15" s="1"/>
      <c r="C15" s="1"/>
      <c r="D15" s="1"/>
      <c r="E15" s="1"/>
      <c r="F15" s="1"/>
      <c r="G15" s="1"/>
    </row>
    <row r="16" spans="1:7" x14ac:dyDescent="0.2">
      <c r="A16" s="3"/>
      <c r="B16" s="1"/>
      <c r="C16" s="1"/>
      <c r="D16" s="1"/>
      <c r="E16" s="1"/>
      <c r="F16" s="1"/>
      <c r="G16" s="1"/>
    </row>
    <row r="17" spans="1:7" x14ac:dyDescent="0.2">
      <c r="A17" s="3"/>
      <c r="B17" s="1"/>
      <c r="C17" s="1"/>
      <c r="D17" s="1"/>
      <c r="E17" s="1"/>
      <c r="F17" s="1"/>
      <c r="G17" s="1"/>
    </row>
  </sheetData>
  <mergeCells count="2">
    <mergeCell ref="B1:D1"/>
    <mergeCell ref="E1:G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AF4EB-BDC0-5543-AC65-05B3C30FCEB8}">
  <dimension ref="A1:AH15"/>
  <sheetViews>
    <sheetView zoomScale="91" workbookViewId="0">
      <selection sqref="A1:AV15"/>
    </sheetView>
  </sheetViews>
  <sheetFormatPr baseColWidth="10" defaultRowHeight="16" x14ac:dyDescent="0.2"/>
  <sheetData>
    <row r="1" spans="1:34" x14ac:dyDescent="0.2">
      <c r="B1" s="5" t="s">
        <v>0</v>
      </c>
      <c r="C1" s="5"/>
      <c r="D1" s="5"/>
      <c r="E1" s="5" t="s">
        <v>1</v>
      </c>
      <c r="F1" s="5"/>
      <c r="G1" s="5"/>
      <c r="H1" s="5" t="s">
        <v>2</v>
      </c>
      <c r="I1" s="5"/>
      <c r="J1" s="5"/>
      <c r="K1" s="5" t="s">
        <v>4</v>
      </c>
      <c r="L1" s="5"/>
      <c r="M1" s="5"/>
      <c r="N1" s="5" t="s">
        <v>3</v>
      </c>
      <c r="O1" s="5"/>
      <c r="P1" s="5"/>
      <c r="Q1" s="5" t="s">
        <v>5</v>
      </c>
      <c r="R1" s="5"/>
      <c r="S1" s="5"/>
      <c r="T1" s="5" t="s">
        <v>6</v>
      </c>
      <c r="U1" s="5"/>
      <c r="V1" s="5"/>
      <c r="W1" s="5" t="s">
        <v>7</v>
      </c>
      <c r="X1" s="5"/>
      <c r="Y1" s="5"/>
      <c r="Z1" s="5" t="s">
        <v>9</v>
      </c>
      <c r="AA1" s="5"/>
      <c r="AB1" s="5"/>
      <c r="AC1" s="5" t="s">
        <v>8</v>
      </c>
      <c r="AD1" s="5"/>
      <c r="AE1" s="5"/>
      <c r="AF1" s="5" t="s">
        <v>10</v>
      </c>
      <c r="AG1" s="5"/>
      <c r="AH1" s="5"/>
    </row>
    <row r="2" spans="1:34" x14ac:dyDescent="0.2">
      <c r="A2" s="2" t="s">
        <v>53</v>
      </c>
      <c r="B2" s="2" t="s">
        <v>54</v>
      </c>
      <c r="C2" s="2" t="s">
        <v>54</v>
      </c>
      <c r="D2" s="2" t="s">
        <v>54</v>
      </c>
      <c r="E2" s="2" t="s">
        <v>54</v>
      </c>
      <c r="F2" s="2" t="s">
        <v>54</v>
      </c>
      <c r="G2" s="2" t="s">
        <v>54</v>
      </c>
      <c r="H2" s="2" t="s">
        <v>54</v>
      </c>
      <c r="I2" s="2" t="s">
        <v>54</v>
      </c>
      <c r="J2" s="2" t="s">
        <v>54</v>
      </c>
      <c r="K2" s="2" t="s">
        <v>54</v>
      </c>
      <c r="L2" s="2" t="s">
        <v>54</v>
      </c>
      <c r="M2" s="2" t="s">
        <v>54</v>
      </c>
      <c r="N2" s="2" t="s">
        <v>54</v>
      </c>
      <c r="O2" s="2" t="s">
        <v>54</v>
      </c>
      <c r="P2" s="2" t="s">
        <v>54</v>
      </c>
      <c r="Q2" s="2" t="s">
        <v>54</v>
      </c>
      <c r="R2" s="2" t="s">
        <v>54</v>
      </c>
      <c r="S2" s="2" t="s">
        <v>54</v>
      </c>
      <c r="T2" s="2" t="s">
        <v>54</v>
      </c>
      <c r="U2" s="2" t="s">
        <v>54</v>
      </c>
      <c r="V2" s="2" t="s">
        <v>54</v>
      </c>
      <c r="W2" s="2" t="s">
        <v>54</v>
      </c>
      <c r="X2" s="2" t="s">
        <v>54</v>
      </c>
      <c r="Y2" s="2" t="s">
        <v>54</v>
      </c>
      <c r="Z2" s="2" t="s">
        <v>54</v>
      </c>
      <c r="AA2" s="2" t="s">
        <v>54</v>
      </c>
      <c r="AB2" s="2" t="s">
        <v>54</v>
      </c>
      <c r="AC2" s="2" t="s">
        <v>54</v>
      </c>
      <c r="AD2" s="2" t="s">
        <v>54</v>
      </c>
      <c r="AE2" s="2" t="s">
        <v>54</v>
      </c>
      <c r="AF2" s="2" t="s">
        <v>54</v>
      </c>
      <c r="AG2" s="2" t="s">
        <v>54</v>
      </c>
      <c r="AH2" s="2" t="s">
        <v>54</v>
      </c>
    </row>
    <row r="3" spans="1:34" x14ac:dyDescent="0.2">
      <c r="A3" s="1">
        <v>0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</row>
    <row r="4" spans="1:34" x14ac:dyDescent="0.2">
      <c r="A4" s="1">
        <v>0.125</v>
      </c>
      <c r="B4" s="1">
        <v>2.83</v>
      </c>
      <c r="C4" s="1">
        <v>2.7</v>
      </c>
      <c r="D4" s="1">
        <v>2.86</v>
      </c>
      <c r="E4" s="1">
        <v>3.08</v>
      </c>
      <c r="F4" s="1">
        <v>3.46</v>
      </c>
      <c r="G4" s="1">
        <v>3.42</v>
      </c>
      <c r="H4" s="1">
        <v>2.91</v>
      </c>
      <c r="I4" s="1">
        <v>3.34</v>
      </c>
      <c r="J4" s="1">
        <v>2.89</v>
      </c>
      <c r="K4" s="1">
        <v>2.95</v>
      </c>
      <c r="L4" s="1">
        <v>2.4</v>
      </c>
      <c r="M4" s="1">
        <v>3.45</v>
      </c>
      <c r="N4" s="1">
        <v>3.35</v>
      </c>
      <c r="O4" s="1">
        <v>3.05</v>
      </c>
      <c r="P4" s="1">
        <v>2.95</v>
      </c>
      <c r="Q4" s="1">
        <v>2.7</v>
      </c>
      <c r="R4" s="1">
        <v>2.57</v>
      </c>
      <c r="S4" s="1">
        <v>2.77</v>
      </c>
      <c r="T4" s="1">
        <v>2.96</v>
      </c>
      <c r="U4" s="1">
        <v>2.5</v>
      </c>
      <c r="V4" s="1">
        <v>2.25</v>
      </c>
      <c r="W4" s="1">
        <v>2.2999999999999998</v>
      </c>
      <c r="X4" s="1">
        <v>1.21</v>
      </c>
      <c r="Y4" s="1">
        <v>1.8</v>
      </c>
      <c r="Z4" s="1">
        <v>2.81</v>
      </c>
      <c r="AA4" s="1">
        <v>2.42</v>
      </c>
      <c r="AB4" s="1">
        <v>2.94</v>
      </c>
      <c r="AC4" s="1">
        <v>2.2200000000000002</v>
      </c>
      <c r="AD4" s="1">
        <v>2.42</v>
      </c>
      <c r="AE4" s="1">
        <v>3.91</v>
      </c>
      <c r="AF4" s="1">
        <v>3.44</v>
      </c>
      <c r="AG4" s="1">
        <v>2.75</v>
      </c>
      <c r="AH4" s="1">
        <v>2.77</v>
      </c>
    </row>
    <row r="5" spans="1:34" x14ac:dyDescent="0.2">
      <c r="A5" s="1">
        <v>0.25</v>
      </c>
      <c r="B5" s="1">
        <v>4.2</v>
      </c>
      <c r="C5" s="1">
        <v>3.75</v>
      </c>
      <c r="D5" s="1">
        <v>4.07</v>
      </c>
      <c r="E5" s="1">
        <v>4.7300000000000004</v>
      </c>
      <c r="F5" s="1">
        <v>5.0199999999999996</v>
      </c>
      <c r="G5" s="1">
        <v>5.18</v>
      </c>
      <c r="H5" s="1">
        <v>4.13</v>
      </c>
      <c r="I5" s="1">
        <v>4.4400000000000004</v>
      </c>
      <c r="J5" s="1">
        <v>4.21</v>
      </c>
      <c r="K5" s="1">
        <v>4.2</v>
      </c>
      <c r="L5" s="1">
        <v>3.54</v>
      </c>
      <c r="M5" s="1">
        <v>4.46</v>
      </c>
      <c r="N5" s="1">
        <v>4.67</v>
      </c>
      <c r="O5" s="1">
        <v>4.37</v>
      </c>
      <c r="P5" s="1">
        <v>4.3899999999999997</v>
      </c>
      <c r="Q5" s="1">
        <v>3.93</v>
      </c>
      <c r="R5" s="1">
        <v>3.57</v>
      </c>
      <c r="S5" s="1">
        <v>3.91</v>
      </c>
      <c r="T5" s="1">
        <v>4.33</v>
      </c>
      <c r="U5" s="1">
        <v>3.79</v>
      </c>
      <c r="V5" s="1">
        <v>3.45</v>
      </c>
      <c r="W5" s="1">
        <v>3.41</v>
      </c>
      <c r="X5" s="1">
        <v>2.2999999999999998</v>
      </c>
      <c r="Y5" s="1">
        <v>2.83</v>
      </c>
      <c r="Z5" s="1">
        <v>3.99</v>
      </c>
      <c r="AA5" s="1">
        <v>3.6</v>
      </c>
      <c r="AB5" s="1">
        <v>4.4000000000000004</v>
      </c>
      <c r="AC5" s="1">
        <v>3.48</v>
      </c>
      <c r="AD5" s="1">
        <v>3.58</v>
      </c>
      <c r="AE5" s="1">
        <v>5.14</v>
      </c>
      <c r="AF5" s="1">
        <v>4.6900000000000004</v>
      </c>
      <c r="AG5" s="1">
        <v>3.81</v>
      </c>
      <c r="AH5" s="1">
        <v>4.0999999999999996</v>
      </c>
    </row>
    <row r="6" spans="1:34" x14ac:dyDescent="0.2">
      <c r="A6" s="1">
        <v>0.5</v>
      </c>
      <c r="B6" s="1">
        <v>5.81</v>
      </c>
      <c r="C6" s="1">
        <v>5.26</v>
      </c>
      <c r="D6" s="1">
        <v>5.43</v>
      </c>
      <c r="E6" s="1">
        <v>6.6</v>
      </c>
      <c r="F6" s="1">
        <v>6.51</v>
      </c>
      <c r="G6" s="1">
        <v>7.08</v>
      </c>
      <c r="H6" s="1">
        <v>5.54</v>
      </c>
      <c r="I6" s="1">
        <v>5.37</v>
      </c>
      <c r="J6" s="1">
        <v>5.78</v>
      </c>
      <c r="K6" s="1">
        <v>5.77</v>
      </c>
      <c r="L6" s="1">
        <v>4.9400000000000004</v>
      </c>
      <c r="M6" s="1">
        <v>5.52</v>
      </c>
      <c r="N6" s="1">
        <v>6.05</v>
      </c>
      <c r="O6" s="1">
        <v>5.85</v>
      </c>
      <c r="P6" s="1">
        <v>5.8</v>
      </c>
      <c r="Q6" s="1">
        <v>5.29</v>
      </c>
      <c r="R6" s="1">
        <v>4.8</v>
      </c>
      <c r="S6" s="1">
        <v>5.26</v>
      </c>
      <c r="T6" s="1">
        <v>5.72</v>
      </c>
      <c r="U6" s="1">
        <v>5.12</v>
      </c>
      <c r="V6" s="1">
        <v>4.88</v>
      </c>
      <c r="W6" s="1">
        <v>4.87</v>
      </c>
      <c r="X6" s="1">
        <v>3.31</v>
      </c>
      <c r="Y6" s="1">
        <v>3.81</v>
      </c>
      <c r="Z6" s="1">
        <v>5.61</v>
      </c>
      <c r="AA6" s="1">
        <v>5.15</v>
      </c>
      <c r="AB6" s="1">
        <v>6.07</v>
      </c>
      <c r="AC6" s="1">
        <v>4.79</v>
      </c>
      <c r="AD6" s="1">
        <v>5.19</v>
      </c>
      <c r="AE6" s="1">
        <v>6.17</v>
      </c>
      <c r="AF6" s="1">
        <v>6.14</v>
      </c>
      <c r="AG6" s="1">
        <v>5.18</v>
      </c>
      <c r="AH6" s="1">
        <v>5.53</v>
      </c>
    </row>
    <row r="7" spans="1:34" x14ac:dyDescent="0.2">
      <c r="A7" s="1">
        <v>1</v>
      </c>
      <c r="B7" s="1">
        <v>8.07</v>
      </c>
      <c r="C7" s="1">
        <v>7.08</v>
      </c>
      <c r="D7" s="1">
        <v>7.64</v>
      </c>
      <c r="E7" s="1">
        <v>8.99</v>
      </c>
      <c r="F7" s="1">
        <v>8.6199999999999992</v>
      </c>
      <c r="G7" s="1">
        <v>9.64</v>
      </c>
      <c r="H7" s="1">
        <v>7.77</v>
      </c>
      <c r="I7" s="1">
        <v>7.09</v>
      </c>
      <c r="J7" s="1">
        <v>8.14</v>
      </c>
      <c r="K7" s="1">
        <v>8.02</v>
      </c>
      <c r="L7" s="1">
        <v>7.09</v>
      </c>
      <c r="M7" s="1">
        <v>7.33</v>
      </c>
      <c r="N7" s="1">
        <v>8.32</v>
      </c>
      <c r="O7" s="1">
        <v>8.01</v>
      </c>
      <c r="P7" s="1">
        <v>7.95</v>
      </c>
      <c r="Q7" s="1">
        <v>7.81</v>
      </c>
      <c r="R7" s="1">
        <v>7.31</v>
      </c>
      <c r="S7" s="1">
        <v>7.53</v>
      </c>
      <c r="T7" s="1">
        <v>8.3800000000000008</v>
      </c>
      <c r="U7" s="1">
        <v>7.33</v>
      </c>
      <c r="V7" s="1">
        <v>6.78</v>
      </c>
      <c r="W7" s="1">
        <v>7.08</v>
      </c>
      <c r="X7" s="1">
        <v>6</v>
      </c>
      <c r="Y7" s="1">
        <v>6.1</v>
      </c>
      <c r="Z7" s="1">
        <v>7.9</v>
      </c>
      <c r="AA7" s="1">
        <v>7.8</v>
      </c>
      <c r="AB7" s="1">
        <v>8.19</v>
      </c>
      <c r="AC7" s="1">
        <v>7.5</v>
      </c>
      <c r="AD7" s="1">
        <v>7.56</v>
      </c>
      <c r="AE7" s="1">
        <v>8.01</v>
      </c>
      <c r="AF7" s="1">
        <v>8.15</v>
      </c>
      <c r="AG7" s="1">
        <v>7.15</v>
      </c>
      <c r="AH7" s="1">
        <v>7.79</v>
      </c>
    </row>
    <row r="8" spans="1:34" x14ac:dyDescent="0.2">
      <c r="A8" s="1">
        <v>2</v>
      </c>
      <c r="B8" s="1">
        <v>10.72</v>
      </c>
      <c r="C8" s="1">
        <v>9.3000000000000007</v>
      </c>
      <c r="D8" s="1">
        <v>10.92</v>
      </c>
      <c r="E8" s="1">
        <v>11.65</v>
      </c>
      <c r="F8" s="1">
        <v>11.19</v>
      </c>
      <c r="G8" s="1">
        <v>12.71</v>
      </c>
      <c r="H8" s="1">
        <v>10.65</v>
      </c>
      <c r="I8" s="1">
        <v>9.83</v>
      </c>
      <c r="J8" s="1">
        <v>11.05</v>
      </c>
      <c r="K8" s="1">
        <v>11.43</v>
      </c>
      <c r="L8" s="1">
        <v>9.74</v>
      </c>
      <c r="M8" s="1">
        <v>10.1</v>
      </c>
      <c r="N8" s="1">
        <v>10.91</v>
      </c>
      <c r="O8" s="1">
        <v>11.03</v>
      </c>
      <c r="P8" s="1">
        <v>10.61</v>
      </c>
      <c r="Q8" s="1">
        <v>10.75</v>
      </c>
      <c r="R8" s="1">
        <v>9.86</v>
      </c>
      <c r="S8" s="1">
        <v>10.49</v>
      </c>
      <c r="T8" s="1">
        <v>10.97</v>
      </c>
      <c r="U8" s="1">
        <v>10</v>
      </c>
      <c r="V8" s="1">
        <v>9.4499999999999993</v>
      </c>
      <c r="W8" s="1">
        <v>9.81</v>
      </c>
      <c r="X8" s="1">
        <v>8.83</v>
      </c>
      <c r="Y8" s="1">
        <v>9</v>
      </c>
      <c r="Z8" s="1">
        <v>10.35</v>
      </c>
      <c r="AA8" s="1">
        <v>10.17</v>
      </c>
      <c r="AB8" s="1">
        <v>10.97</v>
      </c>
      <c r="AC8" s="1">
        <v>10.58</v>
      </c>
      <c r="AD8" s="1">
        <v>10.43</v>
      </c>
      <c r="AE8" s="1">
        <v>11.54</v>
      </c>
      <c r="AF8" s="1">
        <v>10.050000000000001</v>
      </c>
      <c r="AG8" s="1">
        <v>9.26</v>
      </c>
      <c r="AH8" s="1">
        <v>10.27</v>
      </c>
    </row>
    <row r="9" spans="1:34" x14ac:dyDescent="0.2">
      <c r="A9" s="1">
        <v>4.1666666699999997</v>
      </c>
      <c r="B9" s="1">
        <v>15.21</v>
      </c>
      <c r="C9" s="1">
        <v>14.45</v>
      </c>
      <c r="D9" s="1">
        <v>17.059999999999999</v>
      </c>
      <c r="E9" s="1">
        <v>18.350000000000001</v>
      </c>
      <c r="F9" s="1">
        <v>18.07</v>
      </c>
      <c r="G9" s="1">
        <v>18.98</v>
      </c>
      <c r="H9" s="1">
        <v>16.03</v>
      </c>
      <c r="I9" s="1">
        <v>15.02</v>
      </c>
      <c r="J9" s="1">
        <v>16.91</v>
      </c>
      <c r="K9" s="1">
        <v>15.71</v>
      </c>
      <c r="L9" s="1">
        <v>14.84</v>
      </c>
      <c r="M9" s="1">
        <v>14.41</v>
      </c>
      <c r="N9" s="1">
        <v>15.96</v>
      </c>
      <c r="O9" s="1">
        <v>14.6</v>
      </c>
      <c r="P9" s="1">
        <v>14.24</v>
      </c>
      <c r="Q9" s="1">
        <v>14.5</v>
      </c>
      <c r="R9" s="1">
        <v>14.28</v>
      </c>
      <c r="S9" s="1">
        <v>13.96</v>
      </c>
      <c r="T9" s="1">
        <v>15.12</v>
      </c>
      <c r="U9" s="1">
        <v>14.21</v>
      </c>
      <c r="V9" s="1">
        <v>14.17</v>
      </c>
      <c r="W9" s="1">
        <v>13.28</v>
      </c>
      <c r="X9" s="1">
        <v>12.33</v>
      </c>
      <c r="Y9" s="1">
        <v>12.06</v>
      </c>
      <c r="Z9" s="1">
        <v>14.8</v>
      </c>
      <c r="AA9" s="1">
        <v>14.07</v>
      </c>
      <c r="AB9" s="1">
        <v>15.5</v>
      </c>
      <c r="AC9" s="1">
        <v>15.36</v>
      </c>
      <c r="AD9" s="1">
        <v>14.36</v>
      </c>
      <c r="AE9" s="1">
        <v>15.87</v>
      </c>
      <c r="AF9" s="1">
        <v>13.85</v>
      </c>
      <c r="AG9" s="1">
        <v>12.91</v>
      </c>
      <c r="AH9" s="1">
        <v>14.62</v>
      </c>
    </row>
    <row r="10" spans="1:34" x14ac:dyDescent="0.2">
      <c r="A10" s="1">
        <v>7.0416666699999997</v>
      </c>
      <c r="B10" s="1">
        <v>20.83</v>
      </c>
      <c r="C10" s="1">
        <v>17.8</v>
      </c>
      <c r="D10" s="1">
        <v>20.329999999999998</v>
      </c>
      <c r="E10" s="1">
        <v>24.89</v>
      </c>
      <c r="F10" s="1">
        <v>22.87</v>
      </c>
      <c r="G10" s="1">
        <v>23.63</v>
      </c>
      <c r="H10" s="1">
        <v>21.18</v>
      </c>
      <c r="I10" s="1">
        <v>20.12</v>
      </c>
      <c r="J10" s="1">
        <v>21.35</v>
      </c>
      <c r="K10" s="1">
        <v>20.73</v>
      </c>
      <c r="L10" s="1">
        <v>22.47</v>
      </c>
      <c r="M10" s="1">
        <v>18.28</v>
      </c>
      <c r="N10" s="1">
        <v>19.260000000000002</v>
      </c>
      <c r="O10" s="1">
        <v>19.39</v>
      </c>
      <c r="P10" s="1">
        <v>18.64</v>
      </c>
      <c r="Q10" s="1">
        <v>17.95</v>
      </c>
      <c r="R10" s="1">
        <v>18.16</v>
      </c>
      <c r="S10" s="1">
        <v>17.739999999999998</v>
      </c>
      <c r="T10" s="1">
        <v>19.36</v>
      </c>
      <c r="U10" s="1">
        <v>18.22</v>
      </c>
      <c r="V10" s="1">
        <v>17.809999999999999</v>
      </c>
      <c r="W10" s="1">
        <v>17.43</v>
      </c>
      <c r="X10" s="1">
        <v>17.149999999999999</v>
      </c>
      <c r="Y10" s="1">
        <v>15.74</v>
      </c>
      <c r="Z10" s="1">
        <v>18.899999999999999</v>
      </c>
      <c r="AA10" s="1">
        <v>17.62</v>
      </c>
      <c r="AB10" s="1">
        <v>19.260000000000002</v>
      </c>
      <c r="AC10" s="1">
        <v>19.79</v>
      </c>
      <c r="AD10" s="1">
        <v>19.27</v>
      </c>
      <c r="AE10" s="1">
        <v>21.12</v>
      </c>
      <c r="AF10" s="1">
        <v>19.16</v>
      </c>
      <c r="AG10" s="1">
        <v>17.78</v>
      </c>
      <c r="AH10" s="1">
        <v>22.46</v>
      </c>
    </row>
    <row r="11" spans="1:34" x14ac:dyDescent="0.2">
      <c r="A11" s="1">
        <v>10</v>
      </c>
      <c r="B11" s="1">
        <v>24.98</v>
      </c>
      <c r="C11" s="1">
        <v>21.52</v>
      </c>
      <c r="D11" s="1">
        <v>24.78</v>
      </c>
      <c r="E11" s="1">
        <v>31.45</v>
      </c>
      <c r="F11" s="1">
        <v>26.99</v>
      </c>
      <c r="G11" s="1">
        <v>28.96</v>
      </c>
      <c r="H11" s="1">
        <v>25.7</v>
      </c>
      <c r="I11" s="1">
        <v>25.79</v>
      </c>
      <c r="J11" s="1">
        <v>27.14</v>
      </c>
      <c r="K11" s="1">
        <v>25.29</v>
      </c>
      <c r="L11" s="1">
        <v>26.41</v>
      </c>
      <c r="M11" s="1">
        <v>22.31</v>
      </c>
      <c r="N11" s="1">
        <v>22.98</v>
      </c>
      <c r="O11" s="1">
        <v>22.99</v>
      </c>
      <c r="P11" s="1">
        <v>22</v>
      </c>
      <c r="Q11" s="1">
        <v>21.23</v>
      </c>
      <c r="R11" s="1">
        <v>23.48</v>
      </c>
      <c r="S11" s="1">
        <v>22.06</v>
      </c>
      <c r="T11" s="1">
        <v>23.02</v>
      </c>
      <c r="U11" s="1">
        <v>22.84</v>
      </c>
      <c r="V11" s="1">
        <v>22.12</v>
      </c>
      <c r="W11" s="1">
        <v>20.36</v>
      </c>
      <c r="X11" s="1">
        <v>21.09</v>
      </c>
      <c r="Y11" s="1">
        <v>19.96</v>
      </c>
      <c r="Z11" s="1">
        <v>22.06</v>
      </c>
      <c r="AA11" s="1">
        <v>21.31</v>
      </c>
      <c r="AB11" s="1">
        <v>23.02</v>
      </c>
      <c r="AC11" s="1">
        <v>23.83</v>
      </c>
      <c r="AD11" s="1">
        <v>24.43</v>
      </c>
      <c r="AE11" s="1">
        <v>25.62</v>
      </c>
      <c r="AF11" s="1">
        <v>24.49</v>
      </c>
      <c r="AG11" s="1">
        <v>21.59</v>
      </c>
      <c r="AH11" s="1">
        <v>29.4</v>
      </c>
    </row>
    <row r="12" spans="1:34" x14ac:dyDescent="0.2">
      <c r="A12" s="1">
        <v>14</v>
      </c>
      <c r="B12" s="1">
        <v>30.95</v>
      </c>
      <c r="C12" s="1">
        <v>27.15</v>
      </c>
      <c r="D12" s="1">
        <v>29.61</v>
      </c>
      <c r="E12" s="1">
        <v>37.93</v>
      </c>
      <c r="F12" s="1">
        <v>32.72</v>
      </c>
      <c r="G12" s="1">
        <v>36.58</v>
      </c>
      <c r="H12" s="1">
        <v>30.72</v>
      </c>
      <c r="I12" s="1">
        <v>30.53</v>
      </c>
      <c r="J12" s="1">
        <v>32.99</v>
      </c>
      <c r="K12" s="1">
        <v>30.02</v>
      </c>
      <c r="L12" s="1">
        <v>30.81</v>
      </c>
      <c r="M12" s="1">
        <v>27.02</v>
      </c>
      <c r="N12" s="1">
        <v>27.49</v>
      </c>
      <c r="O12" s="1">
        <v>27.83</v>
      </c>
      <c r="P12" s="1">
        <v>27.51</v>
      </c>
      <c r="Q12" s="1">
        <v>25.42</v>
      </c>
      <c r="R12" s="1">
        <v>29.53</v>
      </c>
      <c r="S12" s="1">
        <v>26.37</v>
      </c>
      <c r="T12" s="1">
        <v>28.26</v>
      </c>
      <c r="U12" s="1">
        <v>27.41</v>
      </c>
      <c r="V12" s="1">
        <v>27.13</v>
      </c>
      <c r="W12" s="1">
        <v>26.61</v>
      </c>
      <c r="X12" s="1">
        <v>27.16</v>
      </c>
      <c r="Y12" s="1">
        <v>24.33</v>
      </c>
      <c r="Z12" s="1">
        <v>26.61</v>
      </c>
      <c r="AA12" s="1">
        <v>25.06</v>
      </c>
      <c r="AB12" s="1">
        <v>30.09</v>
      </c>
      <c r="AC12" s="1">
        <v>28.1</v>
      </c>
      <c r="AD12" s="1">
        <v>31.64</v>
      </c>
      <c r="AE12" s="1">
        <v>31.95</v>
      </c>
      <c r="AF12" s="1">
        <v>30.3</v>
      </c>
      <c r="AG12" s="1">
        <v>28.84</v>
      </c>
      <c r="AH12" s="1">
        <v>36.76</v>
      </c>
    </row>
    <row r="13" spans="1:3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</sheetData>
  <mergeCells count="11">
    <mergeCell ref="T1:V1"/>
    <mergeCell ref="W1:Y1"/>
    <mergeCell ref="Z1:AB1"/>
    <mergeCell ref="AC1:AE1"/>
    <mergeCell ref="AF1:AH1"/>
    <mergeCell ref="Q1:S1"/>
    <mergeCell ref="B1:D1"/>
    <mergeCell ref="E1:G1"/>
    <mergeCell ref="H1:J1"/>
    <mergeCell ref="K1:M1"/>
    <mergeCell ref="N1:P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D51C8-145B-BE48-88F3-228000DE58A4}">
  <dimension ref="A1:AH15"/>
  <sheetViews>
    <sheetView tabSelected="1" workbookViewId="0">
      <selection activeCell="C17" sqref="C17"/>
    </sheetView>
  </sheetViews>
  <sheetFormatPr baseColWidth="10" defaultRowHeight="16" x14ac:dyDescent="0.2"/>
  <sheetData>
    <row r="1" spans="1:34" x14ac:dyDescent="0.2">
      <c r="B1" s="5" t="s">
        <v>0</v>
      </c>
      <c r="C1" s="5"/>
      <c r="D1" s="5"/>
      <c r="E1" s="5" t="s">
        <v>1</v>
      </c>
      <c r="F1" s="5"/>
      <c r="G1" s="5"/>
      <c r="H1" s="5" t="s">
        <v>2</v>
      </c>
      <c r="I1" s="5"/>
      <c r="J1" s="5"/>
      <c r="K1" s="5" t="s">
        <v>3</v>
      </c>
      <c r="L1" s="5"/>
      <c r="M1" s="5"/>
      <c r="N1" s="5" t="s">
        <v>4</v>
      </c>
      <c r="O1" s="5"/>
      <c r="P1" s="5"/>
      <c r="Q1" s="5" t="s">
        <v>5</v>
      </c>
      <c r="R1" s="5"/>
      <c r="S1" s="5"/>
      <c r="T1" s="5" t="s">
        <v>6</v>
      </c>
      <c r="U1" s="5"/>
      <c r="V1" s="5"/>
      <c r="W1" s="5" t="s">
        <v>7</v>
      </c>
      <c r="X1" s="5"/>
      <c r="Y1" s="5"/>
      <c r="Z1" s="5" t="s">
        <v>8</v>
      </c>
      <c r="AA1" s="5"/>
      <c r="AB1" s="5"/>
      <c r="AC1" s="5" t="s">
        <v>9</v>
      </c>
      <c r="AD1" s="5"/>
      <c r="AE1" s="5"/>
      <c r="AF1" s="5" t="s">
        <v>10</v>
      </c>
      <c r="AG1" s="5"/>
      <c r="AH1" s="5"/>
    </row>
    <row r="2" spans="1:34" x14ac:dyDescent="0.2">
      <c r="A2" s="2" t="s">
        <v>53</v>
      </c>
      <c r="B2" s="2" t="s">
        <v>60</v>
      </c>
      <c r="C2" s="2" t="s">
        <v>60</v>
      </c>
      <c r="D2" s="2" t="s">
        <v>60</v>
      </c>
      <c r="E2" s="2" t="s">
        <v>60</v>
      </c>
      <c r="F2" s="2" t="s">
        <v>60</v>
      </c>
      <c r="G2" s="2" t="s">
        <v>60</v>
      </c>
      <c r="H2" s="2" t="s">
        <v>60</v>
      </c>
      <c r="I2" s="2" t="s">
        <v>60</v>
      </c>
      <c r="J2" s="2" t="s">
        <v>60</v>
      </c>
      <c r="K2" s="2" t="s">
        <v>60</v>
      </c>
      <c r="L2" s="2" t="s">
        <v>60</v>
      </c>
      <c r="M2" s="2" t="s">
        <v>60</v>
      </c>
      <c r="N2" s="2" t="s">
        <v>60</v>
      </c>
      <c r="O2" s="2" t="s">
        <v>60</v>
      </c>
      <c r="P2" s="2" t="s">
        <v>60</v>
      </c>
      <c r="Q2" s="2" t="s">
        <v>60</v>
      </c>
      <c r="R2" s="2" t="s">
        <v>60</v>
      </c>
      <c r="S2" s="2" t="s">
        <v>60</v>
      </c>
      <c r="T2" s="2" t="s">
        <v>60</v>
      </c>
      <c r="U2" s="2" t="s">
        <v>60</v>
      </c>
      <c r="V2" s="2" t="s">
        <v>60</v>
      </c>
      <c r="W2" s="2" t="s">
        <v>60</v>
      </c>
      <c r="X2" s="2" t="s">
        <v>60</v>
      </c>
      <c r="Y2" s="2" t="s">
        <v>60</v>
      </c>
      <c r="Z2" s="2" t="s">
        <v>60</v>
      </c>
      <c r="AA2" s="2" t="s">
        <v>60</v>
      </c>
      <c r="AB2" s="2" t="s">
        <v>60</v>
      </c>
      <c r="AC2" s="2" t="s">
        <v>60</v>
      </c>
      <c r="AD2" s="2" t="s">
        <v>60</v>
      </c>
      <c r="AE2" s="2" t="s">
        <v>60</v>
      </c>
      <c r="AF2" s="2" t="s">
        <v>60</v>
      </c>
      <c r="AG2" s="2" t="s">
        <v>60</v>
      </c>
      <c r="AH2" s="2" t="s">
        <v>60</v>
      </c>
    </row>
    <row r="3" spans="1:34" x14ac:dyDescent="0.2">
      <c r="A3" s="1">
        <v>0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</row>
    <row r="4" spans="1:34" x14ac:dyDescent="0.2">
      <c r="A4" s="1">
        <v>0.125</v>
      </c>
      <c r="B4" s="1">
        <v>0.17</v>
      </c>
      <c r="C4" s="1">
        <v>0.18</v>
      </c>
      <c r="D4" s="1">
        <v>0.18</v>
      </c>
      <c r="E4" s="1">
        <v>0.19</v>
      </c>
      <c r="F4" s="1">
        <v>0.22</v>
      </c>
      <c r="G4" s="1">
        <v>0.18</v>
      </c>
      <c r="H4" s="1">
        <v>0.22</v>
      </c>
      <c r="I4" s="1">
        <v>0.2</v>
      </c>
      <c r="J4" s="1">
        <v>0.23</v>
      </c>
      <c r="K4" s="1">
        <v>0.22</v>
      </c>
      <c r="L4" s="1">
        <v>0.23</v>
      </c>
      <c r="M4" s="1">
        <v>0.21</v>
      </c>
      <c r="N4" s="1">
        <v>0.19</v>
      </c>
      <c r="O4" s="1">
        <v>0.19</v>
      </c>
      <c r="P4" s="1">
        <v>0.42</v>
      </c>
      <c r="Q4" s="1">
        <v>0.24</v>
      </c>
      <c r="R4" s="1">
        <v>0.23</v>
      </c>
      <c r="S4" s="1">
        <v>0.18</v>
      </c>
      <c r="T4" s="1">
        <v>0.21</v>
      </c>
      <c r="U4" s="1">
        <v>0.25</v>
      </c>
      <c r="V4" s="1">
        <v>0.25</v>
      </c>
      <c r="W4" s="1">
        <v>0.22</v>
      </c>
      <c r="X4" s="1">
        <v>0.21</v>
      </c>
      <c r="Y4" s="1">
        <v>0.24</v>
      </c>
      <c r="Z4" s="1">
        <v>0.22</v>
      </c>
      <c r="AA4" s="1">
        <v>0.2</v>
      </c>
      <c r="AB4" s="1">
        <v>0.22</v>
      </c>
      <c r="AC4" s="1">
        <v>0.24</v>
      </c>
      <c r="AD4" s="1">
        <v>0.25</v>
      </c>
      <c r="AE4" s="1">
        <v>0.24</v>
      </c>
      <c r="AF4" s="1">
        <v>0.19</v>
      </c>
      <c r="AG4" s="1">
        <v>0.17</v>
      </c>
      <c r="AH4" s="1">
        <v>0.18</v>
      </c>
    </row>
    <row r="5" spans="1:34" x14ac:dyDescent="0.2">
      <c r="A5" s="1">
        <v>0.25</v>
      </c>
      <c r="B5" s="1">
        <v>0.35</v>
      </c>
      <c r="C5" s="1">
        <v>0.31</v>
      </c>
      <c r="D5" s="1">
        <v>0.31</v>
      </c>
      <c r="E5" s="1">
        <v>0.37</v>
      </c>
      <c r="F5" s="1">
        <v>0.34</v>
      </c>
      <c r="G5" s="1">
        <v>0.33</v>
      </c>
      <c r="H5" s="1">
        <v>0.33</v>
      </c>
      <c r="I5" s="1">
        <v>0.35</v>
      </c>
      <c r="J5" s="1">
        <v>0.38</v>
      </c>
      <c r="K5" s="1">
        <v>0.34</v>
      </c>
      <c r="L5" s="1">
        <v>0.37</v>
      </c>
      <c r="M5" s="1">
        <v>0.36</v>
      </c>
      <c r="N5" s="1">
        <v>0.37</v>
      </c>
      <c r="O5" s="1">
        <v>0.34</v>
      </c>
      <c r="P5" s="1">
        <v>0.71</v>
      </c>
      <c r="Q5" s="1">
        <v>0.37</v>
      </c>
      <c r="R5" s="1">
        <v>0.38</v>
      </c>
      <c r="S5" s="1">
        <v>0.3</v>
      </c>
      <c r="T5" s="1">
        <v>0.37</v>
      </c>
      <c r="U5" s="1">
        <v>0.41</v>
      </c>
      <c r="V5" s="1">
        <v>0.39</v>
      </c>
      <c r="W5" s="1">
        <v>0.37</v>
      </c>
      <c r="X5" s="1">
        <v>0.36</v>
      </c>
      <c r="Y5" s="1">
        <v>0.38</v>
      </c>
      <c r="Z5" s="1">
        <v>0.32</v>
      </c>
      <c r="AA5" s="1">
        <v>0.32</v>
      </c>
      <c r="AB5" s="1">
        <v>0.34</v>
      </c>
      <c r="AC5" s="1">
        <v>0.36</v>
      </c>
      <c r="AD5" s="1">
        <v>0.4</v>
      </c>
      <c r="AE5" s="1">
        <v>0.4</v>
      </c>
      <c r="AF5" s="1">
        <v>0.3</v>
      </c>
      <c r="AG5" s="1">
        <v>0.28999999999999998</v>
      </c>
      <c r="AH5" s="1">
        <v>0.34</v>
      </c>
    </row>
    <row r="6" spans="1:34" x14ac:dyDescent="0.2">
      <c r="A6" s="1">
        <v>0.5</v>
      </c>
      <c r="B6" s="1">
        <v>0.65</v>
      </c>
      <c r="C6" s="1">
        <v>0.7</v>
      </c>
      <c r="D6" s="1">
        <v>0.56000000000000005</v>
      </c>
      <c r="E6" s="1">
        <v>0.64</v>
      </c>
      <c r="F6" s="1">
        <v>0.65</v>
      </c>
      <c r="G6" s="1">
        <v>0.66</v>
      </c>
      <c r="H6" s="1">
        <v>1.42</v>
      </c>
      <c r="I6" s="1">
        <v>0.6</v>
      </c>
      <c r="J6" s="1">
        <v>0.63</v>
      </c>
      <c r="K6" s="1">
        <v>0.6</v>
      </c>
      <c r="L6" s="1">
        <v>0.62</v>
      </c>
      <c r="M6" s="1">
        <v>1.57</v>
      </c>
      <c r="N6" s="1">
        <v>0.71</v>
      </c>
      <c r="O6" s="1">
        <v>0.63</v>
      </c>
      <c r="P6" s="1">
        <v>0.61</v>
      </c>
      <c r="Q6" s="1">
        <v>0.63</v>
      </c>
      <c r="R6" s="1">
        <v>0.56999999999999995</v>
      </c>
      <c r="S6" s="1">
        <v>0.53</v>
      </c>
      <c r="T6" s="1">
        <v>0.6</v>
      </c>
      <c r="U6" s="1">
        <v>0.63</v>
      </c>
      <c r="V6" s="1">
        <v>0.63</v>
      </c>
      <c r="W6" s="1">
        <v>0.53</v>
      </c>
      <c r="X6" s="1">
        <v>0.52</v>
      </c>
      <c r="Y6" s="1">
        <v>0.63</v>
      </c>
      <c r="Z6" s="1">
        <v>0.49</v>
      </c>
      <c r="AA6" s="1">
        <v>0.48</v>
      </c>
      <c r="AB6" s="1">
        <v>0.51</v>
      </c>
      <c r="AC6" s="1">
        <v>0.7</v>
      </c>
      <c r="AD6" s="1">
        <v>0.63</v>
      </c>
      <c r="AE6" s="1">
        <v>0.62</v>
      </c>
      <c r="AF6" s="1">
        <v>0.48</v>
      </c>
      <c r="AG6" s="1">
        <v>0.45</v>
      </c>
      <c r="AH6" s="1">
        <v>0.56999999999999995</v>
      </c>
    </row>
    <row r="7" spans="1:34" x14ac:dyDescent="0.2">
      <c r="A7" s="1">
        <v>1</v>
      </c>
      <c r="B7" s="1">
        <v>1.52</v>
      </c>
      <c r="C7" s="1">
        <v>1.45</v>
      </c>
      <c r="D7" s="1">
        <v>1.17</v>
      </c>
      <c r="E7" s="1">
        <v>1.6</v>
      </c>
      <c r="F7" s="1">
        <v>1.32</v>
      </c>
      <c r="G7" s="1">
        <v>1.39</v>
      </c>
      <c r="H7" s="1">
        <v>1.87</v>
      </c>
      <c r="I7" s="1">
        <v>1.1000000000000001</v>
      </c>
      <c r="J7" s="1">
        <v>1.1200000000000001</v>
      </c>
      <c r="K7" s="1">
        <v>2.15</v>
      </c>
      <c r="L7" s="1">
        <v>1.2</v>
      </c>
      <c r="M7" s="1">
        <v>2.61</v>
      </c>
      <c r="N7" s="1">
        <v>1.1200000000000001</v>
      </c>
      <c r="O7" s="1">
        <v>1.04</v>
      </c>
      <c r="P7" s="1">
        <v>1.03</v>
      </c>
      <c r="Q7" s="1">
        <v>0.97</v>
      </c>
      <c r="R7" s="1">
        <v>0.99</v>
      </c>
      <c r="S7" s="1">
        <v>0.88</v>
      </c>
      <c r="T7" s="1">
        <v>0.86</v>
      </c>
      <c r="U7" s="1">
        <v>0.95</v>
      </c>
      <c r="V7" s="1">
        <v>1.0900000000000001</v>
      </c>
      <c r="W7" s="1">
        <v>0.81</v>
      </c>
      <c r="X7" s="1">
        <v>0.77</v>
      </c>
      <c r="Y7" s="1">
        <v>0.87</v>
      </c>
      <c r="Z7" s="1">
        <v>0.76</v>
      </c>
      <c r="AA7" s="1">
        <v>0.8</v>
      </c>
      <c r="AB7" s="1">
        <v>0.76</v>
      </c>
      <c r="AC7" s="1">
        <v>0.96</v>
      </c>
      <c r="AD7" s="1">
        <v>0.96</v>
      </c>
      <c r="AE7" s="1">
        <v>0.9</v>
      </c>
      <c r="AF7" s="1">
        <v>0.68</v>
      </c>
      <c r="AG7" s="1">
        <v>0.66</v>
      </c>
      <c r="AH7" s="1">
        <v>0.89</v>
      </c>
    </row>
    <row r="8" spans="1:34" x14ac:dyDescent="0.2">
      <c r="A8" s="1">
        <v>2</v>
      </c>
      <c r="B8" s="1">
        <v>5.08</v>
      </c>
      <c r="C8" s="1">
        <v>4.97</v>
      </c>
      <c r="D8" s="1">
        <v>3.71</v>
      </c>
      <c r="E8" s="1">
        <v>4.05</v>
      </c>
      <c r="F8" s="1">
        <v>3.38</v>
      </c>
      <c r="G8" s="1">
        <v>3.91</v>
      </c>
      <c r="H8" s="1">
        <v>2.7</v>
      </c>
      <c r="I8" s="1">
        <v>1.96</v>
      </c>
      <c r="J8" s="1">
        <v>2.1800000000000002</v>
      </c>
      <c r="K8" s="1">
        <v>3.37</v>
      </c>
      <c r="L8" s="1">
        <v>2.84</v>
      </c>
      <c r="M8" s="1">
        <v>4.5</v>
      </c>
      <c r="N8" s="1">
        <v>1.63</v>
      </c>
      <c r="O8" s="1">
        <v>1.63</v>
      </c>
      <c r="P8" s="1">
        <v>1.82</v>
      </c>
      <c r="Q8" s="1">
        <v>1.31</v>
      </c>
      <c r="R8" s="1">
        <v>1.47</v>
      </c>
      <c r="S8" s="1">
        <v>1.34</v>
      </c>
      <c r="T8" s="1">
        <v>1.54</v>
      </c>
      <c r="U8" s="1">
        <v>1.41</v>
      </c>
      <c r="V8" s="1">
        <v>1.68</v>
      </c>
      <c r="W8" s="1">
        <v>1.31</v>
      </c>
      <c r="X8" s="1">
        <v>1.22</v>
      </c>
      <c r="Y8" s="1">
        <v>1.19</v>
      </c>
      <c r="Z8" s="1">
        <v>1.34</v>
      </c>
      <c r="AA8" s="1">
        <v>1.23</v>
      </c>
      <c r="AB8" s="1">
        <v>1.1399999999999999</v>
      </c>
      <c r="AC8" s="1">
        <v>1.47</v>
      </c>
      <c r="AD8" s="1">
        <v>1.49</v>
      </c>
      <c r="AE8" s="1">
        <v>1.55</v>
      </c>
      <c r="AF8" s="1">
        <v>1.0900000000000001</v>
      </c>
      <c r="AG8" s="1">
        <v>1.17</v>
      </c>
      <c r="AH8" s="1">
        <v>1.26</v>
      </c>
    </row>
    <row r="9" spans="1:34" x14ac:dyDescent="0.2">
      <c r="A9" s="1">
        <v>4</v>
      </c>
      <c r="B9" s="1">
        <v>12.91</v>
      </c>
      <c r="C9" s="1">
        <v>13.81</v>
      </c>
      <c r="D9" s="1">
        <v>13.48</v>
      </c>
      <c r="E9" s="1">
        <v>10.47</v>
      </c>
      <c r="F9" s="1">
        <v>10.5</v>
      </c>
      <c r="G9" s="1">
        <v>11.11</v>
      </c>
      <c r="H9" s="1">
        <v>4.3</v>
      </c>
      <c r="I9" s="1">
        <v>4.28</v>
      </c>
      <c r="J9" s="1">
        <v>5.53</v>
      </c>
      <c r="K9" s="1">
        <v>5.22</v>
      </c>
      <c r="L9" s="1">
        <v>4.91</v>
      </c>
      <c r="M9" s="1">
        <v>7.87</v>
      </c>
      <c r="N9" s="1">
        <v>2.83</v>
      </c>
      <c r="O9" s="1">
        <v>3.06</v>
      </c>
      <c r="P9" s="1">
        <v>3.1</v>
      </c>
      <c r="Q9" s="1">
        <v>1.94</v>
      </c>
      <c r="R9" s="1">
        <v>2.2200000000000002</v>
      </c>
      <c r="S9" s="1">
        <v>2.36</v>
      </c>
      <c r="T9" s="1">
        <v>2.91</v>
      </c>
      <c r="U9" s="1">
        <v>2.4900000000000002</v>
      </c>
      <c r="V9" s="1">
        <v>2.7</v>
      </c>
      <c r="W9" s="1">
        <v>2.08</v>
      </c>
      <c r="X9" s="1">
        <v>3.4</v>
      </c>
      <c r="Y9" s="1">
        <v>1.77</v>
      </c>
      <c r="Z9" s="1">
        <v>2.17</v>
      </c>
      <c r="AA9" s="1">
        <v>2.5099999999999998</v>
      </c>
      <c r="AB9" s="1">
        <v>1.82</v>
      </c>
      <c r="AC9" s="1">
        <v>5.13</v>
      </c>
      <c r="AD9" s="1">
        <v>2.2999999999999998</v>
      </c>
      <c r="AE9" s="1">
        <v>2.02</v>
      </c>
      <c r="AF9" s="1">
        <v>1.89</v>
      </c>
      <c r="AG9" s="1">
        <v>2.04</v>
      </c>
      <c r="AH9" s="1">
        <v>2.2200000000000002</v>
      </c>
    </row>
    <row r="10" spans="1:34" x14ac:dyDescent="0.2">
      <c r="A10" s="1">
        <v>7.125</v>
      </c>
      <c r="B10" s="1">
        <v>16.690000000000001</v>
      </c>
      <c r="C10" s="1">
        <v>19.71</v>
      </c>
      <c r="D10" s="1">
        <v>19.59</v>
      </c>
      <c r="E10" s="1">
        <v>14.28</v>
      </c>
      <c r="F10" s="1">
        <v>17.190000000000001</v>
      </c>
      <c r="G10" s="1">
        <v>17.420000000000002</v>
      </c>
      <c r="H10" s="1">
        <v>6.96</v>
      </c>
      <c r="I10" s="1">
        <v>9.15</v>
      </c>
      <c r="J10" s="1">
        <v>8.39</v>
      </c>
      <c r="K10" s="1">
        <v>6.33</v>
      </c>
      <c r="L10" s="1">
        <v>6.8</v>
      </c>
      <c r="M10" s="1">
        <v>12.92</v>
      </c>
      <c r="N10" s="1">
        <v>3.73</v>
      </c>
      <c r="O10" s="1">
        <v>4.6100000000000003</v>
      </c>
      <c r="P10" s="1">
        <v>4.34</v>
      </c>
      <c r="Q10" s="1">
        <v>2.7</v>
      </c>
      <c r="R10" s="1">
        <v>2.83</v>
      </c>
      <c r="S10" s="1">
        <v>3.39</v>
      </c>
      <c r="T10" s="1">
        <v>3.72</v>
      </c>
      <c r="U10" s="1">
        <v>3.72</v>
      </c>
      <c r="V10" s="1">
        <v>3.84</v>
      </c>
      <c r="W10" s="1">
        <v>2.5299999999999998</v>
      </c>
      <c r="X10" s="1">
        <v>4.04</v>
      </c>
      <c r="Y10" s="1">
        <v>2.2799999999999998</v>
      </c>
      <c r="Z10" s="1">
        <v>3.39</v>
      </c>
      <c r="AA10" s="1">
        <v>3.12</v>
      </c>
      <c r="AB10" s="1">
        <v>2.4900000000000002</v>
      </c>
      <c r="AC10" s="1">
        <v>6.85</v>
      </c>
      <c r="AD10" s="1">
        <v>3</v>
      </c>
      <c r="AE10" s="1">
        <v>2.4500000000000002</v>
      </c>
      <c r="AF10" s="1">
        <v>2.5299999999999998</v>
      </c>
      <c r="AG10" s="1">
        <v>2.62</v>
      </c>
      <c r="AH10" s="1">
        <v>2.79</v>
      </c>
    </row>
    <row r="11" spans="1:34" x14ac:dyDescent="0.2">
      <c r="A11" s="1">
        <v>10.125</v>
      </c>
      <c r="B11" s="1">
        <v>21.62</v>
      </c>
      <c r="C11" s="1">
        <v>25.28</v>
      </c>
      <c r="D11" s="1">
        <v>23.86</v>
      </c>
      <c r="E11" s="1">
        <v>18.87</v>
      </c>
      <c r="F11" s="1">
        <v>23.29</v>
      </c>
      <c r="G11" s="1">
        <v>22.21</v>
      </c>
      <c r="H11" s="1">
        <v>9.17</v>
      </c>
      <c r="I11" s="1">
        <v>11.36</v>
      </c>
      <c r="J11" s="1">
        <v>10.3</v>
      </c>
      <c r="K11" s="1">
        <v>7.79</v>
      </c>
      <c r="L11" s="1">
        <v>12.41</v>
      </c>
      <c r="M11" s="1">
        <v>19.100000000000001</v>
      </c>
      <c r="N11" s="1">
        <v>5.85</v>
      </c>
      <c r="O11" s="1">
        <v>6.36</v>
      </c>
      <c r="P11" s="1">
        <v>7.09</v>
      </c>
      <c r="Q11" s="1">
        <v>4.01</v>
      </c>
      <c r="R11" s="1">
        <v>4.07</v>
      </c>
      <c r="S11" s="1">
        <v>4.51</v>
      </c>
      <c r="T11" s="1">
        <v>5.2</v>
      </c>
      <c r="U11" s="1">
        <v>4.75</v>
      </c>
      <c r="V11" s="1">
        <v>6.38</v>
      </c>
      <c r="W11" s="1">
        <v>3.38</v>
      </c>
      <c r="X11" s="1">
        <v>4.91</v>
      </c>
      <c r="Y11" s="1">
        <v>2.88</v>
      </c>
      <c r="Z11" s="1">
        <v>4.21</v>
      </c>
      <c r="AA11" s="1">
        <v>4.78</v>
      </c>
      <c r="AB11" s="1">
        <v>3.77</v>
      </c>
      <c r="AC11" s="1">
        <v>11.82</v>
      </c>
      <c r="AD11" s="1">
        <v>4.5199999999999996</v>
      </c>
      <c r="AE11" s="1">
        <v>3.09</v>
      </c>
      <c r="AF11" s="1">
        <v>3.6</v>
      </c>
      <c r="AG11" s="1">
        <v>3.99</v>
      </c>
      <c r="AH11" s="1">
        <v>3.9</v>
      </c>
    </row>
    <row r="12" spans="1:34" x14ac:dyDescent="0.2">
      <c r="A12" s="1">
        <v>14.125</v>
      </c>
      <c r="B12" s="1">
        <v>23.44</v>
      </c>
      <c r="C12" s="1">
        <v>28.13</v>
      </c>
      <c r="D12" s="1">
        <v>26.79</v>
      </c>
      <c r="E12" s="1">
        <v>21.7</v>
      </c>
      <c r="F12" s="1">
        <v>27.14</v>
      </c>
      <c r="G12" s="1">
        <v>25.75</v>
      </c>
      <c r="H12" s="1">
        <v>11.26</v>
      </c>
      <c r="I12" s="1">
        <v>13.28</v>
      </c>
      <c r="J12" s="1">
        <v>13.23</v>
      </c>
      <c r="K12" s="1">
        <v>11.41</v>
      </c>
      <c r="L12" s="1">
        <v>15.01</v>
      </c>
      <c r="M12" s="1">
        <v>23.13</v>
      </c>
      <c r="N12" s="1">
        <v>7.11</v>
      </c>
      <c r="O12" s="1">
        <v>8.94</v>
      </c>
      <c r="P12" s="1">
        <v>8.7100000000000009</v>
      </c>
      <c r="Q12" s="1">
        <v>5.28</v>
      </c>
      <c r="R12" s="1">
        <v>5.27</v>
      </c>
      <c r="S12" s="1">
        <v>5.76</v>
      </c>
      <c r="T12" s="1">
        <v>6.98</v>
      </c>
      <c r="U12" s="1">
        <v>6.69</v>
      </c>
      <c r="V12" s="1">
        <v>7.96</v>
      </c>
      <c r="W12" s="1">
        <v>3.85</v>
      </c>
      <c r="X12" s="1">
        <v>5.69</v>
      </c>
      <c r="Y12" s="1">
        <v>4.3099999999999996</v>
      </c>
      <c r="Z12" s="1">
        <v>5.52</v>
      </c>
      <c r="AA12" s="1">
        <v>5.8</v>
      </c>
      <c r="AB12" s="1">
        <v>4.7</v>
      </c>
      <c r="AC12" s="1">
        <v>17.11</v>
      </c>
      <c r="AD12" s="1">
        <v>5.98</v>
      </c>
      <c r="AE12" s="1">
        <v>4.0199999999999996</v>
      </c>
      <c r="AF12" s="1">
        <v>5.14</v>
      </c>
      <c r="AG12" s="1">
        <v>5.62</v>
      </c>
      <c r="AH12" s="1">
        <v>5.58</v>
      </c>
    </row>
    <row r="13" spans="1:3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</sheetData>
  <mergeCells count="11">
    <mergeCell ref="Q1:S1"/>
    <mergeCell ref="B1:D1"/>
    <mergeCell ref="E1:G1"/>
    <mergeCell ref="H1:J1"/>
    <mergeCell ref="K1:M1"/>
    <mergeCell ref="N1:P1"/>
    <mergeCell ref="T1:V1"/>
    <mergeCell ref="W1:Y1"/>
    <mergeCell ref="Z1:AB1"/>
    <mergeCell ref="AC1:AE1"/>
    <mergeCell ref="AF1:A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BB030-D127-8F42-A5B9-BCF76211795E}">
  <dimension ref="A1:G5"/>
  <sheetViews>
    <sheetView workbookViewId="0">
      <selection activeCell="E18" sqref="E18"/>
    </sheetView>
  </sheetViews>
  <sheetFormatPr baseColWidth="10" defaultRowHeight="16" x14ac:dyDescent="0.2"/>
  <sheetData>
    <row r="1" spans="1:7" x14ac:dyDescent="0.2">
      <c r="A1" s="2"/>
      <c r="B1" s="5" t="s">
        <v>23</v>
      </c>
      <c r="C1" s="5"/>
      <c r="D1" s="5"/>
      <c r="E1" s="5" t="s">
        <v>24</v>
      </c>
      <c r="F1" s="5"/>
      <c r="G1" s="5"/>
    </row>
    <row r="2" spans="1:7" x14ac:dyDescent="0.2">
      <c r="A2" s="3" t="s">
        <v>0</v>
      </c>
      <c r="B2" s="1">
        <v>21.936900000000001</v>
      </c>
      <c r="C2" s="1">
        <v>12.782</v>
      </c>
      <c r="D2" s="1">
        <v>15.9077</v>
      </c>
      <c r="E2" s="1">
        <v>9.8938900000000007</v>
      </c>
      <c r="F2" s="1">
        <v>5.5693599999999996</v>
      </c>
      <c r="G2" s="1">
        <v>9.3493999999999993</v>
      </c>
    </row>
    <row r="3" spans="1:7" x14ac:dyDescent="0.2">
      <c r="A3" s="3" t="s">
        <v>4</v>
      </c>
      <c r="B3" s="1">
        <v>44.821899999999999</v>
      </c>
      <c r="C3" s="1">
        <v>31.5289</v>
      </c>
      <c r="D3" s="1">
        <v>29.994499999999999</v>
      </c>
      <c r="E3" s="1">
        <v>12.549099999999999</v>
      </c>
      <c r="F3" s="1">
        <v>10.4916</v>
      </c>
      <c r="G3" s="1">
        <v>19.058399999999999</v>
      </c>
    </row>
    <row r="4" spans="1:7" x14ac:dyDescent="0.2">
      <c r="A4" s="3" t="s">
        <v>9</v>
      </c>
      <c r="B4" s="1">
        <v>79.907200000000003</v>
      </c>
      <c r="C4" s="1">
        <v>77.889099999999999</v>
      </c>
      <c r="D4" s="1">
        <v>62.677</v>
      </c>
      <c r="E4" s="1">
        <v>31.541699999999999</v>
      </c>
      <c r="F4" s="1">
        <v>29.293800000000001</v>
      </c>
      <c r="G4" s="1">
        <v>32.030999999999999</v>
      </c>
    </row>
    <row r="5" spans="1:7" x14ac:dyDescent="0.2">
      <c r="A5" s="3" t="s">
        <v>10</v>
      </c>
      <c r="B5" s="1">
        <v>54.732300000000002</v>
      </c>
      <c r="C5" s="1">
        <v>40.505899999999997</v>
      </c>
      <c r="D5" s="1">
        <v>46.495100000000001</v>
      </c>
      <c r="E5" s="1">
        <v>16.741900000000001</v>
      </c>
      <c r="F5" s="1">
        <v>18.3064</v>
      </c>
      <c r="G5" s="1">
        <v>24.192699999999999</v>
      </c>
    </row>
  </sheetData>
  <mergeCells count="2">
    <mergeCell ref="B1:D1"/>
    <mergeCell ref="E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CB738-7314-F641-BBF7-B0378767160E}">
  <dimension ref="A1:E276"/>
  <sheetViews>
    <sheetView workbookViewId="0">
      <selection activeCell="I29" sqref="I29"/>
    </sheetView>
  </sheetViews>
  <sheetFormatPr baseColWidth="10" defaultRowHeight="16" x14ac:dyDescent="0.2"/>
  <sheetData>
    <row r="1" spans="1:5" x14ac:dyDescent="0.2">
      <c r="B1" s="2" t="s">
        <v>10</v>
      </c>
      <c r="C1" s="2" t="s">
        <v>9</v>
      </c>
      <c r="D1" s="2" t="s">
        <v>4</v>
      </c>
      <c r="E1" s="2" t="s">
        <v>0</v>
      </c>
    </row>
    <row r="2" spans="1:5" x14ac:dyDescent="0.2">
      <c r="A2" s="2" t="s">
        <v>38</v>
      </c>
      <c r="B2" t="s">
        <v>22</v>
      </c>
      <c r="C2" t="s">
        <v>22</v>
      </c>
      <c r="D2" t="s">
        <v>22</v>
      </c>
      <c r="E2" t="s">
        <v>22</v>
      </c>
    </row>
    <row r="3" spans="1:5" x14ac:dyDescent="0.2">
      <c r="A3" s="1">
        <v>3.9905200000000001</v>
      </c>
      <c r="B3" s="1">
        <v>14100</v>
      </c>
      <c r="C3" s="1">
        <v>24772.5</v>
      </c>
      <c r="D3" s="1">
        <v>18993.599999999999</v>
      </c>
      <c r="E3" s="1">
        <v>5615.09</v>
      </c>
    </row>
    <row r="4" spans="1:5" x14ac:dyDescent="0.2">
      <c r="A4" s="1">
        <v>4.4774399999999996</v>
      </c>
      <c r="B4" s="1">
        <v>14391.9</v>
      </c>
      <c r="C4" s="1"/>
      <c r="D4" s="1">
        <v>16147.5</v>
      </c>
      <c r="E4" s="1">
        <v>5393.38</v>
      </c>
    </row>
    <row r="5" spans="1:5" x14ac:dyDescent="0.2">
      <c r="A5" s="1">
        <v>5.0237699999999998</v>
      </c>
      <c r="B5" s="1">
        <v>14982.9</v>
      </c>
      <c r="C5" s="1">
        <v>25242.9</v>
      </c>
      <c r="D5" s="1">
        <v>14415.6</v>
      </c>
      <c r="E5" s="1">
        <v>5526.27</v>
      </c>
    </row>
    <row r="6" spans="1:5" x14ac:dyDescent="0.2">
      <c r="A6" s="1">
        <v>5.6367599999999998</v>
      </c>
      <c r="B6" s="1">
        <v>15089.4</v>
      </c>
      <c r="C6" s="1"/>
      <c r="D6" s="1">
        <v>13108.6</v>
      </c>
      <c r="E6" s="1">
        <v>5502.8</v>
      </c>
    </row>
    <row r="7" spans="1:5" x14ac:dyDescent="0.2">
      <c r="A7" s="1">
        <v>6.3245399999999998</v>
      </c>
      <c r="B7" s="1">
        <v>14920.2</v>
      </c>
      <c r="C7" s="1">
        <v>26879.5</v>
      </c>
      <c r="D7" s="1">
        <v>12673.4</v>
      </c>
      <c r="E7" s="1">
        <v>5332.46</v>
      </c>
    </row>
    <row r="8" spans="1:5" x14ac:dyDescent="0.2">
      <c r="A8" s="1">
        <v>7.0962100000000001</v>
      </c>
      <c r="B8" s="1">
        <v>15507.4</v>
      </c>
      <c r="C8" s="1"/>
      <c r="D8" s="1">
        <v>11730.8</v>
      </c>
      <c r="E8" s="1">
        <v>5360.79</v>
      </c>
    </row>
    <row r="9" spans="1:5" x14ac:dyDescent="0.2">
      <c r="A9" s="1">
        <v>7.96211</v>
      </c>
      <c r="B9" s="1">
        <v>15050.3</v>
      </c>
      <c r="C9" s="1">
        <v>27035.1</v>
      </c>
      <c r="D9" s="1">
        <v>11679.8</v>
      </c>
      <c r="E9" s="1">
        <v>5140.91</v>
      </c>
    </row>
    <row r="10" spans="1:5" x14ac:dyDescent="0.2">
      <c r="A10" s="1">
        <v>8.9336199999999995</v>
      </c>
      <c r="B10" s="1">
        <v>15188.3</v>
      </c>
      <c r="C10" s="1"/>
      <c r="D10" s="1">
        <v>10960.3</v>
      </c>
      <c r="E10" s="1">
        <v>4785</v>
      </c>
    </row>
    <row r="11" spans="1:5" x14ac:dyDescent="0.2">
      <c r="A11" s="1">
        <v>10.0237</v>
      </c>
      <c r="B11" s="1">
        <v>14977.3</v>
      </c>
      <c r="C11" s="1">
        <v>25636.3</v>
      </c>
      <c r="D11" s="1">
        <v>10966.7</v>
      </c>
      <c r="E11" s="1">
        <v>4926.63</v>
      </c>
    </row>
    <row r="12" spans="1:5" x14ac:dyDescent="0.2">
      <c r="A12" s="1">
        <v>11.2468</v>
      </c>
      <c r="B12" s="1">
        <v>15159.5</v>
      </c>
      <c r="C12" s="1"/>
      <c r="D12" s="1">
        <v>10935.3</v>
      </c>
      <c r="E12" s="1">
        <v>4517.13</v>
      </c>
    </row>
    <row r="13" spans="1:5" x14ac:dyDescent="0.2">
      <c r="A13" s="1">
        <v>12.6191</v>
      </c>
      <c r="B13" s="1">
        <v>15011</v>
      </c>
      <c r="C13" s="1">
        <v>25616</v>
      </c>
      <c r="D13" s="1">
        <v>10919.7</v>
      </c>
      <c r="E13" s="1">
        <v>4509.7</v>
      </c>
    </row>
    <row r="14" spans="1:5" x14ac:dyDescent="0.2">
      <c r="A14" s="1">
        <v>14.158899999999999</v>
      </c>
      <c r="B14" s="1">
        <v>14895.8</v>
      </c>
      <c r="C14" s="1"/>
      <c r="D14" s="1">
        <v>10905.5</v>
      </c>
      <c r="E14" s="1">
        <v>4379.38</v>
      </c>
    </row>
    <row r="15" spans="1:5" x14ac:dyDescent="0.2">
      <c r="A15" s="1">
        <v>15.8865</v>
      </c>
      <c r="B15" s="1">
        <v>14740.3</v>
      </c>
      <c r="C15" s="1">
        <v>26606.400000000001</v>
      </c>
      <c r="D15" s="1">
        <v>10888.7</v>
      </c>
      <c r="E15" s="1">
        <v>3909.65</v>
      </c>
    </row>
    <row r="16" spans="1:5" x14ac:dyDescent="0.2">
      <c r="A16" s="1">
        <v>17.824999999999999</v>
      </c>
      <c r="B16" s="1">
        <v>14565.8</v>
      </c>
      <c r="C16" s="1"/>
      <c r="D16" s="1">
        <v>10746.4</v>
      </c>
      <c r="E16" s="1">
        <v>3832.66</v>
      </c>
    </row>
    <row r="17" spans="1:5" x14ac:dyDescent="0.2">
      <c r="A17" s="1">
        <v>20</v>
      </c>
      <c r="B17" s="1">
        <v>14609.3</v>
      </c>
      <c r="C17" s="1">
        <v>26213</v>
      </c>
      <c r="D17" s="1">
        <v>11020.1</v>
      </c>
      <c r="E17" s="1">
        <v>3683.02</v>
      </c>
    </row>
    <row r="18" spans="1:5" x14ac:dyDescent="0.2">
      <c r="A18" s="1">
        <v>22.440300000000001</v>
      </c>
      <c r="B18" s="1">
        <v>13939.3</v>
      </c>
      <c r="C18" s="1"/>
      <c r="D18" s="1">
        <v>10871.4</v>
      </c>
      <c r="E18" s="1">
        <v>3427.01</v>
      </c>
    </row>
    <row r="19" spans="1:5" x14ac:dyDescent="0.2">
      <c r="A19" s="1">
        <v>25.1784</v>
      </c>
      <c r="B19" s="1">
        <v>14110</v>
      </c>
      <c r="C19" s="1">
        <v>24290.799999999999</v>
      </c>
      <c r="D19" s="1">
        <v>10145.5</v>
      </c>
      <c r="E19" s="1">
        <v>3103.77</v>
      </c>
    </row>
    <row r="20" spans="1:5" x14ac:dyDescent="0.2">
      <c r="A20" s="1">
        <v>28.250699999999998</v>
      </c>
      <c r="B20" s="1">
        <v>13478.4</v>
      </c>
      <c r="C20" s="1"/>
      <c r="D20" s="1">
        <v>9608.92</v>
      </c>
      <c r="E20" s="1">
        <v>2858.36</v>
      </c>
    </row>
    <row r="21" spans="1:5" x14ac:dyDescent="0.2">
      <c r="A21" s="1">
        <v>31.697800000000001</v>
      </c>
      <c r="B21" s="1">
        <v>13074.9</v>
      </c>
      <c r="C21" s="1">
        <v>23630.6</v>
      </c>
      <c r="D21" s="1">
        <v>8797.64</v>
      </c>
      <c r="E21" s="1">
        <v>2504.98</v>
      </c>
    </row>
    <row r="22" spans="1:5" x14ac:dyDescent="0.2">
      <c r="A22" s="1">
        <v>35.5655</v>
      </c>
      <c r="B22" s="1">
        <v>12549.6</v>
      </c>
      <c r="C22" s="1"/>
      <c r="D22" s="1">
        <v>8174.11</v>
      </c>
      <c r="E22" s="1">
        <v>2160.7199999999998</v>
      </c>
    </row>
    <row r="23" spans="1:5" x14ac:dyDescent="0.2">
      <c r="A23" s="1">
        <v>39.905200000000001</v>
      </c>
      <c r="B23" s="1">
        <v>12011.1</v>
      </c>
      <c r="C23" s="1">
        <v>22185.4</v>
      </c>
      <c r="D23" s="1">
        <v>7500.02</v>
      </c>
      <c r="E23" s="1">
        <v>1807.56</v>
      </c>
    </row>
    <row r="24" spans="1:5" x14ac:dyDescent="0.2">
      <c r="A24" s="1">
        <v>44.7744</v>
      </c>
      <c r="B24" s="1">
        <v>11340.9</v>
      </c>
      <c r="C24" s="1"/>
      <c r="D24" s="1">
        <v>6907.65</v>
      </c>
      <c r="E24" s="1">
        <v>1433.41</v>
      </c>
    </row>
    <row r="25" spans="1:5" x14ac:dyDescent="0.2">
      <c r="A25" s="1">
        <v>50.2376</v>
      </c>
      <c r="B25" s="1">
        <v>10146.5</v>
      </c>
      <c r="C25" s="1">
        <v>19770.400000000001</v>
      </c>
      <c r="D25" s="1">
        <v>6065.65</v>
      </c>
      <c r="E25" s="1">
        <v>1049.06</v>
      </c>
    </row>
    <row r="26" spans="1:5" x14ac:dyDescent="0.2">
      <c r="A26" s="1">
        <v>56.367600000000003</v>
      </c>
      <c r="B26" s="1">
        <v>9421.6299999999992</v>
      </c>
      <c r="C26" s="1"/>
      <c r="D26" s="1">
        <v>5279.32</v>
      </c>
      <c r="E26" s="1">
        <v>41.924300000000002</v>
      </c>
    </row>
    <row r="27" spans="1:5" x14ac:dyDescent="0.2">
      <c r="A27" s="1">
        <v>63.245399999999997</v>
      </c>
      <c r="B27" s="1">
        <v>8337.65</v>
      </c>
      <c r="C27" s="1">
        <v>17758.400000000001</v>
      </c>
      <c r="D27" s="1">
        <v>4327.37</v>
      </c>
      <c r="E27" s="1"/>
    </row>
    <row r="28" spans="1:5" x14ac:dyDescent="0.2">
      <c r="A28" s="1">
        <v>70.962100000000007</v>
      </c>
      <c r="B28" s="1">
        <v>7110.1</v>
      </c>
      <c r="C28" s="1"/>
      <c r="D28" s="1">
        <v>3348.42</v>
      </c>
      <c r="E28" s="1"/>
    </row>
    <row r="29" spans="1:5" x14ac:dyDescent="0.2">
      <c r="A29" s="1">
        <v>79.620800000000003</v>
      </c>
      <c r="B29" s="1">
        <v>6070.02</v>
      </c>
      <c r="C29" s="1">
        <v>15730.8</v>
      </c>
      <c r="D29" s="1">
        <v>2187.27</v>
      </c>
      <c r="E29" s="1"/>
    </row>
    <row r="30" spans="1:5" x14ac:dyDescent="0.2">
      <c r="A30" s="1">
        <v>89.336200000000005</v>
      </c>
      <c r="B30" s="1">
        <v>4832.62</v>
      </c>
      <c r="C30" s="1"/>
      <c r="D30" s="1">
        <v>83.666799999999995</v>
      </c>
      <c r="E30" s="1"/>
    </row>
    <row r="31" spans="1:5" x14ac:dyDescent="0.2">
      <c r="A31" s="1">
        <v>100.23699999999999</v>
      </c>
      <c r="B31" s="1">
        <v>3549.96</v>
      </c>
      <c r="C31" s="1">
        <v>12756.2</v>
      </c>
      <c r="D31" s="1"/>
      <c r="E31" s="1"/>
    </row>
    <row r="32" spans="1:5" x14ac:dyDescent="0.2">
      <c r="A32" s="1">
        <v>112.468</v>
      </c>
      <c r="B32" s="1">
        <v>51.316099999999999</v>
      </c>
      <c r="C32" s="1"/>
      <c r="D32" s="1"/>
      <c r="E32" s="1"/>
    </row>
    <row r="33" spans="1:5" x14ac:dyDescent="0.2">
      <c r="A33" s="1">
        <v>126.191</v>
      </c>
      <c r="B33" s="1"/>
      <c r="C33" s="1">
        <v>10609.2</v>
      </c>
      <c r="D33" s="1"/>
      <c r="E33" s="1"/>
    </row>
    <row r="34" spans="1:5" x14ac:dyDescent="0.2">
      <c r="A34" s="1">
        <v>141.58799999999999</v>
      </c>
      <c r="B34" s="1"/>
      <c r="C34" s="1"/>
      <c r="D34" s="1"/>
      <c r="E34" s="1"/>
    </row>
    <row r="35" spans="1:5" x14ac:dyDescent="0.2">
      <c r="A35" s="1">
        <v>158.864</v>
      </c>
      <c r="B35" s="1"/>
      <c r="C35" s="1">
        <v>90.144099999999995</v>
      </c>
      <c r="D35" s="1"/>
      <c r="E35" s="1"/>
    </row>
    <row r="36" spans="1:5" x14ac:dyDescent="0.2">
      <c r="A36" s="1">
        <v>178.233</v>
      </c>
      <c r="B36" s="1"/>
      <c r="C36" s="1"/>
      <c r="D36" s="1"/>
      <c r="E36" s="1"/>
    </row>
    <row r="37" spans="1:5" x14ac:dyDescent="0.2">
      <c r="A37" s="1"/>
      <c r="B37" s="1"/>
      <c r="C37" s="1"/>
      <c r="D37" s="1"/>
      <c r="E37" s="1"/>
    </row>
    <row r="38" spans="1:5" x14ac:dyDescent="0.2">
      <c r="A38" s="1"/>
      <c r="B38" s="1"/>
      <c r="C38" s="1"/>
      <c r="D38" s="1"/>
      <c r="E38" s="1"/>
    </row>
    <row r="39" spans="1:5" x14ac:dyDescent="0.2">
      <c r="A39" s="1"/>
      <c r="B39" s="1"/>
      <c r="C39" s="1"/>
      <c r="D39" s="1"/>
      <c r="E39" s="1"/>
    </row>
    <row r="40" spans="1:5" x14ac:dyDescent="0.2">
      <c r="A40" s="1"/>
      <c r="B40" s="1"/>
      <c r="C40" s="1"/>
      <c r="D40" s="1"/>
      <c r="E40" s="1"/>
    </row>
    <row r="41" spans="1:5" x14ac:dyDescent="0.2">
      <c r="A41" s="1"/>
      <c r="B41" s="1"/>
      <c r="C41" s="1"/>
      <c r="D41" s="1"/>
      <c r="E41" s="1"/>
    </row>
    <row r="42" spans="1:5" x14ac:dyDescent="0.2">
      <c r="A42" s="1"/>
      <c r="B42" s="1"/>
      <c r="C42" s="1"/>
      <c r="D42" s="1"/>
      <c r="E42" s="1"/>
    </row>
    <row r="43" spans="1:5" x14ac:dyDescent="0.2">
      <c r="A43" s="1"/>
      <c r="B43" s="1"/>
      <c r="C43" s="1"/>
      <c r="D43" s="1"/>
      <c r="E43" s="1"/>
    </row>
    <row r="44" spans="1:5" x14ac:dyDescent="0.2">
      <c r="A44" s="1"/>
      <c r="B44" s="1"/>
      <c r="C44" s="1"/>
      <c r="D44" s="1"/>
      <c r="E44" s="1"/>
    </row>
    <row r="45" spans="1:5" x14ac:dyDescent="0.2">
      <c r="A45" s="1"/>
      <c r="B45" s="1"/>
      <c r="C45" s="1"/>
      <c r="D45" s="1"/>
      <c r="E45" s="1"/>
    </row>
    <row r="46" spans="1:5" x14ac:dyDescent="0.2">
      <c r="A46" s="1"/>
      <c r="B46" s="1"/>
      <c r="C46" s="1"/>
      <c r="D46" s="1"/>
      <c r="E46" s="1"/>
    </row>
    <row r="47" spans="1:5" x14ac:dyDescent="0.2">
      <c r="A47" s="1"/>
      <c r="B47" s="1"/>
      <c r="C47" s="1"/>
      <c r="D47" s="1"/>
      <c r="E47" s="1"/>
    </row>
    <row r="48" spans="1:5" x14ac:dyDescent="0.2">
      <c r="A48" s="1"/>
      <c r="B48" s="1"/>
      <c r="C48" s="1"/>
      <c r="D48" s="1"/>
      <c r="E48" s="1"/>
    </row>
    <row r="49" spans="1:5" x14ac:dyDescent="0.2">
      <c r="A49" s="1"/>
      <c r="B49" s="1"/>
      <c r="C49" s="1"/>
      <c r="D49" s="1"/>
      <c r="E49" s="1"/>
    </row>
    <row r="50" spans="1:5" x14ac:dyDescent="0.2">
      <c r="A50" s="1"/>
      <c r="B50" s="1"/>
      <c r="C50" s="1"/>
      <c r="D50" s="1"/>
      <c r="E50" s="1"/>
    </row>
    <row r="51" spans="1:5" x14ac:dyDescent="0.2">
      <c r="A51" s="1"/>
      <c r="B51" s="1"/>
      <c r="C51" s="1"/>
      <c r="D51" s="1"/>
      <c r="E51" s="1"/>
    </row>
    <row r="52" spans="1:5" x14ac:dyDescent="0.2">
      <c r="A52" s="1"/>
      <c r="B52" s="1"/>
      <c r="C52" s="1"/>
      <c r="D52" s="1"/>
      <c r="E52" s="1"/>
    </row>
    <row r="53" spans="1:5" x14ac:dyDescent="0.2">
      <c r="A53" s="1"/>
      <c r="B53" s="1"/>
      <c r="C53" s="1"/>
      <c r="D53" s="1"/>
      <c r="E53" s="1"/>
    </row>
    <row r="54" spans="1:5" x14ac:dyDescent="0.2">
      <c r="A54" s="1"/>
      <c r="B54" s="1"/>
      <c r="C54" s="1"/>
      <c r="D54" s="1"/>
      <c r="E54" s="1"/>
    </row>
    <row r="55" spans="1:5" x14ac:dyDescent="0.2">
      <c r="A55" s="1"/>
      <c r="B55" s="1"/>
      <c r="C55" s="1"/>
      <c r="D55" s="1"/>
      <c r="E55" s="1"/>
    </row>
    <row r="56" spans="1:5" x14ac:dyDescent="0.2">
      <c r="A56" s="1"/>
      <c r="B56" s="1"/>
      <c r="C56" s="1"/>
      <c r="D56" s="1"/>
      <c r="E56" s="1"/>
    </row>
    <row r="57" spans="1:5" x14ac:dyDescent="0.2">
      <c r="A57" s="1"/>
      <c r="B57" s="1"/>
      <c r="C57" s="1"/>
      <c r="D57" s="1"/>
      <c r="E57" s="1"/>
    </row>
    <row r="58" spans="1:5" x14ac:dyDescent="0.2">
      <c r="A58" s="1"/>
      <c r="B58" s="1"/>
      <c r="C58" s="1"/>
      <c r="D58" s="1"/>
      <c r="E58" s="1"/>
    </row>
    <row r="59" spans="1:5" x14ac:dyDescent="0.2">
      <c r="A59" s="1"/>
      <c r="B59" s="1"/>
      <c r="C59" s="1"/>
      <c r="D59" s="1"/>
      <c r="E59" s="1"/>
    </row>
    <row r="60" spans="1:5" x14ac:dyDescent="0.2">
      <c r="A60" s="1"/>
      <c r="B60" s="1"/>
      <c r="C60" s="1"/>
      <c r="D60" s="1"/>
      <c r="E60" s="1"/>
    </row>
    <row r="61" spans="1:5" x14ac:dyDescent="0.2">
      <c r="A61" s="1"/>
      <c r="B61" s="1"/>
      <c r="C61" s="1"/>
      <c r="D61" s="1"/>
      <c r="E61" s="1"/>
    </row>
    <row r="62" spans="1:5" x14ac:dyDescent="0.2">
      <c r="A62" s="1"/>
      <c r="B62" s="1"/>
      <c r="C62" s="1"/>
      <c r="D62" s="1"/>
      <c r="E62" s="1"/>
    </row>
    <row r="63" spans="1:5" x14ac:dyDescent="0.2">
      <c r="A63" s="1"/>
      <c r="B63" s="1"/>
      <c r="C63" s="1"/>
      <c r="D63" s="1"/>
      <c r="E63" s="1"/>
    </row>
    <row r="64" spans="1:5" x14ac:dyDescent="0.2">
      <c r="A64" s="1"/>
      <c r="B64" s="1"/>
      <c r="C64" s="1"/>
      <c r="D64" s="1"/>
      <c r="E64" s="1"/>
    </row>
    <row r="65" spans="1:5" x14ac:dyDescent="0.2">
      <c r="A65" s="1"/>
      <c r="B65" s="1"/>
      <c r="C65" s="1"/>
      <c r="D65" s="1"/>
      <c r="E65" s="1"/>
    </row>
    <row r="66" spans="1:5" x14ac:dyDescent="0.2">
      <c r="A66" s="1"/>
      <c r="B66" s="1"/>
      <c r="C66" s="1"/>
      <c r="D66" s="1"/>
      <c r="E66" s="1"/>
    </row>
    <row r="67" spans="1:5" x14ac:dyDescent="0.2">
      <c r="A67" s="1"/>
      <c r="B67" s="1"/>
      <c r="C67" s="1"/>
      <c r="D67" s="1"/>
      <c r="E67" s="1"/>
    </row>
    <row r="68" spans="1:5" x14ac:dyDescent="0.2">
      <c r="A68" s="1"/>
      <c r="B68" s="1"/>
      <c r="C68" s="1"/>
      <c r="D68" s="1"/>
      <c r="E68" s="1"/>
    </row>
    <row r="69" spans="1:5" x14ac:dyDescent="0.2">
      <c r="A69" s="1"/>
      <c r="B69" s="1"/>
      <c r="C69" s="1"/>
      <c r="D69" s="1"/>
      <c r="E69" s="1"/>
    </row>
    <row r="70" spans="1:5" x14ac:dyDescent="0.2">
      <c r="A70" s="1"/>
      <c r="B70" s="1"/>
      <c r="C70" s="1"/>
      <c r="D70" s="1"/>
      <c r="E70" s="1"/>
    </row>
    <row r="71" spans="1:5" x14ac:dyDescent="0.2">
      <c r="A71" s="1"/>
      <c r="B71" s="1"/>
      <c r="C71" s="1"/>
      <c r="D71" s="1"/>
      <c r="E71" s="1"/>
    </row>
    <row r="72" spans="1:5" x14ac:dyDescent="0.2">
      <c r="A72" s="1"/>
      <c r="B72" s="1"/>
      <c r="C72" s="1"/>
      <c r="D72" s="1"/>
      <c r="E72" s="1"/>
    </row>
    <row r="73" spans="1:5" x14ac:dyDescent="0.2">
      <c r="A73" s="1"/>
      <c r="B73" s="1"/>
      <c r="C73" s="1"/>
      <c r="D73" s="1"/>
      <c r="E73" s="1"/>
    </row>
    <row r="74" spans="1:5" x14ac:dyDescent="0.2">
      <c r="A74" s="1"/>
      <c r="B74" s="1"/>
      <c r="C74" s="1"/>
      <c r="D74" s="1"/>
      <c r="E74" s="1"/>
    </row>
    <row r="75" spans="1:5" x14ac:dyDescent="0.2">
      <c r="A75" s="1"/>
      <c r="B75" s="1"/>
      <c r="C75" s="1"/>
      <c r="D75" s="1"/>
      <c r="E75" s="1"/>
    </row>
    <row r="76" spans="1:5" x14ac:dyDescent="0.2">
      <c r="A76" s="1"/>
      <c r="B76" s="1"/>
      <c r="C76" s="1"/>
      <c r="D76" s="1"/>
      <c r="E76" s="1"/>
    </row>
    <row r="77" spans="1:5" x14ac:dyDescent="0.2">
      <c r="A77" s="1"/>
      <c r="B77" s="1"/>
      <c r="C77" s="1"/>
      <c r="D77" s="1"/>
      <c r="E77" s="1"/>
    </row>
    <row r="78" spans="1:5" x14ac:dyDescent="0.2">
      <c r="A78" s="1"/>
      <c r="B78" s="1"/>
      <c r="C78" s="1"/>
      <c r="D78" s="1"/>
      <c r="E78" s="1"/>
    </row>
    <row r="79" spans="1:5" x14ac:dyDescent="0.2">
      <c r="A79" s="1"/>
      <c r="B79" s="1"/>
      <c r="C79" s="1"/>
      <c r="D79" s="1"/>
      <c r="E79" s="1"/>
    </row>
    <row r="80" spans="1:5" x14ac:dyDescent="0.2">
      <c r="A80" s="1"/>
      <c r="B80" s="1"/>
      <c r="C80" s="1"/>
      <c r="D80" s="1"/>
      <c r="E80" s="1"/>
    </row>
    <row r="81" spans="1:5" x14ac:dyDescent="0.2">
      <c r="A81" s="1"/>
      <c r="B81" s="1"/>
      <c r="C81" s="1"/>
      <c r="D81" s="1"/>
      <c r="E81" s="1"/>
    </row>
    <row r="82" spans="1:5" x14ac:dyDescent="0.2">
      <c r="A82" s="1"/>
      <c r="B82" s="1"/>
      <c r="C82" s="1"/>
      <c r="D82" s="1"/>
      <c r="E82" s="1"/>
    </row>
    <row r="83" spans="1:5" x14ac:dyDescent="0.2">
      <c r="A83" s="1"/>
      <c r="B83" s="1"/>
      <c r="C83" s="1"/>
      <c r="D83" s="1"/>
      <c r="E83" s="1"/>
    </row>
    <row r="84" spans="1:5" x14ac:dyDescent="0.2">
      <c r="A84" s="1"/>
      <c r="B84" s="1"/>
      <c r="C84" s="1"/>
      <c r="D84" s="1"/>
      <c r="E84" s="1"/>
    </row>
    <row r="85" spans="1:5" x14ac:dyDescent="0.2">
      <c r="A85" s="1"/>
      <c r="B85" s="1"/>
      <c r="C85" s="1"/>
      <c r="D85" s="1"/>
      <c r="E85" s="1"/>
    </row>
    <row r="86" spans="1:5" x14ac:dyDescent="0.2">
      <c r="A86" s="1"/>
      <c r="B86" s="1"/>
      <c r="C86" s="1"/>
      <c r="D86" s="1"/>
      <c r="E86" s="1"/>
    </row>
    <row r="87" spans="1:5" x14ac:dyDescent="0.2">
      <c r="A87" s="1"/>
      <c r="B87" s="1"/>
      <c r="C87" s="1"/>
      <c r="D87" s="1"/>
      <c r="E87" s="1"/>
    </row>
    <row r="88" spans="1:5" x14ac:dyDescent="0.2">
      <c r="A88" s="1"/>
      <c r="B88" s="1"/>
      <c r="C88" s="1"/>
      <c r="D88" s="1"/>
      <c r="E88" s="1"/>
    </row>
    <row r="89" spans="1:5" x14ac:dyDescent="0.2">
      <c r="A89" s="1"/>
      <c r="B89" s="1"/>
      <c r="C89" s="1"/>
      <c r="D89" s="1"/>
      <c r="E89" s="1"/>
    </row>
    <row r="90" spans="1:5" x14ac:dyDescent="0.2">
      <c r="A90" s="1"/>
      <c r="B90" s="1"/>
      <c r="C90" s="1"/>
      <c r="D90" s="1"/>
      <c r="E90" s="1"/>
    </row>
    <row r="91" spans="1:5" x14ac:dyDescent="0.2">
      <c r="A91" s="1"/>
      <c r="B91" s="1"/>
      <c r="C91" s="1"/>
      <c r="D91" s="1"/>
      <c r="E91" s="1"/>
    </row>
    <row r="92" spans="1:5" x14ac:dyDescent="0.2">
      <c r="A92" s="1"/>
      <c r="B92" s="1"/>
      <c r="C92" s="1"/>
      <c r="D92" s="1"/>
      <c r="E92" s="1"/>
    </row>
    <row r="93" spans="1:5" x14ac:dyDescent="0.2">
      <c r="A93" s="1"/>
      <c r="B93" s="1"/>
      <c r="C93" s="1"/>
      <c r="D93" s="1"/>
      <c r="E93" s="1"/>
    </row>
    <row r="94" spans="1:5" x14ac:dyDescent="0.2">
      <c r="A94" s="1"/>
      <c r="B94" s="1"/>
      <c r="C94" s="1"/>
      <c r="D94" s="1"/>
      <c r="E94" s="1"/>
    </row>
    <row r="95" spans="1:5" x14ac:dyDescent="0.2">
      <c r="A95" s="1"/>
      <c r="B95" s="1"/>
      <c r="C95" s="1"/>
      <c r="D95" s="1"/>
      <c r="E95" s="1"/>
    </row>
    <row r="96" spans="1:5" x14ac:dyDescent="0.2">
      <c r="A96" s="1"/>
      <c r="B96" s="1"/>
      <c r="C96" s="1"/>
      <c r="D96" s="1"/>
      <c r="E96" s="1"/>
    </row>
    <row r="97" spans="1:5" x14ac:dyDescent="0.2">
      <c r="A97" s="1"/>
      <c r="B97" s="1"/>
      <c r="C97" s="1"/>
      <c r="D97" s="1"/>
      <c r="E97" s="1"/>
    </row>
    <row r="98" spans="1:5" x14ac:dyDescent="0.2">
      <c r="A98" s="1"/>
      <c r="B98" s="1"/>
      <c r="C98" s="1"/>
      <c r="D98" s="1"/>
      <c r="E98" s="1"/>
    </row>
    <row r="99" spans="1:5" x14ac:dyDescent="0.2">
      <c r="A99" s="1"/>
      <c r="B99" s="1"/>
      <c r="C99" s="1"/>
      <c r="D99" s="1"/>
      <c r="E99" s="1"/>
    </row>
    <row r="100" spans="1:5" x14ac:dyDescent="0.2">
      <c r="A100" s="1"/>
      <c r="B100" s="1"/>
      <c r="C100" s="1"/>
      <c r="D100" s="1"/>
      <c r="E100" s="1"/>
    </row>
    <row r="101" spans="1:5" x14ac:dyDescent="0.2">
      <c r="A101" s="1"/>
      <c r="B101" s="1"/>
      <c r="C101" s="1"/>
      <c r="D101" s="1"/>
      <c r="E101" s="1"/>
    </row>
    <row r="102" spans="1:5" x14ac:dyDescent="0.2">
      <c r="A102" s="1"/>
      <c r="B102" s="1"/>
      <c r="C102" s="1"/>
      <c r="D102" s="1"/>
      <c r="E102" s="1"/>
    </row>
    <row r="103" spans="1:5" x14ac:dyDescent="0.2">
      <c r="A103" s="1"/>
      <c r="B103" s="1"/>
      <c r="C103" s="1"/>
      <c r="D103" s="1"/>
      <c r="E103" s="1"/>
    </row>
    <row r="104" spans="1:5" x14ac:dyDescent="0.2">
      <c r="A104" s="1"/>
      <c r="B104" s="1"/>
      <c r="C104" s="1"/>
      <c r="D104" s="1"/>
      <c r="E104" s="1"/>
    </row>
    <row r="105" spans="1:5" x14ac:dyDescent="0.2">
      <c r="A105" s="1"/>
      <c r="B105" s="1"/>
      <c r="C105" s="1"/>
      <c r="D105" s="1"/>
      <c r="E105" s="1"/>
    </row>
    <row r="106" spans="1:5" x14ac:dyDescent="0.2">
      <c r="A106" s="1"/>
      <c r="B106" s="1"/>
      <c r="C106" s="1"/>
      <c r="D106" s="1"/>
      <c r="E106" s="1"/>
    </row>
    <row r="107" spans="1:5" x14ac:dyDescent="0.2">
      <c r="A107" s="1"/>
      <c r="B107" s="1"/>
      <c r="C107" s="1"/>
      <c r="D107" s="1"/>
      <c r="E107" s="1"/>
    </row>
    <row r="108" spans="1:5" x14ac:dyDescent="0.2">
      <c r="A108" s="1"/>
      <c r="B108" s="1"/>
      <c r="C108" s="1"/>
      <c r="D108" s="1"/>
      <c r="E108" s="1"/>
    </row>
    <row r="109" spans="1:5" x14ac:dyDescent="0.2">
      <c r="A109" s="1"/>
      <c r="B109" s="1"/>
      <c r="C109" s="1"/>
      <c r="D109" s="1"/>
      <c r="E109" s="1"/>
    </row>
    <row r="110" spans="1:5" x14ac:dyDescent="0.2">
      <c r="A110" s="1"/>
      <c r="B110" s="1"/>
      <c r="C110" s="1"/>
      <c r="D110" s="1"/>
      <c r="E110" s="1"/>
    </row>
    <row r="111" spans="1:5" x14ac:dyDescent="0.2">
      <c r="A111" s="1"/>
      <c r="B111" s="1"/>
      <c r="C111" s="1"/>
      <c r="D111" s="1"/>
      <c r="E111" s="1"/>
    </row>
    <row r="112" spans="1:5" x14ac:dyDescent="0.2">
      <c r="A112" s="1"/>
      <c r="B112" s="1"/>
      <c r="C112" s="1"/>
      <c r="D112" s="1"/>
      <c r="E112" s="1"/>
    </row>
    <row r="113" spans="1:5" x14ac:dyDescent="0.2">
      <c r="A113" s="1"/>
      <c r="B113" s="1"/>
      <c r="C113" s="1"/>
      <c r="D113" s="1"/>
      <c r="E113" s="1"/>
    </row>
    <row r="114" spans="1:5" x14ac:dyDescent="0.2">
      <c r="A114" s="1"/>
      <c r="B114" s="1"/>
      <c r="C114" s="1"/>
      <c r="D114" s="1"/>
      <c r="E114" s="1"/>
    </row>
    <row r="115" spans="1:5" x14ac:dyDescent="0.2">
      <c r="A115" s="1"/>
      <c r="B115" s="1"/>
      <c r="C115" s="1"/>
      <c r="D115" s="1"/>
      <c r="E115" s="1"/>
    </row>
    <row r="116" spans="1:5" x14ac:dyDescent="0.2">
      <c r="A116" s="1"/>
      <c r="B116" s="1"/>
      <c r="C116" s="1"/>
      <c r="D116" s="1"/>
      <c r="E116" s="1"/>
    </row>
    <row r="117" spans="1:5" x14ac:dyDescent="0.2">
      <c r="A117" s="1"/>
      <c r="B117" s="1"/>
      <c r="C117" s="1"/>
      <c r="D117" s="1"/>
      <c r="E117" s="1"/>
    </row>
    <row r="118" spans="1:5" x14ac:dyDescent="0.2">
      <c r="A118" s="1"/>
      <c r="B118" s="1"/>
      <c r="C118" s="1"/>
      <c r="D118" s="1"/>
      <c r="E118" s="1"/>
    </row>
    <row r="119" spans="1:5" x14ac:dyDescent="0.2">
      <c r="A119" s="1"/>
      <c r="B119" s="1"/>
      <c r="C119" s="1"/>
      <c r="D119" s="1"/>
      <c r="E119" s="1"/>
    </row>
    <row r="120" spans="1:5" x14ac:dyDescent="0.2">
      <c r="A120" s="1"/>
      <c r="B120" s="1"/>
      <c r="C120" s="1"/>
      <c r="D120" s="1"/>
      <c r="E120" s="1"/>
    </row>
    <row r="121" spans="1:5" x14ac:dyDescent="0.2">
      <c r="A121" s="1"/>
      <c r="B121" s="1"/>
      <c r="C121" s="1"/>
      <c r="D121" s="1"/>
      <c r="E121" s="1"/>
    </row>
    <row r="122" spans="1:5" x14ac:dyDescent="0.2">
      <c r="A122" s="1"/>
      <c r="B122" s="1"/>
      <c r="C122" s="1"/>
      <c r="D122" s="1"/>
      <c r="E122" s="1"/>
    </row>
    <row r="123" spans="1:5" x14ac:dyDescent="0.2">
      <c r="A123" s="1"/>
      <c r="B123" s="1"/>
      <c r="C123" s="1"/>
      <c r="D123" s="1"/>
      <c r="E123" s="1"/>
    </row>
    <row r="124" spans="1:5" x14ac:dyDescent="0.2">
      <c r="A124" s="1"/>
      <c r="B124" s="1"/>
      <c r="C124" s="1"/>
      <c r="D124" s="1"/>
      <c r="E124" s="1"/>
    </row>
    <row r="125" spans="1:5" x14ac:dyDescent="0.2">
      <c r="A125" s="1"/>
      <c r="B125" s="1"/>
      <c r="C125" s="1"/>
      <c r="D125" s="1"/>
      <c r="E125" s="1"/>
    </row>
    <row r="126" spans="1:5" x14ac:dyDescent="0.2">
      <c r="A126" s="1"/>
      <c r="B126" s="1"/>
      <c r="C126" s="1"/>
      <c r="D126" s="1"/>
      <c r="E126" s="1"/>
    </row>
    <row r="127" spans="1:5" x14ac:dyDescent="0.2">
      <c r="A127" s="1"/>
      <c r="B127" s="1"/>
      <c r="C127" s="1"/>
      <c r="D127" s="1"/>
      <c r="E127" s="1"/>
    </row>
    <row r="128" spans="1:5" x14ac:dyDescent="0.2">
      <c r="A128" s="1"/>
      <c r="B128" s="1"/>
      <c r="C128" s="1"/>
      <c r="D128" s="1"/>
      <c r="E128" s="1"/>
    </row>
    <row r="129" spans="1:5" x14ac:dyDescent="0.2">
      <c r="A129" s="1"/>
      <c r="B129" s="1"/>
      <c r="C129" s="1"/>
      <c r="D129" s="1"/>
      <c r="E129" s="1"/>
    </row>
    <row r="130" spans="1:5" x14ac:dyDescent="0.2">
      <c r="A130" s="1"/>
      <c r="B130" s="1"/>
      <c r="C130" s="1"/>
      <c r="D130" s="1"/>
      <c r="E130" s="1"/>
    </row>
    <row r="131" spans="1:5" x14ac:dyDescent="0.2">
      <c r="A131" s="1"/>
      <c r="B131" s="1"/>
      <c r="C131" s="1"/>
      <c r="D131" s="1"/>
      <c r="E131" s="1"/>
    </row>
    <row r="132" spans="1:5" x14ac:dyDescent="0.2">
      <c r="A132" s="1"/>
      <c r="B132" s="1"/>
      <c r="C132" s="1"/>
      <c r="D132" s="1"/>
      <c r="E132" s="1"/>
    </row>
    <row r="133" spans="1:5" x14ac:dyDescent="0.2">
      <c r="A133" s="1"/>
      <c r="B133" s="1"/>
      <c r="C133" s="1"/>
      <c r="D133" s="1"/>
      <c r="E133" s="1"/>
    </row>
    <row r="134" spans="1:5" x14ac:dyDescent="0.2">
      <c r="A134" s="1"/>
      <c r="B134" s="1"/>
      <c r="C134" s="1"/>
      <c r="D134" s="1"/>
      <c r="E134" s="1"/>
    </row>
    <row r="135" spans="1:5" x14ac:dyDescent="0.2">
      <c r="A135" s="1"/>
      <c r="B135" s="1"/>
      <c r="C135" s="1"/>
      <c r="D135" s="1"/>
      <c r="E135" s="1"/>
    </row>
    <row r="136" spans="1:5" x14ac:dyDescent="0.2">
      <c r="A136" s="1"/>
      <c r="B136" s="1"/>
      <c r="C136" s="1"/>
      <c r="D136" s="1"/>
      <c r="E136" s="1"/>
    </row>
    <row r="137" spans="1:5" x14ac:dyDescent="0.2">
      <c r="A137" s="1"/>
      <c r="B137" s="1"/>
      <c r="C137" s="1"/>
      <c r="D137" s="1"/>
      <c r="E137" s="1"/>
    </row>
    <row r="138" spans="1:5" x14ac:dyDescent="0.2">
      <c r="A138" s="1"/>
      <c r="B138" s="1"/>
      <c r="C138" s="1"/>
      <c r="D138" s="1"/>
      <c r="E138" s="1"/>
    </row>
    <row r="139" spans="1:5" x14ac:dyDescent="0.2">
      <c r="A139" s="1"/>
      <c r="B139" s="1"/>
      <c r="C139" s="1"/>
      <c r="D139" s="1"/>
      <c r="E139" s="1"/>
    </row>
    <row r="140" spans="1:5" x14ac:dyDescent="0.2">
      <c r="A140" s="1"/>
      <c r="B140" s="1"/>
      <c r="C140" s="1"/>
      <c r="D140" s="1"/>
      <c r="E140" s="1"/>
    </row>
    <row r="141" spans="1:5" x14ac:dyDescent="0.2">
      <c r="A141" s="1"/>
      <c r="B141" s="1"/>
      <c r="C141" s="1"/>
      <c r="D141" s="1"/>
      <c r="E141" s="1"/>
    </row>
    <row r="142" spans="1:5" x14ac:dyDescent="0.2">
      <c r="A142" s="1"/>
      <c r="B142" s="1"/>
      <c r="C142" s="1"/>
      <c r="D142" s="1"/>
      <c r="E142" s="1"/>
    </row>
    <row r="143" spans="1:5" x14ac:dyDescent="0.2">
      <c r="A143" s="1"/>
      <c r="B143" s="1"/>
      <c r="C143" s="1"/>
      <c r="D143" s="1"/>
      <c r="E143" s="1"/>
    </row>
    <row r="144" spans="1:5" x14ac:dyDescent="0.2">
      <c r="A144" s="1"/>
      <c r="B144" s="1"/>
      <c r="C144" s="1"/>
      <c r="D144" s="1"/>
      <c r="E144" s="1"/>
    </row>
    <row r="145" spans="1:5" x14ac:dyDescent="0.2">
      <c r="A145" s="1"/>
      <c r="B145" s="1"/>
      <c r="C145" s="1"/>
      <c r="D145" s="1"/>
      <c r="E145" s="1"/>
    </row>
    <row r="146" spans="1:5" x14ac:dyDescent="0.2">
      <c r="A146" s="1"/>
      <c r="B146" s="1"/>
      <c r="C146" s="1"/>
      <c r="D146" s="1"/>
      <c r="E146" s="1"/>
    </row>
    <row r="147" spans="1:5" x14ac:dyDescent="0.2">
      <c r="A147" s="1"/>
      <c r="B147" s="1"/>
      <c r="C147" s="1"/>
      <c r="D147" s="1"/>
      <c r="E147" s="1"/>
    </row>
    <row r="148" spans="1:5" x14ac:dyDescent="0.2">
      <c r="A148" s="1"/>
      <c r="B148" s="1"/>
      <c r="C148" s="1"/>
      <c r="D148" s="1"/>
      <c r="E148" s="1"/>
    </row>
    <row r="149" spans="1:5" x14ac:dyDescent="0.2">
      <c r="A149" s="1"/>
      <c r="B149" s="1"/>
      <c r="C149" s="1"/>
      <c r="D149" s="1"/>
      <c r="E149" s="1"/>
    </row>
    <row r="150" spans="1:5" x14ac:dyDescent="0.2">
      <c r="A150" s="1"/>
      <c r="B150" s="1"/>
      <c r="C150" s="1"/>
      <c r="D150" s="1"/>
      <c r="E150" s="1"/>
    </row>
    <row r="151" spans="1:5" x14ac:dyDescent="0.2">
      <c r="A151" s="1"/>
      <c r="B151" s="1"/>
      <c r="C151" s="1"/>
      <c r="D151" s="1"/>
      <c r="E151" s="1"/>
    </row>
    <row r="152" spans="1:5" x14ac:dyDescent="0.2">
      <c r="A152" s="1"/>
      <c r="B152" s="1"/>
      <c r="C152" s="1"/>
      <c r="D152" s="1"/>
      <c r="E152" s="1"/>
    </row>
    <row r="153" spans="1:5" x14ac:dyDescent="0.2">
      <c r="A153" s="1"/>
      <c r="B153" s="1"/>
      <c r="C153" s="1"/>
      <c r="D153" s="1"/>
      <c r="E153" s="1"/>
    </row>
    <row r="154" spans="1:5" x14ac:dyDescent="0.2">
      <c r="A154" s="1"/>
      <c r="B154" s="1"/>
      <c r="C154" s="1"/>
      <c r="D154" s="1"/>
      <c r="E154" s="1"/>
    </row>
    <row r="155" spans="1:5" x14ac:dyDescent="0.2">
      <c r="A155" s="1"/>
      <c r="B155" s="1"/>
      <c r="C155" s="1"/>
      <c r="D155" s="1"/>
      <c r="E155" s="1"/>
    </row>
    <row r="156" spans="1:5" x14ac:dyDescent="0.2">
      <c r="A156" s="1"/>
      <c r="B156" s="1"/>
      <c r="C156" s="1"/>
      <c r="D156" s="1"/>
      <c r="E156" s="1"/>
    </row>
    <row r="157" spans="1:5" x14ac:dyDescent="0.2">
      <c r="A157" s="1"/>
      <c r="B157" s="1"/>
      <c r="C157" s="1"/>
      <c r="D157" s="1"/>
      <c r="E157" s="1"/>
    </row>
    <row r="158" spans="1:5" x14ac:dyDescent="0.2">
      <c r="A158" s="1"/>
      <c r="B158" s="1"/>
      <c r="C158" s="1"/>
      <c r="D158" s="1"/>
      <c r="E158" s="1"/>
    </row>
    <row r="159" spans="1:5" x14ac:dyDescent="0.2">
      <c r="A159" s="1"/>
      <c r="B159" s="1"/>
      <c r="C159" s="1"/>
      <c r="D159" s="1"/>
      <c r="E159" s="1"/>
    </row>
    <row r="160" spans="1:5" x14ac:dyDescent="0.2">
      <c r="A160" s="1"/>
      <c r="B160" s="1"/>
      <c r="C160" s="1"/>
      <c r="D160" s="1"/>
      <c r="E160" s="1"/>
    </row>
    <row r="161" spans="1:5" x14ac:dyDescent="0.2">
      <c r="A161" s="1"/>
      <c r="B161" s="1"/>
      <c r="C161" s="1"/>
      <c r="D161" s="1"/>
      <c r="E161" s="1"/>
    </row>
    <row r="162" spans="1:5" x14ac:dyDescent="0.2">
      <c r="A162" s="1"/>
      <c r="B162" s="1"/>
      <c r="C162" s="1"/>
      <c r="D162" s="1"/>
      <c r="E162" s="1"/>
    </row>
    <row r="163" spans="1:5" x14ac:dyDescent="0.2">
      <c r="A163" s="1"/>
      <c r="B163" s="1"/>
      <c r="C163" s="1"/>
      <c r="D163" s="1"/>
      <c r="E163" s="1"/>
    </row>
    <row r="164" spans="1:5" x14ac:dyDescent="0.2">
      <c r="A164" s="1"/>
      <c r="B164" s="1"/>
      <c r="C164" s="1"/>
      <c r="D164" s="1"/>
      <c r="E164" s="1"/>
    </row>
    <row r="165" spans="1:5" x14ac:dyDescent="0.2">
      <c r="A165" s="1"/>
      <c r="B165" s="1"/>
      <c r="C165" s="1"/>
      <c r="D165" s="1"/>
      <c r="E165" s="1"/>
    </row>
    <row r="166" spans="1:5" x14ac:dyDescent="0.2">
      <c r="A166" s="1"/>
      <c r="B166" s="1"/>
      <c r="C166" s="1"/>
      <c r="D166" s="1"/>
      <c r="E166" s="1"/>
    </row>
    <row r="167" spans="1:5" x14ac:dyDescent="0.2">
      <c r="A167" s="1"/>
      <c r="B167" s="1"/>
      <c r="C167" s="1"/>
      <c r="D167" s="1"/>
      <c r="E167" s="1"/>
    </row>
    <row r="168" spans="1:5" x14ac:dyDescent="0.2">
      <c r="A168" s="1"/>
      <c r="B168" s="1"/>
      <c r="C168" s="1"/>
      <c r="D168" s="1"/>
      <c r="E168" s="1"/>
    </row>
    <row r="169" spans="1:5" x14ac:dyDescent="0.2">
      <c r="A169" s="1"/>
      <c r="B169" s="1"/>
      <c r="C169" s="1"/>
      <c r="D169" s="1"/>
      <c r="E169" s="1"/>
    </row>
    <row r="170" spans="1:5" x14ac:dyDescent="0.2">
      <c r="A170" s="1"/>
      <c r="B170" s="1"/>
      <c r="C170" s="1"/>
      <c r="D170" s="1"/>
      <c r="E170" s="1"/>
    </row>
    <row r="171" spans="1:5" x14ac:dyDescent="0.2">
      <c r="A171" s="1"/>
      <c r="B171" s="1"/>
      <c r="C171" s="1"/>
      <c r="D171" s="1"/>
      <c r="E171" s="1"/>
    </row>
    <row r="172" spans="1:5" x14ac:dyDescent="0.2">
      <c r="A172" s="1"/>
      <c r="B172" s="1"/>
      <c r="C172" s="1"/>
      <c r="D172" s="1"/>
      <c r="E172" s="1"/>
    </row>
    <row r="173" spans="1:5" x14ac:dyDescent="0.2">
      <c r="A173" s="1"/>
      <c r="B173" s="1"/>
      <c r="C173" s="1"/>
      <c r="D173" s="1"/>
      <c r="E173" s="1"/>
    </row>
    <row r="174" spans="1:5" x14ac:dyDescent="0.2">
      <c r="A174" s="1"/>
      <c r="B174" s="1"/>
      <c r="C174" s="1"/>
      <c r="D174" s="1"/>
      <c r="E174" s="1"/>
    </row>
    <row r="175" spans="1:5" x14ac:dyDescent="0.2">
      <c r="A175" s="1"/>
      <c r="B175" s="1"/>
      <c r="C175" s="1"/>
      <c r="D175" s="1"/>
      <c r="E175" s="1"/>
    </row>
    <row r="176" spans="1:5" x14ac:dyDescent="0.2">
      <c r="A176" s="1"/>
      <c r="B176" s="1"/>
      <c r="C176" s="1"/>
      <c r="D176" s="1"/>
      <c r="E176" s="1"/>
    </row>
    <row r="177" spans="1:5" x14ac:dyDescent="0.2">
      <c r="A177" s="1"/>
      <c r="B177" s="1"/>
      <c r="C177" s="1"/>
      <c r="D177" s="1"/>
      <c r="E177" s="1"/>
    </row>
    <row r="178" spans="1:5" x14ac:dyDescent="0.2">
      <c r="A178" s="1"/>
      <c r="B178" s="1"/>
      <c r="C178" s="1"/>
      <c r="D178" s="1"/>
      <c r="E178" s="1"/>
    </row>
    <row r="179" spans="1:5" x14ac:dyDescent="0.2">
      <c r="A179" s="1"/>
      <c r="B179" s="1"/>
      <c r="C179" s="1"/>
      <c r="D179" s="1"/>
      <c r="E179" s="1"/>
    </row>
    <row r="180" spans="1:5" x14ac:dyDescent="0.2">
      <c r="A180" s="1"/>
      <c r="B180" s="1"/>
      <c r="C180" s="1"/>
      <c r="D180" s="1"/>
      <c r="E180" s="1"/>
    </row>
    <row r="181" spans="1:5" x14ac:dyDescent="0.2">
      <c r="A181" s="1"/>
      <c r="B181" s="1"/>
      <c r="C181" s="1"/>
      <c r="D181" s="1"/>
      <c r="E181" s="1"/>
    </row>
    <row r="182" spans="1:5" x14ac:dyDescent="0.2">
      <c r="A182" s="1"/>
      <c r="B182" s="1"/>
      <c r="C182" s="1"/>
      <c r="D182" s="1"/>
      <c r="E182" s="1"/>
    </row>
    <row r="183" spans="1:5" x14ac:dyDescent="0.2">
      <c r="A183" s="1"/>
      <c r="B183" s="1"/>
      <c r="C183" s="1"/>
      <c r="D183" s="1"/>
      <c r="E183" s="1"/>
    </row>
    <row r="184" spans="1:5" x14ac:dyDescent="0.2">
      <c r="A184" s="1"/>
      <c r="B184" s="1"/>
      <c r="C184" s="1"/>
      <c r="D184" s="1"/>
      <c r="E184" s="1"/>
    </row>
    <row r="185" spans="1:5" x14ac:dyDescent="0.2">
      <c r="A185" s="1"/>
      <c r="B185" s="1"/>
      <c r="C185" s="1"/>
      <c r="D185" s="1"/>
      <c r="E185" s="1"/>
    </row>
    <row r="186" spans="1:5" x14ac:dyDescent="0.2">
      <c r="A186" s="1"/>
      <c r="B186" s="1"/>
      <c r="C186" s="1"/>
      <c r="D186" s="1"/>
      <c r="E186" s="1"/>
    </row>
    <row r="187" spans="1:5" x14ac:dyDescent="0.2">
      <c r="A187" s="1"/>
      <c r="B187" s="1"/>
      <c r="C187" s="1"/>
      <c r="D187" s="1"/>
      <c r="E187" s="1"/>
    </row>
    <row r="188" spans="1:5" x14ac:dyDescent="0.2">
      <c r="A188" s="1"/>
      <c r="B188" s="1"/>
      <c r="C188" s="1"/>
      <c r="D188" s="1"/>
      <c r="E188" s="1"/>
    </row>
    <row r="189" spans="1:5" x14ac:dyDescent="0.2">
      <c r="A189" s="1"/>
      <c r="B189" s="1"/>
      <c r="C189" s="1"/>
      <c r="D189" s="1"/>
      <c r="E189" s="1"/>
    </row>
    <row r="190" spans="1:5" x14ac:dyDescent="0.2">
      <c r="A190" s="1"/>
      <c r="B190" s="1"/>
      <c r="C190" s="1"/>
      <c r="D190" s="1"/>
      <c r="E190" s="1"/>
    </row>
    <row r="191" spans="1:5" x14ac:dyDescent="0.2">
      <c r="A191" s="1"/>
      <c r="B191" s="1"/>
      <c r="C191" s="1"/>
      <c r="D191" s="1"/>
      <c r="E191" s="1"/>
    </row>
    <row r="192" spans="1:5" x14ac:dyDescent="0.2">
      <c r="A192" s="1"/>
      <c r="B192" s="1"/>
      <c r="C192" s="1"/>
      <c r="D192" s="1"/>
      <c r="E192" s="1"/>
    </row>
    <row r="193" spans="1:5" x14ac:dyDescent="0.2">
      <c r="A193" s="1"/>
      <c r="B193" s="1"/>
      <c r="C193" s="1"/>
      <c r="D193" s="1"/>
      <c r="E193" s="1"/>
    </row>
    <row r="194" spans="1:5" x14ac:dyDescent="0.2">
      <c r="A194" s="1"/>
      <c r="B194" s="1"/>
      <c r="C194" s="1"/>
      <c r="D194" s="1"/>
      <c r="E194" s="1"/>
    </row>
    <row r="195" spans="1:5" x14ac:dyDescent="0.2">
      <c r="A195" s="1"/>
      <c r="B195" s="1"/>
      <c r="C195" s="1"/>
      <c r="D195" s="1"/>
      <c r="E195" s="1"/>
    </row>
    <row r="196" spans="1:5" x14ac:dyDescent="0.2">
      <c r="A196" s="1"/>
      <c r="B196" s="1"/>
      <c r="C196" s="1"/>
      <c r="D196" s="1"/>
      <c r="E196" s="1"/>
    </row>
    <row r="197" spans="1:5" x14ac:dyDescent="0.2">
      <c r="A197" s="1"/>
      <c r="B197" s="1"/>
      <c r="C197" s="1"/>
      <c r="D197" s="1"/>
      <c r="E197" s="1"/>
    </row>
    <row r="198" spans="1:5" x14ac:dyDescent="0.2">
      <c r="A198" s="1"/>
      <c r="B198" s="1"/>
      <c r="C198" s="1"/>
      <c r="D198" s="1"/>
      <c r="E198" s="1"/>
    </row>
    <row r="199" spans="1:5" x14ac:dyDescent="0.2">
      <c r="A199" s="1"/>
      <c r="B199" s="1"/>
      <c r="C199" s="1"/>
      <c r="D199" s="1"/>
      <c r="E199" s="1"/>
    </row>
    <row r="200" spans="1:5" x14ac:dyDescent="0.2">
      <c r="A200" s="1"/>
      <c r="B200" s="1"/>
      <c r="C200" s="1"/>
      <c r="D200" s="1"/>
      <c r="E200" s="1"/>
    </row>
    <row r="201" spans="1:5" x14ac:dyDescent="0.2">
      <c r="A201" s="1"/>
      <c r="B201" s="1"/>
      <c r="C201" s="1"/>
      <c r="D201" s="1"/>
      <c r="E201" s="1"/>
    </row>
    <row r="202" spans="1:5" x14ac:dyDescent="0.2">
      <c r="A202" s="1"/>
      <c r="B202" s="1"/>
      <c r="C202" s="1"/>
      <c r="D202" s="1"/>
      <c r="E202" s="1"/>
    </row>
    <row r="203" spans="1:5" x14ac:dyDescent="0.2">
      <c r="A203" s="1"/>
      <c r="B203" s="1"/>
      <c r="C203" s="1"/>
      <c r="D203" s="1"/>
      <c r="E203" s="1"/>
    </row>
    <row r="204" spans="1:5" x14ac:dyDescent="0.2">
      <c r="A204" s="1"/>
      <c r="B204" s="1"/>
      <c r="C204" s="1"/>
      <c r="D204" s="1"/>
      <c r="E204" s="1"/>
    </row>
    <row r="205" spans="1:5" x14ac:dyDescent="0.2">
      <c r="A205" s="1"/>
      <c r="B205" s="1"/>
      <c r="C205" s="1"/>
      <c r="D205" s="1"/>
      <c r="E205" s="1"/>
    </row>
    <row r="206" spans="1:5" x14ac:dyDescent="0.2">
      <c r="A206" s="1"/>
      <c r="B206" s="1"/>
      <c r="C206" s="1"/>
      <c r="D206" s="1"/>
      <c r="E206" s="1"/>
    </row>
    <row r="207" spans="1:5" x14ac:dyDescent="0.2">
      <c r="A207" s="1"/>
      <c r="B207" s="1"/>
      <c r="C207" s="1"/>
      <c r="D207" s="1"/>
      <c r="E207" s="1"/>
    </row>
    <row r="208" spans="1:5" x14ac:dyDescent="0.2">
      <c r="A208" s="1"/>
      <c r="B208" s="1"/>
      <c r="C208" s="1"/>
      <c r="D208" s="1"/>
      <c r="E208" s="1"/>
    </row>
    <row r="209" spans="1:5" x14ac:dyDescent="0.2">
      <c r="A209" s="1"/>
      <c r="B209" s="1"/>
      <c r="C209" s="1"/>
      <c r="D209" s="1"/>
      <c r="E209" s="1"/>
    </row>
    <row r="210" spans="1:5" x14ac:dyDescent="0.2">
      <c r="A210" s="1"/>
      <c r="B210" s="1"/>
      <c r="C210" s="1"/>
      <c r="D210" s="1"/>
      <c r="E210" s="1"/>
    </row>
    <row r="211" spans="1:5" x14ac:dyDescent="0.2">
      <c r="A211" s="1"/>
      <c r="B211" s="1"/>
      <c r="C211" s="1"/>
      <c r="D211" s="1"/>
      <c r="E211" s="1"/>
    </row>
    <row r="212" spans="1:5" x14ac:dyDescent="0.2">
      <c r="A212" s="1"/>
      <c r="B212" s="1"/>
      <c r="C212" s="1"/>
      <c r="D212" s="1"/>
      <c r="E212" s="1"/>
    </row>
    <row r="213" spans="1:5" x14ac:dyDescent="0.2">
      <c r="A213" s="1"/>
      <c r="B213" s="1"/>
      <c r="C213" s="1"/>
      <c r="D213" s="1"/>
      <c r="E213" s="1"/>
    </row>
    <row r="214" spans="1:5" x14ac:dyDescent="0.2">
      <c r="A214" s="1"/>
      <c r="B214" s="1"/>
      <c r="C214" s="1"/>
      <c r="D214" s="1"/>
      <c r="E214" s="1"/>
    </row>
    <row r="215" spans="1:5" x14ac:dyDescent="0.2">
      <c r="A215" s="1"/>
      <c r="B215" s="1"/>
      <c r="C215" s="1"/>
      <c r="D215" s="1"/>
      <c r="E215" s="1"/>
    </row>
    <row r="216" spans="1:5" x14ac:dyDescent="0.2">
      <c r="A216" s="1"/>
      <c r="B216" s="1"/>
      <c r="C216" s="1"/>
      <c r="D216" s="1"/>
      <c r="E216" s="1"/>
    </row>
    <row r="217" spans="1:5" x14ac:dyDescent="0.2">
      <c r="A217" s="1"/>
      <c r="B217" s="1"/>
      <c r="C217" s="1"/>
      <c r="D217" s="1"/>
      <c r="E217" s="1"/>
    </row>
    <row r="218" spans="1:5" x14ac:dyDescent="0.2">
      <c r="A218" s="1"/>
      <c r="B218" s="1"/>
      <c r="C218" s="1"/>
      <c r="D218" s="1"/>
      <c r="E218" s="1"/>
    </row>
    <row r="219" spans="1:5" x14ac:dyDescent="0.2">
      <c r="A219" s="1"/>
      <c r="B219" s="1"/>
      <c r="C219" s="1"/>
      <c r="D219" s="1"/>
      <c r="E219" s="1"/>
    </row>
    <row r="220" spans="1:5" x14ac:dyDescent="0.2">
      <c r="A220" s="1"/>
      <c r="B220" s="1"/>
      <c r="C220" s="1"/>
      <c r="D220" s="1"/>
      <c r="E220" s="1"/>
    </row>
    <row r="221" spans="1:5" x14ac:dyDescent="0.2">
      <c r="A221" s="1"/>
      <c r="B221" s="1"/>
      <c r="C221" s="1"/>
      <c r="D221" s="1"/>
      <c r="E221" s="1"/>
    </row>
    <row r="222" spans="1:5" x14ac:dyDescent="0.2">
      <c r="A222" s="1"/>
      <c r="B222" s="1"/>
      <c r="C222" s="1"/>
      <c r="D222" s="1"/>
      <c r="E222" s="1"/>
    </row>
    <row r="223" spans="1:5" x14ac:dyDescent="0.2">
      <c r="A223" s="1"/>
      <c r="B223" s="1"/>
      <c r="C223" s="1"/>
      <c r="D223" s="1"/>
      <c r="E223" s="1"/>
    </row>
    <row r="224" spans="1:5" x14ac:dyDescent="0.2">
      <c r="A224" s="1"/>
      <c r="B224" s="1"/>
      <c r="C224" s="1"/>
      <c r="D224" s="1"/>
      <c r="E224" s="1"/>
    </row>
    <row r="225" spans="1:5" x14ac:dyDescent="0.2">
      <c r="A225" s="1"/>
      <c r="B225" s="1"/>
      <c r="C225" s="1"/>
      <c r="D225" s="1"/>
      <c r="E225" s="1"/>
    </row>
    <row r="226" spans="1:5" x14ac:dyDescent="0.2">
      <c r="A226" s="1"/>
      <c r="B226" s="1"/>
      <c r="C226" s="1"/>
      <c r="D226" s="1"/>
      <c r="E226" s="1"/>
    </row>
    <row r="227" spans="1:5" x14ac:dyDescent="0.2">
      <c r="A227" s="1"/>
      <c r="B227" s="1"/>
      <c r="C227" s="1"/>
      <c r="D227" s="1"/>
      <c r="E227" s="1"/>
    </row>
    <row r="228" spans="1:5" x14ac:dyDescent="0.2">
      <c r="A228" s="1"/>
      <c r="B228" s="1"/>
      <c r="C228" s="1"/>
      <c r="D228" s="1"/>
      <c r="E228" s="1"/>
    </row>
    <row r="229" spans="1:5" x14ac:dyDescent="0.2">
      <c r="A229" s="1"/>
      <c r="B229" s="1"/>
      <c r="C229" s="1"/>
      <c r="D229" s="1"/>
      <c r="E229" s="1"/>
    </row>
    <row r="230" spans="1:5" x14ac:dyDescent="0.2">
      <c r="A230" s="1"/>
      <c r="B230" s="1"/>
      <c r="C230" s="1"/>
      <c r="D230" s="1"/>
      <c r="E230" s="1"/>
    </row>
    <row r="231" spans="1:5" x14ac:dyDescent="0.2">
      <c r="A231" s="1"/>
      <c r="B231" s="1"/>
      <c r="C231" s="1"/>
      <c r="D231" s="1"/>
      <c r="E231" s="1"/>
    </row>
    <row r="232" spans="1:5" x14ac:dyDescent="0.2">
      <c r="A232" s="1"/>
      <c r="B232" s="1"/>
      <c r="C232" s="1"/>
      <c r="D232" s="1"/>
      <c r="E232" s="1"/>
    </row>
    <row r="233" spans="1:5" x14ac:dyDescent="0.2">
      <c r="A233" s="1"/>
      <c r="B233" s="1"/>
      <c r="C233" s="1"/>
      <c r="D233" s="1"/>
      <c r="E233" s="1"/>
    </row>
    <row r="234" spans="1:5" x14ac:dyDescent="0.2">
      <c r="A234" s="1"/>
      <c r="B234" s="1"/>
      <c r="C234" s="1"/>
      <c r="D234" s="1"/>
      <c r="E234" s="1"/>
    </row>
    <row r="235" spans="1:5" x14ac:dyDescent="0.2">
      <c r="A235" s="1"/>
      <c r="B235" s="1"/>
      <c r="C235" s="1"/>
      <c r="D235" s="1"/>
      <c r="E235" s="1"/>
    </row>
    <row r="236" spans="1:5" x14ac:dyDescent="0.2">
      <c r="A236" s="1"/>
      <c r="B236" s="1"/>
      <c r="C236" s="1"/>
      <c r="D236" s="1"/>
      <c r="E236" s="1"/>
    </row>
    <row r="237" spans="1:5" x14ac:dyDescent="0.2">
      <c r="A237" s="1"/>
      <c r="B237" s="1"/>
      <c r="C237" s="1"/>
      <c r="D237" s="1"/>
      <c r="E237" s="1"/>
    </row>
    <row r="238" spans="1:5" x14ac:dyDescent="0.2">
      <c r="A238" s="1"/>
      <c r="B238" s="1"/>
      <c r="C238" s="1"/>
      <c r="D238" s="1"/>
      <c r="E238" s="1"/>
    </row>
    <row r="239" spans="1:5" x14ac:dyDescent="0.2">
      <c r="A239" s="1"/>
      <c r="B239" s="1"/>
      <c r="C239" s="1"/>
      <c r="D239" s="1"/>
      <c r="E239" s="1"/>
    </row>
    <row r="240" spans="1:5" x14ac:dyDescent="0.2">
      <c r="A240" s="1"/>
      <c r="B240" s="1"/>
      <c r="C240" s="1"/>
      <c r="D240" s="1"/>
      <c r="E240" s="1"/>
    </row>
    <row r="241" spans="1:5" x14ac:dyDescent="0.2">
      <c r="A241" s="1"/>
      <c r="B241" s="1"/>
      <c r="C241" s="1"/>
      <c r="D241" s="1"/>
      <c r="E241" s="1"/>
    </row>
    <row r="242" spans="1:5" x14ac:dyDescent="0.2">
      <c r="A242" s="1"/>
      <c r="B242" s="1"/>
      <c r="C242" s="1"/>
      <c r="D242" s="1"/>
      <c r="E242" s="1"/>
    </row>
    <row r="243" spans="1:5" x14ac:dyDescent="0.2">
      <c r="A243" s="1"/>
      <c r="B243" s="1"/>
      <c r="C243" s="1"/>
      <c r="D243" s="1"/>
      <c r="E243" s="1"/>
    </row>
    <row r="244" spans="1:5" x14ac:dyDescent="0.2">
      <c r="A244" s="1"/>
      <c r="B244" s="1"/>
      <c r="C244" s="1"/>
      <c r="D244" s="1"/>
      <c r="E244" s="1"/>
    </row>
    <row r="245" spans="1:5" x14ac:dyDescent="0.2">
      <c r="A245" s="1"/>
      <c r="B245" s="1"/>
      <c r="C245" s="1"/>
      <c r="D245" s="1"/>
      <c r="E245" s="1"/>
    </row>
    <row r="246" spans="1:5" x14ac:dyDescent="0.2">
      <c r="A246" s="1"/>
      <c r="B246" s="1"/>
      <c r="C246" s="1"/>
      <c r="D246" s="1"/>
      <c r="E246" s="1"/>
    </row>
    <row r="247" spans="1:5" x14ac:dyDescent="0.2">
      <c r="A247" s="1"/>
      <c r="B247" s="1"/>
      <c r="C247" s="1"/>
      <c r="D247" s="1"/>
      <c r="E247" s="1"/>
    </row>
    <row r="248" spans="1:5" x14ac:dyDescent="0.2">
      <c r="A248" s="1"/>
      <c r="B248" s="1"/>
      <c r="C248" s="1"/>
      <c r="D248" s="1"/>
      <c r="E248" s="1"/>
    </row>
    <row r="249" spans="1:5" x14ac:dyDescent="0.2">
      <c r="A249" s="1"/>
      <c r="B249" s="1"/>
      <c r="C249" s="1"/>
      <c r="D249" s="1"/>
      <c r="E249" s="1"/>
    </row>
    <row r="250" spans="1:5" x14ac:dyDescent="0.2">
      <c r="A250" s="1"/>
      <c r="B250" s="1"/>
      <c r="C250" s="1"/>
      <c r="D250" s="1"/>
      <c r="E250" s="1"/>
    </row>
    <row r="251" spans="1:5" x14ac:dyDescent="0.2">
      <c r="A251" s="1"/>
      <c r="B251" s="1"/>
      <c r="C251" s="1"/>
      <c r="D251" s="1"/>
      <c r="E251" s="1"/>
    </row>
    <row r="252" spans="1:5" x14ac:dyDescent="0.2">
      <c r="A252" s="1"/>
      <c r="B252" s="1"/>
      <c r="C252" s="1"/>
      <c r="D252" s="1"/>
      <c r="E252" s="1"/>
    </row>
    <row r="253" spans="1:5" x14ac:dyDescent="0.2">
      <c r="A253" s="1"/>
      <c r="B253" s="1"/>
      <c r="C253" s="1"/>
      <c r="D253" s="1"/>
      <c r="E253" s="1"/>
    </row>
    <row r="254" spans="1:5" x14ac:dyDescent="0.2">
      <c r="A254" s="1"/>
      <c r="B254" s="1"/>
      <c r="C254" s="1"/>
      <c r="D254" s="1"/>
      <c r="E254" s="1"/>
    </row>
    <row r="255" spans="1:5" x14ac:dyDescent="0.2">
      <c r="A255" s="1"/>
      <c r="B255" s="1"/>
      <c r="C255" s="1"/>
      <c r="D255" s="1"/>
      <c r="E255" s="1"/>
    </row>
    <row r="256" spans="1:5" x14ac:dyDescent="0.2">
      <c r="A256" s="1"/>
      <c r="B256" s="1"/>
      <c r="C256" s="1"/>
      <c r="D256" s="1"/>
      <c r="E256" s="1"/>
    </row>
    <row r="257" spans="1:5" x14ac:dyDescent="0.2">
      <c r="A257" s="1"/>
      <c r="B257" s="1"/>
      <c r="C257" s="1"/>
      <c r="D257" s="1"/>
      <c r="E257" s="1"/>
    </row>
    <row r="258" spans="1:5" x14ac:dyDescent="0.2">
      <c r="A258" s="1"/>
      <c r="B258" s="1"/>
      <c r="C258" s="1"/>
      <c r="D258" s="1"/>
      <c r="E258" s="1"/>
    </row>
    <row r="259" spans="1:5" x14ac:dyDescent="0.2">
      <c r="A259" s="1"/>
      <c r="B259" s="1"/>
      <c r="C259" s="1"/>
      <c r="D259" s="1"/>
      <c r="E259" s="1"/>
    </row>
    <row r="260" spans="1:5" x14ac:dyDescent="0.2">
      <c r="A260" s="1"/>
      <c r="B260" s="1"/>
      <c r="C260" s="1"/>
      <c r="D260" s="1"/>
      <c r="E260" s="1"/>
    </row>
    <row r="261" spans="1:5" x14ac:dyDescent="0.2">
      <c r="A261" s="1"/>
      <c r="B261" s="1"/>
      <c r="C261" s="1"/>
      <c r="D261" s="1"/>
      <c r="E261" s="1"/>
    </row>
    <row r="262" spans="1:5" x14ac:dyDescent="0.2">
      <c r="A262" s="1"/>
      <c r="B262" s="1"/>
      <c r="C262" s="1"/>
      <c r="D262" s="1"/>
      <c r="E262" s="1"/>
    </row>
    <row r="263" spans="1:5" x14ac:dyDescent="0.2">
      <c r="A263" s="1"/>
      <c r="B263" s="1"/>
      <c r="C263" s="1"/>
      <c r="D263" s="1"/>
      <c r="E263" s="1"/>
    </row>
    <row r="264" spans="1:5" x14ac:dyDescent="0.2">
      <c r="A264" s="1"/>
      <c r="B264" s="1"/>
      <c r="C264" s="1"/>
      <c r="D264" s="1"/>
      <c r="E264" s="1"/>
    </row>
    <row r="265" spans="1:5" x14ac:dyDescent="0.2">
      <c r="A265" s="1"/>
      <c r="B265" s="1"/>
      <c r="C265" s="1"/>
      <c r="D265" s="1"/>
      <c r="E265" s="1"/>
    </row>
    <row r="266" spans="1:5" x14ac:dyDescent="0.2">
      <c r="A266" s="1"/>
      <c r="B266" s="1"/>
      <c r="C266" s="1"/>
      <c r="D266" s="1"/>
      <c r="E266" s="1"/>
    </row>
    <row r="267" spans="1:5" x14ac:dyDescent="0.2">
      <c r="A267" s="1"/>
      <c r="B267" s="1"/>
      <c r="C267" s="1"/>
      <c r="D267" s="1"/>
      <c r="E267" s="1"/>
    </row>
    <row r="268" spans="1:5" x14ac:dyDescent="0.2">
      <c r="A268" s="1"/>
      <c r="B268" s="1"/>
      <c r="C268" s="1"/>
      <c r="D268" s="1"/>
      <c r="E268" s="1"/>
    </row>
    <row r="269" spans="1:5" x14ac:dyDescent="0.2">
      <c r="A269" s="1"/>
      <c r="B269" s="1"/>
      <c r="C269" s="1"/>
      <c r="D269" s="1"/>
      <c r="E269" s="1"/>
    </row>
    <row r="270" spans="1:5" x14ac:dyDescent="0.2">
      <c r="A270" s="1"/>
      <c r="B270" s="1"/>
      <c r="C270" s="1"/>
      <c r="D270" s="1"/>
      <c r="E270" s="1"/>
    </row>
    <row r="271" spans="1:5" x14ac:dyDescent="0.2">
      <c r="A271" s="1"/>
      <c r="B271" s="1"/>
      <c r="C271" s="1"/>
      <c r="D271" s="1"/>
      <c r="E271" s="1"/>
    </row>
    <row r="272" spans="1:5" x14ac:dyDescent="0.2">
      <c r="A272" s="1"/>
      <c r="B272" s="1"/>
      <c r="C272" s="1"/>
      <c r="D272" s="1"/>
      <c r="E272" s="1"/>
    </row>
    <row r="273" spans="1:5" x14ac:dyDescent="0.2">
      <c r="A273" s="1"/>
      <c r="B273" s="1"/>
      <c r="C273" s="1"/>
      <c r="D273" s="1"/>
      <c r="E273" s="1"/>
    </row>
    <row r="274" spans="1:5" x14ac:dyDescent="0.2">
      <c r="A274" s="1"/>
      <c r="B274" s="1"/>
      <c r="C274" s="1"/>
      <c r="D274" s="1"/>
      <c r="E274" s="1"/>
    </row>
    <row r="275" spans="1:5" x14ac:dyDescent="0.2">
      <c r="A275" s="1"/>
      <c r="B275" s="1"/>
      <c r="C275" s="1"/>
      <c r="D275" s="1"/>
      <c r="E275" s="1"/>
    </row>
    <row r="276" spans="1:5" x14ac:dyDescent="0.2">
      <c r="A276" s="1"/>
      <c r="B276" s="1"/>
      <c r="C276" s="1"/>
      <c r="D276" s="1"/>
      <c r="E276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03D2D-40E2-064C-AAFA-C48598DCBBB4}">
  <dimension ref="A1:E102"/>
  <sheetViews>
    <sheetView workbookViewId="0">
      <selection activeCell="K12" sqref="K12"/>
    </sheetView>
  </sheetViews>
  <sheetFormatPr baseColWidth="10" defaultRowHeight="16" x14ac:dyDescent="0.2"/>
  <sheetData>
    <row r="1" spans="1:5" x14ac:dyDescent="0.2">
      <c r="B1" s="2" t="s">
        <v>0</v>
      </c>
      <c r="C1" s="2" t="s">
        <v>4</v>
      </c>
      <c r="D1" s="2" t="s">
        <v>9</v>
      </c>
      <c r="E1" s="2" t="s">
        <v>10</v>
      </c>
    </row>
    <row r="2" spans="1:5" x14ac:dyDescent="0.2">
      <c r="A2" s="2" t="s">
        <v>20</v>
      </c>
      <c r="B2" t="s">
        <v>27</v>
      </c>
      <c r="C2" t="s">
        <v>27</v>
      </c>
      <c r="D2" t="s">
        <v>27</v>
      </c>
      <c r="E2" t="s">
        <v>27</v>
      </c>
    </row>
    <row r="3" spans="1:5" x14ac:dyDescent="0.2">
      <c r="A3" s="1">
        <v>1.016</v>
      </c>
      <c r="B3" s="1">
        <v>3.6448900000000002</v>
      </c>
      <c r="C3" s="1">
        <v>1.1872849999999999</v>
      </c>
      <c r="D3" s="1">
        <v>1.1136299999999999</v>
      </c>
      <c r="E3" s="1">
        <v>1.6229899999999999</v>
      </c>
    </row>
    <row r="4" spans="1:5" x14ac:dyDescent="0.2">
      <c r="A4" s="1">
        <v>2.004</v>
      </c>
      <c r="B4" s="1">
        <v>3.9611200000000002</v>
      </c>
      <c r="C4" s="1">
        <v>1.9969650000000001</v>
      </c>
      <c r="D4" s="1">
        <v>0.889795</v>
      </c>
      <c r="E4" s="1">
        <v>1.23001</v>
      </c>
    </row>
    <row r="5" spans="1:5" x14ac:dyDescent="0.2">
      <c r="A5" s="1">
        <v>3</v>
      </c>
      <c r="B5" s="1">
        <v>4.5609599999999997</v>
      </c>
      <c r="C5" s="1">
        <v>1.9325950000000001</v>
      </c>
      <c r="D5" s="1">
        <v>1.03085</v>
      </c>
      <c r="E5" s="1">
        <v>1.5338149999999999</v>
      </c>
    </row>
    <row r="6" spans="1:5" x14ac:dyDescent="0.2">
      <c r="A6" s="1">
        <v>4.0039999999999996</v>
      </c>
      <c r="B6" s="1">
        <v>4.6661149999999996</v>
      </c>
      <c r="C6" s="1">
        <v>1.9904850000000001</v>
      </c>
      <c r="D6" s="1">
        <v>1.0960099999999999</v>
      </c>
      <c r="E6" s="1">
        <v>1.53698</v>
      </c>
    </row>
    <row r="7" spans="1:5" x14ac:dyDescent="0.2">
      <c r="A7" s="1">
        <v>5.0039999999999996</v>
      </c>
      <c r="B7" s="1">
        <v>4.8387900000000004</v>
      </c>
      <c r="C7" s="1">
        <v>2.0520649999999998</v>
      </c>
      <c r="D7" s="1">
        <v>1.1343399999999999</v>
      </c>
      <c r="E7" s="1">
        <v>1.630395</v>
      </c>
    </row>
    <row r="8" spans="1:5" x14ac:dyDescent="0.2">
      <c r="A8" s="1">
        <v>6</v>
      </c>
      <c r="B8" s="1">
        <v>4.9177549999999997</v>
      </c>
      <c r="C8" s="1">
        <v>2.09002</v>
      </c>
      <c r="D8" s="1">
        <v>1.1555899999999999</v>
      </c>
      <c r="E8" s="1">
        <v>1.690205</v>
      </c>
    </row>
    <row r="9" spans="1:5" x14ac:dyDescent="0.2">
      <c r="A9" s="1">
        <v>7.0039999999999996</v>
      </c>
      <c r="B9" s="1">
        <v>5.0281500000000001</v>
      </c>
      <c r="C9" s="1">
        <v>2.1532800000000001</v>
      </c>
      <c r="D9" s="1">
        <v>1.18442</v>
      </c>
      <c r="E9" s="1">
        <v>1.734515</v>
      </c>
    </row>
    <row r="10" spans="1:5" x14ac:dyDescent="0.2">
      <c r="A10" s="1">
        <v>8.0039999999999996</v>
      </c>
      <c r="B10" s="1">
        <v>5.1005500000000001</v>
      </c>
      <c r="C10" s="1">
        <v>2.1899350000000002</v>
      </c>
      <c r="D10" s="1">
        <v>1.2017500000000001</v>
      </c>
      <c r="E10" s="1">
        <v>1.761765</v>
      </c>
    </row>
    <row r="11" spans="1:5" x14ac:dyDescent="0.2">
      <c r="A11" s="1">
        <v>9.0079999999999991</v>
      </c>
      <c r="B11" s="1">
        <v>5.1978</v>
      </c>
      <c r="C11" s="1">
        <v>2.2433450000000001</v>
      </c>
      <c r="D11" s="1">
        <v>1.226105</v>
      </c>
      <c r="E11" s="1">
        <v>1.8021</v>
      </c>
    </row>
    <row r="12" spans="1:5" x14ac:dyDescent="0.2">
      <c r="A12" s="1">
        <v>10.016</v>
      </c>
      <c r="B12" s="1">
        <v>5.2575500000000002</v>
      </c>
      <c r="C12" s="1">
        <v>2.2747999999999999</v>
      </c>
      <c r="D12" s="1">
        <v>1.240745</v>
      </c>
      <c r="E12" s="1">
        <v>1.8290850000000001</v>
      </c>
    </row>
    <row r="13" spans="1:5" x14ac:dyDescent="0.2">
      <c r="A13" s="1">
        <v>11</v>
      </c>
      <c r="B13" s="1">
        <v>5.3453999999999997</v>
      </c>
      <c r="C13" s="1">
        <v>2.3188300000000002</v>
      </c>
      <c r="D13" s="1">
        <v>1.2621849999999999</v>
      </c>
      <c r="E13" s="1">
        <v>1.863955</v>
      </c>
    </row>
    <row r="14" spans="1:5" x14ac:dyDescent="0.2">
      <c r="A14" s="1">
        <v>12.004</v>
      </c>
      <c r="B14" s="1">
        <v>5.4</v>
      </c>
      <c r="C14" s="1">
        <v>2.34626</v>
      </c>
      <c r="D14" s="1">
        <v>1.274645</v>
      </c>
      <c r="E14" s="1">
        <v>1.886825</v>
      </c>
    </row>
    <row r="15" spans="1:5" x14ac:dyDescent="0.2">
      <c r="A15" s="1">
        <v>13.004</v>
      </c>
      <c r="B15" s="1">
        <v>5.4808000000000003</v>
      </c>
      <c r="C15" s="1">
        <v>2.38551</v>
      </c>
      <c r="D15" s="1">
        <v>1.29366</v>
      </c>
      <c r="E15" s="1">
        <v>1.9201250000000001</v>
      </c>
    </row>
    <row r="16" spans="1:5" x14ac:dyDescent="0.2">
      <c r="A16" s="1">
        <v>14.007999999999999</v>
      </c>
      <c r="B16" s="1">
        <v>5.5339499999999999</v>
      </c>
      <c r="C16" s="1">
        <v>2.4094950000000002</v>
      </c>
      <c r="D16" s="1">
        <v>1.3063800000000001</v>
      </c>
      <c r="E16" s="1">
        <v>1.9408350000000001</v>
      </c>
    </row>
    <row r="17" spans="1:5" x14ac:dyDescent="0.2">
      <c r="A17" s="1">
        <v>15</v>
      </c>
      <c r="B17" s="1">
        <v>5.6051500000000001</v>
      </c>
      <c r="C17" s="1">
        <v>2.4468649999999998</v>
      </c>
      <c r="D17" s="1">
        <v>1.3221499999999999</v>
      </c>
      <c r="E17" s="1">
        <v>1.971705</v>
      </c>
    </row>
    <row r="18" spans="1:5" x14ac:dyDescent="0.2">
      <c r="A18" s="1">
        <v>16.004000000000001</v>
      </c>
      <c r="B18" s="1">
        <v>5.6517499999999998</v>
      </c>
      <c r="C18" s="1">
        <v>2.4707599999999998</v>
      </c>
      <c r="D18" s="1">
        <v>1.33409</v>
      </c>
      <c r="E18" s="1">
        <v>1.9894099999999999</v>
      </c>
    </row>
    <row r="19" spans="1:5" x14ac:dyDescent="0.2">
      <c r="A19" s="1">
        <v>17.012</v>
      </c>
      <c r="B19" s="1">
        <v>5.7196499999999997</v>
      </c>
      <c r="C19" s="1">
        <v>2.50427</v>
      </c>
      <c r="D19" s="1">
        <v>1.3498300000000001</v>
      </c>
      <c r="E19" s="1">
        <v>2.0173299999999998</v>
      </c>
    </row>
    <row r="20" spans="1:5" x14ac:dyDescent="0.2">
      <c r="A20" s="1">
        <v>18.004000000000001</v>
      </c>
      <c r="B20" s="1">
        <v>5.7611499999999998</v>
      </c>
      <c r="C20" s="1">
        <v>2.52582</v>
      </c>
      <c r="D20" s="1">
        <v>1.35931</v>
      </c>
      <c r="E20" s="1">
        <v>2.03627</v>
      </c>
    </row>
    <row r="21" spans="1:5" x14ac:dyDescent="0.2">
      <c r="A21" s="1">
        <v>19.015999999999998</v>
      </c>
      <c r="B21" s="1">
        <v>5.8236499999999998</v>
      </c>
      <c r="C21" s="1">
        <v>2.5585450000000001</v>
      </c>
      <c r="D21" s="1">
        <v>1.3757600000000001</v>
      </c>
      <c r="E21" s="1">
        <v>2.058335</v>
      </c>
    </row>
    <row r="22" spans="1:5" x14ac:dyDescent="0.2">
      <c r="A22" s="1">
        <v>20.004000000000001</v>
      </c>
      <c r="B22" s="1">
        <v>5.8652499999999996</v>
      </c>
      <c r="C22" s="1">
        <v>2.57958</v>
      </c>
      <c r="D22" s="1">
        <v>1.3843099999999999</v>
      </c>
      <c r="E22" s="1">
        <v>2.0780050000000001</v>
      </c>
    </row>
    <row r="23" spans="1:5" x14ac:dyDescent="0.2">
      <c r="A23" s="1">
        <v>21.004000000000001</v>
      </c>
      <c r="B23" s="1">
        <v>5.9261499999999998</v>
      </c>
      <c r="C23" s="1">
        <v>2.6105149999999999</v>
      </c>
      <c r="D23" s="1">
        <v>1.3991800000000001</v>
      </c>
      <c r="E23" s="1">
        <v>2.1006749999999998</v>
      </c>
    </row>
    <row r="24" spans="1:5" x14ac:dyDescent="0.2">
      <c r="A24" s="1">
        <v>22.004000000000001</v>
      </c>
      <c r="B24" s="1">
        <v>5.9653999999999998</v>
      </c>
      <c r="C24" s="1">
        <v>2.63022</v>
      </c>
      <c r="D24" s="1">
        <v>1.407975</v>
      </c>
      <c r="E24" s="1">
        <v>2.1173950000000001</v>
      </c>
    </row>
    <row r="25" spans="1:5" x14ac:dyDescent="0.2">
      <c r="A25" s="1">
        <v>23.004000000000001</v>
      </c>
      <c r="B25" s="1">
        <v>6.0237999999999996</v>
      </c>
      <c r="C25" s="1">
        <v>2.6606100000000001</v>
      </c>
      <c r="D25" s="1">
        <v>1.42113</v>
      </c>
      <c r="E25" s="1">
        <v>2.1404299999999998</v>
      </c>
    </row>
    <row r="26" spans="1:5" x14ac:dyDescent="0.2">
      <c r="A26" s="1">
        <v>24.007999999999999</v>
      </c>
      <c r="B26" s="1">
        <v>6.0616500000000002</v>
      </c>
      <c r="C26" s="1">
        <v>2.6797599999999999</v>
      </c>
      <c r="D26" s="1">
        <v>1.42967</v>
      </c>
      <c r="E26" s="1">
        <v>2.1538900000000001</v>
      </c>
    </row>
    <row r="27" spans="1:5" x14ac:dyDescent="0.2">
      <c r="A27" s="1">
        <v>25.004000000000001</v>
      </c>
      <c r="B27" s="1">
        <v>6.11775</v>
      </c>
      <c r="C27" s="1">
        <v>2.7064949999999999</v>
      </c>
      <c r="D27" s="1">
        <v>1.44343</v>
      </c>
      <c r="E27" s="1">
        <v>2.176215</v>
      </c>
    </row>
    <row r="28" spans="1:5" x14ac:dyDescent="0.2">
      <c r="A28" s="1">
        <v>26.004000000000001</v>
      </c>
      <c r="B28" s="1">
        <v>6.1540499999999998</v>
      </c>
      <c r="C28" s="1">
        <v>2.7242299999999999</v>
      </c>
      <c r="D28" s="1">
        <v>1.4515450000000001</v>
      </c>
      <c r="E28" s="1">
        <v>2.1890499999999999</v>
      </c>
    </row>
    <row r="29" spans="1:5" x14ac:dyDescent="0.2">
      <c r="A29" s="1">
        <v>27.007999999999999</v>
      </c>
      <c r="B29" s="1">
        <v>6.2037000000000004</v>
      </c>
      <c r="C29" s="1">
        <v>2.7505500000000001</v>
      </c>
      <c r="D29" s="1">
        <v>1.46332</v>
      </c>
      <c r="E29" s="1">
        <v>2.209975</v>
      </c>
    </row>
    <row r="30" spans="1:5" x14ac:dyDescent="0.2">
      <c r="A30" s="1">
        <v>28.004000000000001</v>
      </c>
      <c r="B30" s="1">
        <v>6.2375999999999996</v>
      </c>
      <c r="C30" s="1">
        <v>2.7679149999999999</v>
      </c>
      <c r="D30" s="1">
        <v>1.4715100000000001</v>
      </c>
      <c r="E30" s="1">
        <v>2.2236400000000001</v>
      </c>
    </row>
    <row r="31" spans="1:5" x14ac:dyDescent="0.2">
      <c r="A31" s="1">
        <v>29.004000000000001</v>
      </c>
      <c r="B31" s="1">
        <v>6.2888000000000002</v>
      </c>
      <c r="C31" s="1">
        <v>2.7921749999999999</v>
      </c>
      <c r="D31" s="1">
        <v>1.4831099999999999</v>
      </c>
      <c r="E31" s="1">
        <v>2.2425099999999998</v>
      </c>
    </row>
    <row r="32" spans="1:5" x14ac:dyDescent="0.2">
      <c r="A32" s="1">
        <v>30.015999999999998</v>
      </c>
      <c r="B32" s="1">
        <v>6.3219000000000003</v>
      </c>
      <c r="C32" s="1">
        <v>2.8065199999999999</v>
      </c>
      <c r="D32" s="1">
        <v>1.4901450000000001</v>
      </c>
      <c r="E32" s="1">
        <v>2.2550599999999998</v>
      </c>
    </row>
    <row r="33" spans="1:5" x14ac:dyDescent="0.2">
      <c r="A33" s="1">
        <v>31.004000000000001</v>
      </c>
      <c r="B33" s="1">
        <v>6.3693999999999997</v>
      </c>
      <c r="C33" s="1">
        <v>2.8297699999999999</v>
      </c>
      <c r="D33" s="1">
        <v>1.5086599999999999</v>
      </c>
      <c r="E33" s="1">
        <v>2.2724950000000002</v>
      </c>
    </row>
    <row r="34" spans="1:5" x14ac:dyDescent="0.2">
      <c r="A34" s="1">
        <v>32.003999999999998</v>
      </c>
      <c r="B34" s="1">
        <v>6.4022500000000004</v>
      </c>
      <c r="C34" s="1">
        <v>2.8452649999999999</v>
      </c>
      <c r="D34" s="1">
        <v>1.5258350000000001</v>
      </c>
      <c r="E34" s="1">
        <v>2.2856399999999999</v>
      </c>
    </row>
    <row r="35" spans="1:5" x14ac:dyDescent="0.2">
      <c r="A35" s="1">
        <v>33.003999999999998</v>
      </c>
      <c r="B35" s="1">
        <v>6.4527999999999999</v>
      </c>
      <c r="C35" s="1">
        <v>2.8674949999999999</v>
      </c>
      <c r="D35" s="1">
        <v>1.57009</v>
      </c>
      <c r="E35" s="1">
        <v>2.303445</v>
      </c>
    </row>
    <row r="36" spans="1:5" x14ac:dyDescent="0.2">
      <c r="A36" s="1">
        <v>34.012</v>
      </c>
      <c r="B36" s="1">
        <v>6.4829499999999998</v>
      </c>
      <c r="C36" s="1">
        <v>2.8817650000000001</v>
      </c>
      <c r="D36" s="1">
        <v>1.5918950000000001</v>
      </c>
      <c r="E36" s="1">
        <v>2.3152249999999999</v>
      </c>
    </row>
    <row r="37" spans="1:5" x14ac:dyDescent="0.2">
      <c r="A37" s="1">
        <v>35.003999999999998</v>
      </c>
      <c r="B37" s="1">
        <v>6.52895</v>
      </c>
      <c r="C37" s="1">
        <v>2.9021300000000001</v>
      </c>
      <c r="D37" s="1">
        <v>1.62036</v>
      </c>
      <c r="E37" s="1">
        <v>2.3325999999999998</v>
      </c>
    </row>
    <row r="38" spans="1:5" x14ac:dyDescent="0.2">
      <c r="A38" s="1">
        <v>36</v>
      </c>
      <c r="B38" s="1">
        <v>6.5613000000000001</v>
      </c>
      <c r="C38" s="1">
        <v>2.9171749999999999</v>
      </c>
      <c r="D38" s="1">
        <v>1.6326499999999999</v>
      </c>
      <c r="E38" s="1">
        <v>2.3425699999999998</v>
      </c>
    </row>
    <row r="39" spans="1:5" x14ac:dyDescent="0.2">
      <c r="A39" s="1">
        <v>37.003999999999998</v>
      </c>
      <c r="B39" s="1">
        <v>6.6074000000000002</v>
      </c>
      <c r="C39" s="1">
        <v>2.9382299999999999</v>
      </c>
      <c r="D39" s="1"/>
      <c r="E39" s="1">
        <v>2.3601549999999998</v>
      </c>
    </row>
    <row r="40" spans="1:5" x14ac:dyDescent="0.2">
      <c r="A40" s="1">
        <v>38.003999999999998</v>
      </c>
      <c r="B40" s="1">
        <v>6.6367500000000001</v>
      </c>
      <c r="C40" s="1">
        <v>2.9509400000000001</v>
      </c>
      <c r="D40" s="1"/>
      <c r="E40" s="1">
        <v>2.36998</v>
      </c>
    </row>
    <row r="41" spans="1:5" x14ac:dyDescent="0.2">
      <c r="A41" s="1">
        <v>39</v>
      </c>
      <c r="B41" s="1">
        <v>6.6791999999999998</v>
      </c>
      <c r="C41" s="1">
        <v>2.9726050000000002</v>
      </c>
      <c r="D41" s="1"/>
      <c r="E41" s="1">
        <v>2.38652</v>
      </c>
    </row>
    <row r="42" spans="1:5" x14ac:dyDescent="0.2">
      <c r="A42" s="1">
        <v>40.003999999999998</v>
      </c>
      <c r="B42" s="1">
        <v>6.7086499999999996</v>
      </c>
      <c r="C42" s="1">
        <v>2.985385</v>
      </c>
      <c r="D42" s="1"/>
      <c r="E42" s="1">
        <v>2.3977149999999998</v>
      </c>
    </row>
    <row r="43" spans="1:5" x14ac:dyDescent="0.2">
      <c r="A43" s="1">
        <v>41.015999999999998</v>
      </c>
      <c r="B43" s="1">
        <v>6.74885</v>
      </c>
      <c r="C43" s="1">
        <v>3.0051450000000002</v>
      </c>
      <c r="D43" s="1"/>
      <c r="E43" s="1">
        <v>2.413125</v>
      </c>
    </row>
    <row r="44" spans="1:5" x14ac:dyDescent="0.2">
      <c r="A44" s="1">
        <v>42.003999999999998</v>
      </c>
      <c r="B44" s="1">
        <v>6.7771499999999998</v>
      </c>
      <c r="C44" s="1">
        <v>3.018195</v>
      </c>
      <c r="D44" s="1"/>
      <c r="E44" s="1">
        <v>2.4242599999999999</v>
      </c>
    </row>
    <row r="45" spans="1:5" x14ac:dyDescent="0.2">
      <c r="A45" s="1">
        <v>43</v>
      </c>
      <c r="B45" s="1">
        <v>6.8193999999999999</v>
      </c>
      <c r="C45" s="1">
        <v>3.039355</v>
      </c>
      <c r="D45" s="1"/>
      <c r="E45" s="1">
        <v>2.4385150000000002</v>
      </c>
    </row>
    <row r="46" spans="1:5" x14ac:dyDescent="0.2">
      <c r="A46" s="1">
        <v>44.012</v>
      </c>
      <c r="B46" s="1">
        <v>6.8456000000000001</v>
      </c>
      <c r="C46" s="1">
        <v>3.052575</v>
      </c>
      <c r="D46" s="1"/>
      <c r="E46" s="1">
        <v>2.4486300000000001</v>
      </c>
    </row>
    <row r="47" spans="1:5" x14ac:dyDescent="0.2">
      <c r="A47" s="1">
        <v>45</v>
      </c>
      <c r="B47" s="1">
        <v>6.8860999999999999</v>
      </c>
      <c r="C47" s="1">
        <v>3.0706250000000002</v>
      </c>
      <c r="D47" s="1"/>
      <c r="E47" s="1">
        <v>2.4627949999999998</v>
      </c>
    </row>
    <row r="48" spans="1:5" x14ac:dyDescent="0.2">
      <c r="A48" s="1">
        <v>46.003999999999998</v>
      </c>
      <c r="B48" s="1">
        <v>6.9128499999999997</v>
      </c>
      <c r="C48" s="1">
        <v>3.084085</v>
      </c>
      <c r="D48" s="1"/>
      <c r="E48" s="1">
        <v>2.4744350000000002</v>
      </c>
    </row>
    <row r="49" spans="1:5" x14ac:dyDescent="0.2">
      <c r="A49" s="1">
        <v>47.003999999999998</v>
      </c>
      <c r="B49" s="1">
        <v>6.9532999999999996</v>
      </c>
      <c r="C49" s="1">
        <v>3.1044200000000002</v>
      </c>
      <c r="D49" s="1"/>
      <c r="E49" s="1">
        <v>2.48813</v>
      </c>
    </row>
    <row r="50" spans="1:5" x14ac:dyDescent="0.2">
      <c r="A50" s="1">
        <v>48.008000000000003</v>
      </c>
      <c r="B50" s="1">
        <v>6.9802499999999998</v>
      </c>
      <c r="C50" s="1">
        <v>3.1168</v>
      </c>
      <c r="D50" s="1"/>
      <c r="E50" s="1">
        <v>2.4988800000000002</v>
      </c>
    </row>
    <row r="51" spans="1:5" x14ac:dyDescent="0.2">
      <c r="A51" s="1">
        <v>49.008000000000003</v>
      </c>
      <c r="B51" s="1">
        <v>7.0193000000000003</v>
      </c>
      <c r="C51" s="1">
        <v>3.1346799999999999</v>
      </c>
      <c r="D51" s="1"/>
      <c r="E51" s="1">
        <v>2.513045</v>
      </c>
    </row>
    <row r="52" spans="1:5" x14ac:dyDescent="0.2">
      <c r="A52" s="1">
        <v>50.003999999999998</v>
      </c>
      <c r="B52" s="1">
        <v>7.0454999999999997</v>
      </c>
      <c r="C52" s="1">
        <v>3.1490149999999999</v>
      </c>
      <c r="D52" s="1"/>
      <c r="E52" s="1">
        <v>2.52217</v>
      </c>
    </row>
    <row r="53" spans="1:5" x14ac:dyDescent="0.2">
      <c r="A53" s="1">
        <v>51.015999999999998</v>
      </c>
      <c r="B53" s="1">
        <v>7.0871500000000003</v>
      </c>
      <c r="C53" s="1">
        <v>3.1672850000000001</v>
      </c>
      <c r="D53" s="1"/>
      <c r="E53" s="1">
        <v>2.5474549999999998</v>
      </c>
    </row>
    <row r="54" spans="1:5" x14ac:dyDescent="0.2">
      <c r="A54" s="1">
        <v>52.003999999999998</v>
      </c>
      <c r="B54" s="1">
        <v>7.1138000000000003</v>
      </c>
      <c r="C54" s="1">
        <v>3.1772550000000002</v>
      </c>
      <c r="D54" s="1"/>
      <c r="E54" s="1">
        <v>2.561515</v>
      </c>
    </row>
    <row r="55" spans="1:5" x14ac:dyDescent="0.2">
      <c r="A55" s="1">
        <v>53.003999999999998</v>
      </c>
      <c r="B55" s="1">
        <v>7.1508000000000003</v>
      </c>
      <c r="C55" s="1">
        <v>3.1956899999999999</v>
      </c>
      <c r="D55" s="1"/>
      <c r="E55" s="1">
        <v>2.5701999999999998</v>
      </c>
    </row>
    <row r="56" spans="1:5" x14ac:dyDescent="0.2">
      <c r="A56" s="1">
        <v>54.003999999999998</v>
      </c>
      <c r="B56" s="1">
        <v>7.1767500000000002</v>
      </c>
      <c r="C56" s="1">
        <v>3.2088950000000001</v>
      </c>
      <c r="D56" s="1"/>
      <c r="E56" s="1">
        <v>2.5825049999999998</v>
      </c>
    </row>
    <row r="57" spans="1:5" x14ac:dyDescent="0.2">
      <c r="A57" s="1">
        <v>55.003999999999998</v>
      </c>
      <c r="B57" s="1">
        <v>7.2161999999999997</v>
      </c>
      <c r="C57" s="1">
        <v>3.22641</v>
      </c>
      <c r="D57" s="1"/>
      <c r="E57" s="1">
        <v>2.5936650000000001</v>
      </c>
    </row>
    <row r="58" spans="1:5" x14ac:dyDescent="0.2">
      <c r="A58" s="1">
        <v>56</v>
      </c>
      <c r="B58" s="1">
        <v>7.2390499999999998</v>
      </c>
      <c r="C58" s="1">
        <v>3.2370800000000002</v>
      </c>
      <c r="D58" s="1"/>
      <c r="E58" s="1">
        <v>2.6064150000000001</v>
      </c>
    </row>
    <row r="59" spans="1:5" x14ac:dyDescent="0.2">
      <c r="A59" s="1">
        <v>57.012</v>
      </c>
      <c r="B59" s="1">
        <v>7.2746000000000004</v>
      </c>
      <c r="C59" s="1">
        <v>3.2538849999999999</v>
      </c>
      <c r="D59" s="1"/>
      <c r="E59" s="1">
        <v>2.6140699999999999</v>
      </c>
    </row>
    <row r="60" spans="1:5" x14ac:dyDescent="0.2">
      <c r="A60" s="1">
        <v>58.015999999999998</v>
      </c>
      <c r="B60" s="1">
        <v>7.2993499999999996</v>
      </c>
      <c r="C60" s="1">
        <v>3.2658999999999998</v>
      </c>
      <c r="D60" s="1"/>
      <c r="E60" s="1">
        <v>2.6373199999999999</v>
      </c>
    </row>
    <row r="61" spans="1:5" x14ac:dyDescent="0.2">
      <c r="A61" s="1">
        <v>59.008000000000003</v>
      </c>
      <c r="B61" s="1">
        <v>7.3337000000000003</v>
      </c>
      <c r="C61" s="1">
        <v>3.2826650000000002</v>
      </c>
      <c r="D61" s="1"/>
      <c r="E61" s="1">
        <v>2.6505100000000001</v>
      </c>
    </row>
    <row r="62" spans="1:5" x14ac:dyDescent="0.2">
      <c r="A62" s="1">
        <v>60</v>
      </c>
      <c r="B62" s="1">
        <v>7.3576499999999996</v>
      </c>
      <c r="C62" s="1">
        <v>3.2916850000000002</v>
      </c>
      <c r="D62" s="1"/>
      <c r="E62" s="1">
        <v>2.6569799999999999</v>
      </c>
    </row>
    <row r="63" spans="1:5" x14ac:dyDescent="0.2">
      <c r="A63" s="1">
        <v>61</v>
      </c>
      <c r="B63" s="1">
        <v>7.3923500000000004</v>
      </c>
      <c r="C63" s="1">
        <v>3.308535</v>
      </c>
      <c r="D63" s="1"/>
      <c r="E63" s="1">
        <v>2.6697449999999998</v>
      </c>
    </row>
    <row r="64" spans="1:5" x14ac:dyDescent="0.2">
      <c r="A64" s="1">
        <v>62.015999999999998</v>
      </c>
      <c r="B64" s="1">
        <v>7.4166999999999996</v>
      </c>
      <c r="C64" s="1">
        <v>3.3187150000000001</v>
      </c>
      <c r="D64" s="1"/>
      <c r="E64" s="1">
        <v>2.67781</v>
      </c>
    </row>
    <row r="65" spans="1:5" x14ac:dyDescent="0.2">
      <c r="A65" s="1">
        <v>63.003999999999998</v>
      </c>
      <c r="B65" s="1">
        <v>7.4527999999999999</v>
      </c>
      <c r="C65" s="1">
        <v>3.3331550000000001</v>
      </c>
      <c r="D65" s="1"/>
      <c r="E65" s="1">
        <v>2.6906400000000001</v>
      </c>
    </row>
    <row r="66" spans="1:5" x14ac:dyDescent="0.2">
      <c r="A66" s="1">
        <v>64.007999999999996</v>
      </c>
      <c r="B66" s="1">
        <v>7.4759500000000001</v>
      </c>
      <c r="C66" s="1">
        <v>3.3443000000000001</v>
      </c>
      <c r="D66" s="1"/>
      <c r="E66" s="1">
        <v>2.7108699999999999</v>
      </c>
    </row>
    <row r="67" spans="1:5" x14ac:dyDescent="0.2">
      <c r="A67" s="1">
        <v>65.004000000000005</v>
      </c>
      <c r="B67" s="1">
        <v>7.5099499999999999</v>
      </c>
      <c r="C67" s="1">
        <v>3.3601899999999998</v>
      </c>
      <c r="D67" s="1"/>
      <c r="E67" s="1">
        <v>2.71963</v>
      </c>
    </row>
    <row r="68" spans="1:5" x14ac:dyDescent="0.2">
      <c r="A68" s="1">
        <v>66.004000000000005</v>
      </c>
      <c r="B68" s="1">
        <v>7.5350999999999999</v>
      </c>
      <c r="C68" s="1">
        <v>3.3839800000000002</v>
      </c>
      <c r="D68" s="1"/>
      <c r="E68" s="1">
        <v>2.7298300000000002</v>
      </c>
    </row>
    <row r="69" spans="1:5" x14ac:dyDescent="0.2">
      <c r="A69" s="1">
        <v>67.016000000000005</v>
      </c>
      <c r="B69" s="1">
        <v>7.5706499999999997</v>
      </c>
      <c r="C69" s="1">
        <v>3.394415</v>
      </c>
      <c r="D69" s="1"/>
      <c r="E69" s="1">
        <v>2.7391000000000001</v>
      </c>
    </row>
    <row r="70" spans="1:5" x14ac:dyDescent="0.2">
      <c r="A70" s="1">
        <v>68.004000000000005</v>
      </c>
      <c r="B70" s="1">
        <v>7.5946999999999996</v>
      </c>
      <c r="C70" s="1">
        <v>3.4097400000000002</v>
      </c>
      <c r="D70" s="1"/>
      <c r="E70" s="1">
        <v>2.7488700000000001</v>
      </c>
    </row>
    <row r="71" spans="1:5" x14ac:dyDescent="0.2">
      <c r="A71" s="1">
        <v>69.016000000000005</v>
      </c>
      <c r="B71" s="1">
        <v>7.6286500000000004</v>
      </c>
      <c r="C71" s="1">
        <v>3.4193150000000001</v>
      </c>
      <c r="D71" s="1"/>
      <c r="E71" s="1">
        <v>2.7582949999999999</v>
      </c>
    </row>
    <row r="72" spans="1:5" x14ac:dyDescent="0.2">
      <c r="A72" s="1">
        <v>70.012</v>
      </c>
      <c r="B72" s="1">
        <v>7.6525499999999997</v>
      </c>
      <c r="C72" s="1">
        <v>3.43329</v>
      </c>
      <c r="D72" s="1"/>
      <c r="E72" s="1">
        <v>2.7680099999999999</v>
      </c>
    </row>
    <row r="73" spans="1:5" x14ac:dyDescent="0.2">
      <c r="A73" s="1">
        <v>71.012</v>
      </c>
      <c r="B73" s="1">
        <v>7.6860999999999997</v>
      </c>
      <c r="C73" s="1">
        <v>3.4430900000000002</v>
      </c>
      <c r="D73" s="1"/>
      <c r="E73" s="1">
        <v>2.7757100000000001</v>
      </c>
    </row>
    <row r="74" spans="1:5" x14ac:dyDescent="0.2">
      <c r="A74" s="1">
        <v>72.004000000000005</v>
      </c>
      <c r="B74" s="1">
        <v>7.7083000000000004</v>
      </c>
      <c r="C74" s="1">
        <v>3.4585599999999999</v>
      </c>
      <c r="D74" s="1"/>
      <c r="E74" s="1">
        <v>2.8051149999999998</v>
      </c>
    </row>
    <row r="75" spans="1:5" x14ac:dyDescent="0.2">
      <c r="A75" s="1">
        <v>73.004000000000005</v>
      </c>
      <c r="B75" s="1">
        <v>7.7426500000000003</v>
      </c>
      <c r="C75" s="1">
        <v>3.4670399999999999</v>
      </c>
      <c r="D75" s="1"/>
      <c r="E75" s="1">
        <v>2.8130899999999999</v>
      </c>
    </row>
    <row r="76" spans="1:5" x14ac:dyDescent="0.2">
      <c r="A76" s="1">
        <v>74.004000000000005</v>
      </c>
      <c r="B76" s="1">
        <v>7.7640500000000001</v>
      </c>
      <c r="C76" s="1">
        <v>3.4820799999999998</v>
      </c>
      <c r="D76" s="1"/>
      <c r="E76" s="1">
        <v>2.8246549999999999</v>
      </c>
    </row>
    <row r="77" spans="1:5" x14ac:dyDescent="0.2">
      <c r="A77" s="1">
        <v>75.012</v>
      </c>
      <c r="B77" s="1">
        <v>7.7944000000000004</v>
      </c>
      <c r="C77" s="1">
        <v>3.4916399999999999</v>
      </c>
      <c r="D77" s="1"/>
      <c r="E77" s="1">
        <v>2.83066</v>
      </c>
    </row>
    <row r="78" spans="1:5" x14ac:dyDescent="0.2">
      <c r="A78" s="1">
        <v>76.004000000000005</v>
      </c>
      <c r="B78" s="1">
        <v>7.8174999999999999</v>
      </c>
      <c r="C78" s="1">
        <v>3.5063149999999998</v>
      </c>
      <c r="D78" s="1"/>
      <c r="E78" s="1">
        <v>2.8418549999999998</v>
      </c>
    </row>
    <row r="79" spans="1:5" x14ac:dyDescent="0.2">
      <c r="A79" s="1">
        <v>77.012</v>
      </c>
      <c r="B79" s="1">
        <v>7.8495999999999997</v>
      </c>
      <c r="C79" s="1">
        <v>3.5157449999999999</v>
      </c>
      <c r="D79" s="1"/>
      <c r="E79" s="1">
        <v>2.8671099999999998</v>
      </c>
    </row>
    <row r="80" spans="1:5" x14ac:dyDescent="0.2">
      <c r="A80" s="1">
        <v>78.016000000000005</v>
      </c>
      <c r="B80" s="1">
        <v>7.8694499999999996</v>
      </c>
      <c r="C80" s="1">
        <v>3.5293549999999998</v>
      </c>
      <c r="D80" s="1"/>
      <c r="E80" s="1">
        <v>2.884115</v>
      </c>
    </row>
    <row r="81" spans="1:5" x14ac:dyDescent="0.2">
      <c r="A81" s="1">
        <v>79.007999999999996</v>
      </c>
      <c r="B81" s="1">
        <v>7.9019000000000004</v>
      </c>
      <c r="C81" s="1">
        <v>3.539145</v>
      </c>
      <c r="D81" s="1"/>
      <c r="E81" s="1">
        <v>2.8961250000000001</v>
      </c>
    </row>
    <row r="82" spans="1:5" x14ac:dyDescent="0.2">
      <c r="A82" s="1">
        <v>80</v>
      </c>
      <c r="B82" s="1">
        <v>7.9227999999999996</v>
      </c>
      <c r="C82" s="1">
        <v>3.5538449999999999</v>
      </c>
      <c r="D82" s="1"/>
      <c r="E82" s="1">
        <v>2.9204699999999999</v>
      </c>
    </row>
    <row r="83" spans="1:5" x14ac:dyDescent="0.2">
      <c r="A83" s="1">
        <v>81.004000000000005</v>
      </c>
      <c r="B83" s="1">
        <v>7.9554999999999998</v>
      </c>
      <c r="C83" s="1">
        <v>3.5613950000000001</v>
      </c>
      <c r="D83" s="1"/>
      <c r="E83" s="1">
        <v>2.92936</v>
      </c>
    </row>
    <row r="84" spans="1:5" x14ac:dyDescent="0.2">
      <c r="A84" s="1">
        <v>82.012</v>
      </c>
      <c r="B84" s="1">
        <v>7.9778500000000001</v>
      </c>
      <c r="C84" s="1">
        <v>3.5762399999999999</v>
      </c>
      <c r="D84" s="1"/>
      <c r="E84" s="1">
        <v>2.9536850000000001</v>
      </c>
    </row>
    <row r="85" spans="1:5" x14ac:dyDescent="0.2">
      <c r="A85" s="1">
        <v>83.004000000000005</v>
      </c>
      <c r="B85" s="1">
        <v>8.0103000000000009</v>
      </c>
      <c r="C85" s="1">
        <v>3.5873499999999998</v>
      </c>
      <c r="D85" s="1"/>
      <c r="E85" s="1">
        <v>2.9651700000000001</v>
      </c>
    </row>
    <row r="86" spans="1:5" x14ac:dyDescent="0.2">
      <c r="A86" s="1">
        <v>84.016000000000005</v>
      </c>
      <c r="B86" s="1">
        <v>8.0315499999999993</v>
      </c>
      <c r="C86" s="1">
        <v>3.5990500000000001</v>
      </c>
      <c r="D86" s="1"/>
      <c r="E86" s="1">
        <v>2.9802499999999998</v>
      </c>
    </row>
    <row r="87" spans="1:5" x14ac:dyDescent="0.2">
      <c r="A87" s="1">
        <v>85</v>
      </c>
      <c r="B87" s="1">
        <v>8.0640999999999998</v>
      </c>
      <c r="C87" s="1">
        <v>3.6078749999999999</v>
      </c>
      <c r="D87" s="1"/>
      <c r="E87" s="1">
        <v>2.9882900000000001</v>
      </c>
    </row>
    <row r="88" spans="1:5" x14ac:dyDescent="0.2">
      <c r="A88" s="1">
        <v>86</v>
      </c>
      <c r="B88" s="1">
        <v>8.0862499999999997</v>
      </c>
      <c r="C88" s="1">
        <v>3.6230099999999998</v>
      </c>
      <c r="D88" s="1"/>
      <c r="E88" s="1">
        <v>3.01417</v>
      </c>
    </row>
    <row r="89" spans="1:5" x14ac:dyDescent="0.2">
      <c r="A89" s="1">
        <v>87.016000000000005</v>
      </c>
      <c r="B89" s="1">
        <v>8.1190499999999997</v>
      </c>
      <c r="C89" s="1">
        <v>3.6333850000000001</v>
      </c>
      <c r="D89" s="1"/>
      <c r="E89" s="1">
        <v>3.0212400000000001</v>
      </c>
    </row>
    <row r="90" spans="1:5" x14ac:dyDescent="0.2">
      <c r="A90" s="1">
        <v>88.016000000000005</v>
      </c>
      <c r="B90" s="1">
        <v>8.1403499999999998</v>
      </c>
      <c r="C90" s="1">
        <v>3.6451699999999998</v>
      </c>
      <c r="D90" s="1"/>
      <c r="E90" s="1">
        <v>3.0370949999999999</v>
      </c>
    </row>
    <row r="91" spans="1:5" x14ac:dyDescent="0.2">
      <c r="A91" s="1">
        <v>89.016000000000005</v>
      </c>
      <c r="B91" s="1">
        <v>8.1715</v>
      </c>
      <c r="C91" s="1">
        <v>3.6544099999999999</v>
      </c>
      <c r="D91" s="1"/>
      <c r="E91" s="1">
        <v>3.0484650000000002</v>
      </c>
    </row>
    <row r="92" spans="1:5" x14ac:dyDescent="0.2">
      <c r="A92" s="1">
        <v>90</v>
      </c>
      <c r="B92" s="1">
        <v>8.1914499999999997</v>
      </c>
      <c r="C92" s="1">
        <v>3.6705199999999998</v>
      </c>
      <c r="D92" s="1"/>
      <c r="E92" s="1">
        <v>3.0866549999999999</v>
      </c>
    </row>
    <row r="93" spans="1:5" x14ac:dyDescent="0.2">
      <c r="A93" s="1">
        <v>91.016000000000005</v>
      </c>
      <c r="B93" s="1">
        <v>8.2240500000000001</v>
      </c>
      <c r="C93" s="1">
        <v>3.6787200000000002</v>
      </c>
      <c r="D93" s="1"/>
      <c r="E93" s="1">
        <v>3.0952350000000002</v>
      </c>
    </row>
    <row r="94" spans="1:5" x14ac:dyDescent="0.2">
      <c r="A94" s="1">
        <v>92.004000000000005</v>
      </c>
      <c r="B94" s="1">
        <v>8.2435500000000008</v>
      </c>
      <c r="C94" s="1">
        <v>3.6912199999999999</v>
      </c>
      <c r="D94" s="1"/>
      <c r="E94" s="1">
        <v>3.1007899999999999</v>
      </c>
    </row>
    <row r="95" spans="1:5" x14ac:dyDescent="0.2">
      <c r="A95" s="1">
        <v>93.004000000000005</v>
      </c>
      <c r="B95" s="1">
        <v>8.2735500000000002</v>
      </c>
      <c r="C95" s="1">
        <v>3.7020149999999998</v>
      </c>
      <c r="D95" s="1"/>
      <c r="E95" s="1">
        <v>3.1121300000000001</v>
      </c>
    </row>
    <row r="96" spans="1:5" x14ac:dyDescent="0.2">
      <c r="A96" s="1">
        <v>94</v>
      </c>
      <c r="B96" s="1">
        <v>8.2939000000000007</v>
      </c>
      <c r="C96" s="1">
        <v>3.7156449999999999</v>
      </c>
      <c r="D96" s="1"/>
      <c r="E96" s="1">
        <v>3.1414599999999999</v>
      </c>
    </row>
    <row r="97" spans="1:5" x14ac:dyDescent="0.2">
      <c r="A97" s="1">
        <v>95.004000000000005</v>
      </c>
      <c r="B97" s="1">
        <v>8.3238500000000002</v>
      </c>
      <c r="C97" s="1">
        <v>3.7241650000000002</v>
      </c>
      <c r="D97" s="1"/>
      <c r="E97" s="1">
        <v>3.1580900000000001</v>
      </c>
    </row>
    <row r="98" spans="1:5" x14ac:dyDescent="0.2">
      <c r="A98" s="1">
        <v>96.012</v>
      </c>
      <c r="B98" s="1">
        <v>8.3432499999999994</v>
      </c>
      <c r="C98" s="1">
        <v>3.7361049999999998</v>
      </c>
      <c r="D98" s="1"/>
      <c r="E98" s="1">
        <v>3.1725599999999998</v>
      </c>
    </row>
    <row r="99" spans="1:5" x14ac:dyDescent="0.2">
      <c r="A99" s="1">
        <v>97</v>
      </c>
      <c r="B99" s="1">
        <v>8.3738499999999991</v>
      </c>
      <c r="C99" s="1">
        <v>3.746165</v>
      </c>
      <c r="D99" s="1"/>
      <c r="E99" s="1">
        <v>3.1946699999999999</v>
      </c>
    </row>
    <row r="100" spans="1:5" x14ac:dyDescent="0.2">
      <c r="A100" s="1">
        <v>98.016000000000005</v>
      </c>
      <c r="B100" s="1">
        <v>8.3945000000000007</v>
      </c>
      <c r="C100" s="1">
        <v>3.7591800000000002</v>
      </c>
      <c r="D100" s="1"/>
      <c r="E100" s="1">
        <v>3.2012550000000002</v>
      </c>
    </row>
    <row r="101" spans="1:5" x14ac:dyDescent="0.2">
      <c r="A101" s="1">
        <v>99.004000000000005</v>
      </c>
      <c r="B101" s="1">
        <v>8.4227500000000006</v>
      </c>
      <c r="C101" s="1">
        <v>3.7789350000000002</v>
      </c>
      <c r="D101" s="1"/>
      <c r="E101" s="1">
        <v>3.2229800000000002</v>
      </c>
    </row>
    <row r="102" spans="1:5" x14ac:dyDescent="0.2">
      <c r="A102" s="1">
        <v>100.004</v>
      </c>
      <c r="B102" s="1">
        <v>8.4436</v>
      </c>
      <c r="C102" s="1">
        <v>3.7879700000000001</v>
      </c>
      <c r="D102" s="1"/>
      <c r="E102" s="1">
        <v>3.3470900000000001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C1141-7289-AF44-A455-7B34C8ABC1B2}">
  <dimension ref="A1:U59"/>
  <sheetViews>
    <sheetView zoomScale="74" workbookViewId="0">
      <selection activeCell="V38" sqref="V38"/>
    </sheetView>
  </sheetViews>
  <sheetFormatPr baseColWidth="10" defaultRowHeight="16" x14ac:dyDescent="0.2"/>
  <sheetData>
    <row r="1" spans="1:21" x14ac:dyDescent="0.2">
      <c r="B1" s="5" t="s">
        <v>0</v>
      </c>
      <c r="C1" s="5"/>
      <c r="D1" s="5"/>
      <c r="E1" s="5"/>
      <c r="F1" s="5"/>
      <c r="G1" s="5" t="s">
        <v>4</v>
      </c>
      <c r="H1" s="5"/>
      <c r="I1" s="5"/>
      <c r="J1" s="5"/>
      <c r="K1" s="5"/>
      <c r="L1" s="5" t="s">
        <v>10</v>
      </c>
      <c r="M1" s="5"/>
      <c r="N1" s="5"/>
      <c r="O1" s="5"/>
      <c r="P1" s="5"/>
      <c r="Q1" s="5" t="s">
        <v>9</v>
      </c>
      <c r="R1" s="5"/>
      <c r="S1" s="5"/>
      <c r="T1" s="5"/>
      <c r="U1" s="5"/>
    </row>
    <row r="2" spans="1:21" x14ac:dyDescent="0.2">
      <c r="A2" s="2" t="s">
        <v>55</v>
      </c>
      <c r="B2" s="2" t="s">
        <v>57</v>
      </c>
      <c r="C2" s="2" t="s">
        <v>57</v>
      </c>
      <c r="D2" s="2" t="s">
        <v>57</v>
      </c>
      <c r="E2" s="2" t="s">
        <v>57</v>
      </c>
      <c r="F2" s="2" t="s">
        <v>57</v>
      </c>
      <c r="G2" s="2" t="s">
        <v>57</v>
      </c>
      <c r="H2" s="2" t="s">
        <v>57</v>
      </c>
      <c r="I2" s="2" t="s">
        <v>57</v>
      </c>
      <c r="J2" s="2" t="s">
        <v>57</v>
      </c>
      <c r="K2" s="2" t="s">
        <v>57</v>
      </c>
      <c r="L2" s="2" t="s">
        <v>57</v>
      </c>
      <c r="M2" s="2" t="s">
        <v>57</v>
      </c>
      <c r="N2" s="2" t="s">
        <v>57</v>
      </c>
      <c r="O2" s="2" t="s">
        <v>57</v>
      </c>
      <c r="P2" s="2" t="s">
        <v>57</v>
      </c>
      <c r="Q2" s="2" t="s">
        <v>57</v>
      </c>
      <c r="R2" s="2" t="s">
        <v>57</v>
      </c>
      <c r="S2" s="2" t="s">
        <v>57</v>
      </c>
      <c r="T2" s="2" t="s">
        <v>57</v>
      </c>
      <c r="U2" s="2" t="s">
        <v>57</v>
      </c>
    </row>
    <row r="3" spans="1:21" x14ac:dyDescent="0.2">
      <c r="A3" s="1">
        <v>0</v>
      </c>
      <c r="B3" s="1">
        <v>104.42654</v>
      </c>
      <c r="C3" s="1">
        <v>84.949293699999998</v>
      </c>
      <c r="D3" s="1">
        <v>101.148916</v>
      </c>
      <c r="E3" s="1">
        <v>109.742115</v>
      </c>
      <c r="F3" s="1">
        <v>73.944137499999997</v>
      </c>
      <c r="G3" s="1">
        <v>108.609256</v>
      </c>
      <c r="H3" s="1">
        <v>79.569787500000004</v>
      </c>
      <c r="I3" s="1">
        <v>84.567904299999995</v>
      </c>
      <c r="J3" s="1">
        <v>91.005656000000002</v>
      </c>
      <c r="K3" s="1">
        <v>118.045658</v>
      </c>
      <c r="L3" s="1">
        <v>95.022653399999996</v>
      </c>
      <c r="M3" s="1">
        <v>93.708682300000007</v>
      </c>
      <c r="N3" s="1">
        <v>85.284501599999999</v>
      </c>
      <c r="O3" s="1">
        <v>102.055423</v>
      </c>
      <c r="P3" s="1">
        <v>99.114420800000005</v>
      </c>
      <c r="Q3" s="1">
        <v>82.5129886</v>
      </c>
      <c r="R3" s="1">
        <v>96.011155599999995</v>
      </c>
      <c r="S3" s="1">
        <v>67.839551799999995</v>
      </c>
      <c r="T3" s="1">
        <v>89.399673800000002</v>
      </c>
      <c r="U3" s="1">
        <v>93.921682300000001</v>
      </c>
    </row>
    <row r="4" spans="1:21" x14ac:dyDescent="0.2">
      <c r="A4" s="1">
        <v>1</v>
      </c>
      <c r="B4" s="1">
        <v>109.904849</v>
      </c>
      <c r="C4" s="1">
        <v>122.070195</v>
      </c>
      <c r="D4" s="1">
        <v>128.657644</v>
      </c>
      <c r="E4" s="1">
        <v>57.991287100000001</v>
      </c>
      <c r="F4" s="1">
        <v>116.49811</v>
      </c>
      <c r="G4" s="1">
        <v>72.128768199999996</v>
      </c>
      <c r="H4" s="1">
        <v>108.46741299999999</v>
      </c>
      <c r="I4" s="1">
        <v>105.093029</v>
      </c>
      <c r="J4" s="1">
        <v>90.125381700000005</v>
      </c>
      <c r="K4" s="1">
        <v>128.90551600000001</v>
      </c>
      <c r="L4" s="1">
        <v>115.041196</v>
      </c>
      <c r="M4" s="1">
        <v>128.61177699999999</v>
      </c>
      <c r="N4" s="1">
        <v>92.9581558</v>
      </c>
      <c r="O4" s="1">
        <v>81.175612599999994</v>
      </c>
      <c r="P4" s="1">
        <v>114.653052</v>
      </c>
      <c r="Q4" s="1">
        <v>143.905835</v>
      </c>
      <c r="R4" s="1">
        <v>144.004324</v>
      </c>
      <c r="S4" s="1">
        <v>111.759017</v>
      </c>
      <c r="T4" s="1">
        <v>129.423407</v>
      </c>
      <c r="U4" s="1">
        <v>115.655377</v>
      </c>
    </row>
    <row r="5" spans="1:21" x14ac:dyDescent="0.2">
      <c r="A5" s="1">
        <v>2</v>
      </c>
      <c r="B5" s="1">
        <v>54.957765199999997</v>
      </c>
      <c r="C5" s="1">
        <v>113.128123</v>
      </c>
      <c r="D5" s="1">
        <v>100.28136499999999</v>
      </c>
      <c r="E5" s="1">
        <v>54.316251999999999</v>
      </c>
      <c r="F5" s="1">
        <v>62.206519100000001</v>
      </c>
      <c r="G5" s="1">
        <v>52.383544200000003</v>
      </c>
      <c r="H5" s="1">
        <v>83.359333599999999</v>
      </c>
      <c r="I5" s="1">
        <v>84.742419799999993</v>
      </c>
      <c r="J5" s="1">
        <v>101.737336</v>
      </c>
      <c r="K5" s="1">
        <v>116.506749</v>
      </c>
      <c r="L5" s="1">
        <v>103.145084</v>
      </c>
      <c r="M5" s="1">
        <v>139.133285</v>
      </c>
      <c r="N5" s="1">
        <v>76.138068799999999</v>
      </c>
      <c r="O5" s="1">
        <v>64.2220078</v>
      </c>
      <c r="P5" s="1">
        <v>102.964128</v>
      </c>
      <c r="Q5" s="1">
        <v>106.137765</v>
      </c>
      <c r="R5" s="1">
        <v>111.491668</v>
      </c>
      <c r="S5" s="1">
        <v>122.908529</v>
      </c>
      <c r="T5" s="1">
        <v>105.244139</v>
      </c>
      <c r="U5" s="1">
        <v>126.229821</v>
      </c>
    </row>
    <row r="6" spans="1:21" x14ac:dyDescent="0.2">
      <c r="A6" s="1">
        <v>3</v>
      </c>
      <c r="B6" s="1">
        <v>87.055417399999996</v>
      </c>
      <c r="C6" s="1">
        <v>118.03120699999999</v>
      </c>
      <c r="D6" s="1">
        <v>125.331954</v>
      </c>
      <c r="E6" s="1">
        <v>60.4759727</v>
      </c>
      <c r="F6" s="1">
        <v>130.03366199999999</v>
      </c>
      <c r="G6" s="1">
        <v>78.504944699999996</v>
      </c>
      <c r="H6" s="1">
        <v>83.512643400000002</v>
      </c>
      <c r="I6" s="1">
        <v>98.798062400000006</v>
      </c>
      <c r="J6" s="1">
        <v>101.506744</v>
      </c>
      <c r="K6" s="1">
        <v>123.04990100000001</v>
      </c>
      <c r="L6" s="1">
        <v>112.644946</v>
      </c>
      <c r="M6" s="1">
        <v>106.995734</v>
      </c>
      <c r="N6" s="1">
        <v>98.988442899999995</v>
      </c>
      <c r="O6" s="1">
        <v>98.514847799999998</v>
      </c>
      <c r="P6" s="1">
        <v>96.052624600000001</v>
      </c>
      <c r="Q6" s="1">
        <v>106.749748</v>
      </c>
      <c r="R6" s="1">
        <v>120.62145</v>
      </c>
      <c r="S6" s="1">
        <v>115.45353</v>
      </c>
      <c r="T6" s="1">
        <v>117.388751</v>
      </c>
      <c r="U6" s="1">
        <v>95.312308299999998</v>
      </c>
    </row>
    <row r="7" spans="1:21" x14ac:dyDescent="0.2">
      <c r="A7" s="1">
        <v>4</v>
      </c>
      <c r="B7" s="1">
        <v>116.62612900000001</v>
      </c>
      <c r="C7" s="1">
        <v>102.984549</v>
      </c>
      <c r="D7" s="1">
        <v>121.60791</v>
      </c>
      <c r="E7" s="1">
        <v>83.508559300000002</v>
      </c>
      <c r="F7" s="1">
        <v>128.697228</v>
      </c>
      <c r="G7" s="1">
        <v>93.5691956</v>
      </c>
      <c r="H7" s="1">
        <v>96.375894500000001</v>
      </c>
      <c r="I7" s="1">
        <v>117.17119599999999</v>
      </c>
      <c r="J7" s="1">
        <v>114.013738</v>
      </c>
      <c r="K7" s="1">
        <v>135.29017400000001</v>
      </c>
      <c r="L7" s="1">
        <v>118.323375</v>
      </c>
      <c r="M7" s="1">
        <v>122.789777</v>
      </c>
      <c r="N7" s="1">
        <v>92.523987700000006</v>
      </c>
      <c r="O7" s="1">
        <v>82.367846999999998</v>
      </c>
      <c r="P7" s="1">
        <v>117.27628199999999</v>
      </c>
      <c r="Q7" s="1">
        <v>117.84868</v>
      </c>
      <c r="R7" s="1">
        <v>125.005385</v>
      </c>
      <c r="S7" s="1">
        <v>100.626941</v>
      </c>
      <c r="T7" s="1">
        <v>130.06759099999999</v>
      </c>
      <c r="U7" s="1">
        <v>101.068963</v>
      </c>
    </row>
    <row r="8" spans="1:21" x14ac:dyDescent="0.2">
      <c r="A8" s="1">
        <v>6</v>
      </c>
      <c r="B8" s="1">
        <v>99.505549099999996</v>
      </c>
      <c r="C8" s="1">
        <v>116.879813</v>
      </c>
      <c r="D8" s="1">
        <v>102.464772</v>
      </c>
      <c r="E8" s="1">
        <v>87.294178400000007</v>
      </c>
      <c r="F8" s="1">
        <v>117.29827299999999</v>
      </c>
      <c r="G8" s="1">
        <v>80.683639200000002</v>
      </c>
      <c r="H8" s="1">
        <v>82.945585899999998</v>
      </c>
      <c r="I8" s="1">
        <v>92.995854899999998</v>
      </c>
      <c r="J8" s="1">
        <v>77.064838600000002</v>
      </c>
      <c r="K8" s="1">
        <v>118.274366</v>
      </c>
      <c r="L8" s="1">
        <v>99.257991599999997</v>
      </c>
      <c r="M8" s="1">
        <v>127.038467</v>
      </c>
      <c r="N8" s="1">
        <v>103.89278299999999</v>
      </c>
      <c r="O8" s="1">
        <v>103.89278299999999</v>
      </c>
      <c r="P8" s="1">
        <v>111.062997</v>
      </c>
      <c r="Q8" s="1">
        <v>120.22560900000001</v>
      </c>
      <c r="R8" s="1">
        <v>139.92810800000001</v>
      </c>
      <c r="S8" s="1">
        <v>112.373513</v>
      </c>
      <c r="T8" s="1">
        <v>131.66179199999999</v>
      </c>
      <c r="U8" s="1">
        <v>109.508066</v>
      </c>
    </row>
    <row r="9" spans="1:21" x14ac:dyDescent="0.2">
      <c r="A9" s="1">
        <v>8</v>
      </c>
      <c r="B9" s="1">
        <v>105.59709700000001</v>
      </c>
      <c r="C9" s="1">
        <v>127.004538</v>
      </c>
      <c r="D9" s="1">
        <v>112.533734</v>
      </c>
      <c r="E9" s="1">
        <v>102.58823700000001</v>
      </c>
      <c r="F9" s="1">
        <v>117.078362</v>
      </c>
      <c r="G9" s="1">
        <v>86.359240499999999</v>
      </c>
      <c r="H9" s="1">
        <v>91.208288699999997</v>
      </c>
      <c r="I9" s="1">
        <v>93.722505299999995</v>
      </c>
      <c r="J9" s="1">
        <v>85.967798000000002</v>
      </c>
      <c r="K9" s="1">
        <v>110.644066</v>
      </c>
      <c r="L9" s="1">
        <v>102.58635200000001</v>
      </c>
      <c r="M9" s="1">
        <v>119.63184800000001</v>
      </c>
      <c r="N9" s="1">
        <v>78.067320800000005</v>
      </c>
      <c r="O9" s="1">
        <v>109.650223</v>
      </c>
      <c r="P9" s="1">
        <v>107.221144</v>
      </c>
      <c r="Q9" s="1">
        <v>142.85025999999999</v>
      </c>
      <c r="R9" s="1">
        <v>153.887775</v>
      </c>
      <c r="S9" s="1">
        <v>92.583049700000004</v>
      </c>
      <c r="T9" s="1">
        <v>110.00255300000001</v>
      </c>
      <c r="U9" s="1">
        <v>93.7187354</v>
      </c>
    </row>
    <row r="10" spans="1:21" x14ac:dyDescent="0.2">
      <c r="A10" s="1">
        <v>10</v>
      </c>
      <c r="B10" s="1">
        <v>116.219607</v>
      </c>
      <c r="C10" s="1">
        <v>100.67500699999999</v>
      </c>
      <c r="D10" s="1">
        <v>120.065388</v>
      </c>
      <c r="E10" s="1">
        <v>73.490491500000005</v>
      </c>
      <c r="F10" s="1">
        <v>113.32353000000001</v>
      </c>
      <c r="G10" s="1">
        <v>84.281705200000005</v>
      </c>
      <c r="H10" s="1">
        <v>78.301055300000002</v>
      </c>
      <c r="I10" s="1">
        <v>87.040180699999993</v>
      </c>
      <c r="J10" s="1">
        <v>70.623631200000005</v>
      </c>
      <c r="K10" s="1">
        <v>129.59273899999999</v>
      </c>
      <c r="L10" s="1">
        <v>97.258053700000005</v>
      </c>
      <c r="M10" s="1">
        <v>142.83486600000001</v>
      </c>
      <c r="N10" s="1">
        <v>87.731488100000007</v>
      </c>
      <c r="O10" s="1">
        <v>102.278947</v>
      </c>
      <c r="P10" s="1">
        <v>115.321269</v>
      </c>
      <c r="Q10" s="1">
        <v>123.74545000000001</v>
      </c>
      <c r="R10" s="1">
        <v>153.04331400000001</v>
      </c>
      <c r="S10" s="1">
        <v>85.546824599999994</v>
      </c>
      <c r="T10" s="1">
        <v>108.913991</v>
      </c>
      <c r="U10" s="1">
        <v>89.537746799999994</v>
      </c>
    </row>
    <row r="11" spans="1:21" x14ac:dyDescent="0.2">
      <c r="A11" s="1">
        <v>12</v>
      </c>
      <c r="B11" s="1">
        <v>88.114134100000001</v>
      </c>
      <c r="C11" s="1">
        <v>94.247779600000001</v>
      </c>
      <c r="D11" s="1">
        <v>104.19846</v>
      </c>
      <c r="E11" s="1">
        <v>78.079258899999999</v>
      </c>
      <c r="F11" s="1">
        <v>114.447278</v>
      </c>
      <c r="G11" s="1">
        <v>84.040745099999995</v>
      </c>
      <c r="H11" s="1">
        <v>66.293416899999997</v>
      </c>
      <c r="I11" s="1">
        <v>82.8148956</v>
      </c>
      <c r="J11" s="1">
        <v>75.451944900000001</v>
      </c>
      <c r="K11" s="1">
        <v>137.73040599999999</v>
      </c>
      <c r="L11" s="1">
        <v>85.4277582</v>
      </c>
      <c r="M11" s="1">
        <v>127.09564399999999</v>
      </c>
      <c r="N11" s="1">
        <v>79.945679100000007</v>
      </c>
      <c r="O11" s="1">
        <v>95.287018500000002</v>
      </c>
      <c r="P11" s="1">
        <v>113.952634</v>
      </c>
      <c r="Q11" s="1">
        <v>126.281972</v>
      </c>
      <c r="R11" s="1">
        <v>147.11670000000001</v>
      </c>
      <c r="S11" s="1">
        <v>93.383841599999997</v>
      </c>
      <c r="T11" s="1">
        <v>96.507212999999993</v>
      </c>
      <c r="U11" s="1">
        <v>97.3042351</v>
      </c>
    </row>
    <row r="12" spans="1:21" x14ac:dyDescent="0.2">
      <c r="A12" s="1">
        <v>14</v>
      </c>
      <c r="B12" s="1">
        <v>100.175022</v>
      </c>
      <c r="C12" s="1">
        <v>94.6398504</v>
      </c>
      <c r="D12" s="1">
        <v>113.398928</v>
      </c>
      <c r="E12" s="1">
        <v>97.414976199999998</v>
      </c>
      <c r="F12" s="1">
        <v>119.104061</v>
      </c>
      <c r="G12" s="1">
        <v>74.345004700000004</v>
      </c>
      <c r="H12" s="1">
        <v>74.073885300000001</v>
      </c>
      <c r="I12" s="1">
        <v>83.110833700000001</v>
      </c>
      <c r="J12" s="1">
        <v>76.858121800000006</v>
      </c>
      <c r="K12" s="1">
        <v>111.10179599999999</v>
      </c>
      <c r="L12" s="1">
        <v>97.5030979</v>
      </c>
      <c r="M12" s="1">
        <v>121.35249899999999</v>
      </c>
      <c r="N12" s="1">
        <v>85.9407803</v>
      </c>
      <c r="O12" s="1">
        <v>123.406158</v>
      </c>
      <c r="P12" s="1">
        <v>111.433862</v>
      </c>
      <c r="Q12" s="1">
        <v>126.89521000000001</v>
      </c>
      <c r="R12" s="1">
        <v>153.34239400000001</v>
      </c>
      <c r="S12" s="1">
        <v>119.566503</v>
      </c>
      <c r="T12" s="1">
        <v>97.399739499999995</v>
      </c>
      <c r="U12" s="1">
        <v>99.596812299999996</v>
      </c>
    </row>
    <row r="13" spans="1:21" x14ac:dyDescent="0.2">
      <c r="A13" s="1">
        <v>17</v>
      </c>
      <c r="B13" s="1">
        <v>108.19598000000001</v>
      </c>
      <c r="C13" s="1">
        <v>133.677595</v>
      </c>
      <c r="D13" s="1">
        <v>124.12903799999999</v>
      </c>
      <c r="E13" s="1">
        <v>104.894637</v>
      </c>
      <c r="F13" s="1">
        <v>117.86627300000001</v>
      </c>
      <c r="G13" s="1">
        <v>76.854508999999993</v>
      </c>
      <c r="H13" s="1">
        <v>90.924288700000005</v>
      </c>
      <c r="I13" s="1">
        <v>105.75496200000001</v>
      </c>
      <c r="J13" s="1">
        <v>111.419254</v>
      </c>
      <c r="K13" s="1">
        <v>141.514926</v>
      </c>
      <c r="L13" s="1">
        <v>136.24694600000001</v>
      </c>
      <c r="M13" s="1">
        <v>148.829339</v>
      </c>
      <c r="N13" s="1">
        <v>89.843737899999994</v>
      </c>
      <c r="O13" s="1">
        <v>111.67513700000001</v>
      </c>
      <c r="P13" s="1">
        <v>85.763594499999996</v>
      </c>
      <c r="Q13" s="1">
        <v>150.23850100000001</v>
      </c>
      <c r="R13" s="1">
        <v>135.35489100000001</v>
      </c>
      <c r="S13" s="1">
        <v>147.91010900000001</v>
      </c>
      <c r="T13" s="1">
        <v>106.34919499999999</v>
      </c>
      <c r="U13" s="1">
        <v>133.759276</v>
      </c>
    </row>
    <row r="14" spans="1:21" x14ac:dyDescent="0.2">
      <c r="A14" s="1">
        <v>20</v>
      </c>
      <c r="B14" s="1">
        <v>103.04581</v>
      </c>
      <c r="C14" s="1">
        <v>106.84399500000001</v>
      </c>
      <c r="D14" s="1">
        <v>126.114839</v>
      </c>
      <c r="E14" s="1">
        <v>112.572847</v>
      </c>
      <c r="F14" s="1">
        <v>119.212603</v>
      </c>
      <c r="G14" s="1">
        <v>93.960323900000006</v>
      </c>
      <c r="H14" s="1">
        <v>85.077470700000006</v>
      </c>
      <c r="I14" s="1">
        <v>118.82163199999999</v>
      </c>
      <c r="J14" s="1">
        <v>101.344166</v>
      </c>
      <c r="K14" s="1">
        <v>154.43755300000001</v>
      </c>
      <c r="L14" s="1">
        <v>97.750655399999999</v>
      </c>
      <c r="M14" s="1">
        <v>138.457842</v>
      </c>
      <c r="N14" s="1">
        <v>62.746244699999998</v>
      </c>
      <c r="O14" s="1">
        <v>90.2271693</v>
      </c>
      <c r="P14" s="1">
        <v>81.736858100000006</v>
      </c>
      <c r="Q14" s="1">
        <v>128.056343</v>
      </c>
      <c r="R14" s="1">
        <v>164.55725200000001</v>
      </c>
      <c r="S14" s="1">
        <v>176.94078099999999</v>
      </c>
      <c r="T14" s="1">
        <v>135.67344900000001</v>
      </c>
      <c r="U14" s="1">
        <v>130.73737800000001</v>
      </c>
    </row>
    <row r="15" spans="1:21" x14ac:dyDescent="0.2">
      <c r="A15" s="1">
        <v>23</v>
      </c>
      <c r="B15" s="1">
        <v>111.85656400000001</v>
      </c>
      <c r="C15" s="1">
        <v>97.605513799999997</v>
      </c>
      <c r="D15" s="1">
        <v>143.38150300000001</v>
      </c>
      <c r="E15" s="1">
        <v>105.93528999999999</v>
      </c>
      <c r="F15" s="1">
        <v>135.42400599999999</v>
      </c>
      <c r="G15" s="1">
        <v>59.6560171</v>
      </c>
      <c r="H15" s="1">
        <v>84.586753900000005</v>
      </c>
      <c r="I15" s="1">
        <v>126.94798900000001</v>
      </c>
      <c r="J15" s="1">
        <v>128.01487399999999</v>
      </c>
      <c r="K15" s="1">
        <v>110.351584</v>
      </c>
      <c r="L15" s="1">
        <v>100.764071</v>
      </c>
      <c r="M15" s="1">
        <v>123.629525</v>
      </c>
      <c r="N15" s="1">
        <v>80.581851599999993</v>
      </c>
      <c r="O15" s="1">
        <v>85.0611344</v>
      </c>
      <c r="P15" s="1">
        <v>94.215421199999994</v>
      </c>
      <c r="Q15" s="1">
        <v>143.16551899999999</v>
      </c>
      <c r="R15" s="1">
        <v>170.17944600000001</v>
      </c>
      <c r="S15" s="1">
        <v>154.15732299999999</v>
      </c>
      <c r="T15" s="1">
        <v>103.043611</v>
      </c>
      <c r="U15" s="1">
        <v>142.830939</v>
      </c>
    </row>
    <row r="16" spans="1:21" x14ac:dyDescent="0.2">
      <c r="A16" s="1">
        <v>26</v>
      </c>
      <c r="B16" s="1">
        <v>93.266660200000004</v>
      </c>
      <c r="C16" s="1">
        <v>172.66900100000001</v>
      </c>
      <c r="D16" s="1">
        <v>106.80535399999999</v>
      </c>
      <c r="E16" s="1">
        <v>126.716454</v>
      </c>
      <c r="F16" s="1">
        <v>102.117469</v>
      </c>
      <c r="G16" s="1">
        <v>114.71305700000001</v>
      </c>
      <c r="H16" s="1">
        <v>76.883568699999998</v>
      </c>
      <c r="I16" s="1">
        <v>106.50658799999999</v>
      </c>
      <c r="J16" s="1">
        <v>104.974591</v>
      </c>
      <c r="K16" s="1">
        <v>115.233619</v>
      </c>
      <c r="L16" s="1">
        <v>91.986304099999998</v>
      </c>
      <c r="M16" s="1">
        <v>112.75191700000001</v>
      </c>
      <c r="N16" s="1">
        <v>90.034903900000003</v>
      </c>
      <c r="O16" s="1">
        <v>101.674505</v>
      </c>
      <c r="P16" s="1">
        <v>82.300145700000002</v>
      </c>
      <c r="Q16" s="1">
        <v>116.77724000000001</v>
      </c>
      <c r="R16" s="1">
        <v>174.86356000000001</v>
      </c>
      <c r="S16" s="1">
        <v>94.114261900000002</v>
      </c>
      <c r="T16" s="1">
        <v>113.314105</v>
      </c>
      <c r="U16" s="1">
        <v>161.20265900000001</v>
      </c>
    </row>
    <row r="17" spans="1:21" x14ac:dyDescent="0.2">
      <c r="A17" s="1">
        <v>29</v>
      </c>
      <c r="B17" s="1">
        <v>80.128205600000001</v>
      </c>
      <c r="C17" s="1">
        <v>85.950990500000003</v>
      </c>
      <c r="D17" s="1">
        <v>107.25444400000001</v>
      </c>
      <c r="E17" s="1">
        <v>103.340805</v>
      </c>
      <c r="F17" s="1">
        <v>110.564584</v>
      </c>
      <c r="G17" s="1">
        <v>81.481289500000003</v>
      </c>
      <c r="H17" s="1">
        <v>66.725385900000006</v>
      </c>
      <c r="I17" s="1">
        <v>107.728982</v>
      </c>
      <c r="J17" s="1">
        <v>99.756248200000002</v>
      </c>
      <c r="K17" s="1">
        <v>0</v>
      </c>
      <c r="L17" s="1">
        <v>64.795348500000003</v>
      </c>
      <c r="M17" s="1">
        <v>111.59691100000001</v>
      </c>
      <c r="N17" s="1">
        <v>91.910434699999996</v>
      </c>
      <c r="O17" s="1">
        <v>64.8462423</v>
      </c>
      <c r="P17" s="1">
        <v>89.346895099999998</v>
      </c>
      <c r="Q17" s="1">
        <v>112.910725</v>
      </c>
      <c r="R17" s="1">
        <v>131.306635</v>
      </c>
      <c r="S17" s="1">
        <v>91.885301900000002</v>
      </c>
      <c r="T17" s="1">
        <v>72.260872199999994</v>
      </c>
      <c r="U17" s="1">
        <v>133.33751699999999</v>
      </c>
    </row>
    <row r="18" spans="1:21" x14ac:dyDescent="0.2">
      <c r="A18" s="1">
        <v>32</v>
      </c>
      <c r="B18" s="1">
        <v>95.283562700000004</v>
      </c>
      <c r="C18" s="1">
        <v>78.272152599999998</v>
      </c>
      <c r="D18" s="1">
        <v>79.776032999999998</v>
      </c>
      <c r="E18" s="1">
        <v>79.606701200000003</v>
      </c>
      <c r="F18" s="1">
        <v>89.219346400000006</v>
      </c>
      <c r="G18" s="1">
        <v>57.460672099999996</v>
      </c>
      <c r="H18" s="1">
        <v>71.979385500000006</v>
      </c>
      <c r="I18" s="1">
        <v>94.153531799999996</v>
      </c>
      <c r="J18" s="1">
        <v>73.296498200000002</v>
      </c>
      <c r="K18" s="1">
        <v>0</v>
      </c>
      <c r="L18" s="1">
        <v>74.873263600000001</v>
      </c>
      <c r="M18" s="1">
        <v>84.921333500000003</v>
      </c>
      <c r="N18" s="1">
        <v>58.189835799999997</v>
      </c>
      <c r="O18" s="1">
        <v>60.312924099999996</v>
      </c>
      <c r="P18" s="1">
        <v>99.425124299999993</v>
      </c>
      <c r="Q18" s="1">
        <v>104.348</v>
      </c>
      <c r="R18" s="1">
        <v>127.109467</v>
      </c>
      <c r="S18" s="1">
        <v>91.577425899999994</v>
      </c>
      <c r="T18" s="1">
        <v>57.989088000000002</v>
      </c>
      <c r="U18" s="1">
        <v>122.402733</v>
      </c>
    </row>
    <row r="19" spans="1:21" x14ac:dyDescent="0.2">
      <c r="A19" s="1">
        <v>35</v>
      </c>
      <c r="B19" s="1">
        <v>79.364170299999998</v>
      </c>
      <c r="C19" s="1">
        <v>0</v>
      </c>
      <c r="D19" s="1">
        <v>85.481793600000003</v>
      </c>
      <c r="E19" s="1">
        <v>52.431924799999997</v>
      </c>
      <c r="F19" s="1">
        <v>0</v>
      </c>
      <c r="G19" s="1">
        <v>53.235387099999997</v>
      </c>
      <c r="H19" s="1">
        <v>57.531514999999999</v>
      </c>
      <c r="I19" s="1">
        <v>98.8414164</v>
      </c>
      <c r="J19" s="1">
        <v>84.117242899999994</v>
      </c>
      <c r="K19" s="1">
        <v>0</v>
      </c>
      <c r="L19" s="1">
        <v>55.601477600000003</v>
      </c>
      <c r="M19" s="1">
        <v>63.898109599999998</v>
      </c>
      <c r="N19" s="1">
        <v>40.212386000000002</v>
      </c>
      <c r="O19" s="1">
        <v>55.236738699999997</v>
      </c>
      <c r="P19" s="1">
        <v>82.664884599999993</v>
      </c>
      <c r="Q19" s="1">
        <v>109.7063</v>
      </c>
      <c r="R19" s="1">
        <v>120.254983</v>
      </c>
      <c r="S19" s="1">
        <v>91.7830431</v>
      </c>
      <c r="T19" s="1">
        <v>67.207463300000001</v>
      </c>
      <c r="U19" s="1">
        <v>127.548348</v>
      </c>
    </row>
    <row r="20" spans="1:21" x14ac:dyDescent="0.2">
      <c r="A20" s="1">
        <v>38</v>
      </c>
      <c r="B20" s="1">
        <v>97.718925299999995</v>
      </c>
      <c r="C20" s="1">
        <v>0</v>
      </c>
      <c r="D20" s="1">
        <v>79.171276500000005</v>
      </c>
      <c r="E20" s="1">
        <v>79.678957800000006</v>
      </c>
      <c r="F20" s="1">
        <v>0</v>
      </c>
      <c r="G20" s="1">
        <v>55.345751900000003</v>
      </c>
      <c r="H20" s="1">
        <v>54.9665617</v>
      </c>
      <c r="I20" s="1">
        <v>68.604843700000004</v>
      </c>
      <c r="J20" s="1">
        <v>64.214153800000005</v>
      </c>
      <c r="K20" s="1">
        <v>0</v>
      </c>
      <c r="L20" s="1">
        <v>68.382418999999999</v>
      </c>
      <c r="M20" s="1">
        <v>64.099799899999994</v>
      </c>
      <c r="N20" s="1">
        <v>50.579170499999996</v>
      </c>
      <c r="O20" s="1">
        <v>42.018801699999997</v>
      </c>
      <c r="P20" s="1">
        <v>54.7499489</v>
      </c>
      <c r="Q20" s="1">
        <v>106.429619</v>
      </c>
      <c r="R20" s="1">
        <v>115.35064300000001</v>
      </c>
      <c r="S20" s="1">
        <v>0</v>
      </c>
      <c r="T20" s="1">
        <v>67.205264200000002</v>
      </c>
      <c r="U20" s="1">
        <v>114.934539</v>
      </c>
    </row>
    <row r="21" spans="1:21" x14ac:dyDescent="0.2">
      <c r="A21" s="1">
        <v>42</v>
      </c>
      <c r="B21" s="1">
        <v>0</v>
      </c>
      <c r="C21" s="1">
        <v>0</v>
      </c>
      <c r="D21" s="1">
        <v>0</v>
      </c>
      <c r="E21" s="1">
        <v>63.012180499999999</v>
      </c>
      <c r="F21" s="1">
        <v>0</v>
      </c>
      <c r="G21" s="1">
        <v>45.1958944</v>
      </c>
      <c r="H21" s="1">
        <v>25.3319182</v>
      </c>
      <c r="I21" s="1">
        <v>53.752650299999999</v>
      </c>
      <c r="J21" s="1">
        <v>42.718748599999998</v>
      </c>
      <c r="K21" s="1">
        <v>0</v>
      </c>
      <c r="L21" s="1">
        <v>41.652335000000001</v>
      </c>
      <c r="M21" s="1">
        <v>37.712306499999997</v>
      </c>
      <c r="N21" s="1">
        <v>38.828671499999999</v>
      </c>
      <c r="O21" s="1">
        <v>36.879156199999997</v>
      </c>
      <c r="P21" s="1">
        <v>33.789399799999998</v>
      </c>
      <c r="Q21" s="1">
        <v>96.367726300000001</v>
      </c>
      <c r="R21" s="1">
        <v>61.547255800000002</v>
      </c>
      <c r="S21" s="1">
        <v>0</v>
      </c>
      <c r="T21" s="1">
        <v>58.766632199999997</v>
      </c>
      <c r="U21" s="1">
        <v>111.403389</v>
      </c>
    </row>
    <row r="22" spans="1:21" x14ac:dyDescent="0.2">
      <c r="A22" s="1">
        <v>46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38.597293200000003</v>
      </c>
      <c r="H22" s="1">
        <v>28.418533</v>
      </c>
      <c r="I22" s="1">
        <v>50.362243499999998</v>
      </c>
      <c r="J22" s="1">
        <v>35.486016900000003</v>
      </c>
      <c r="K22" s="1">
        <v>0</v>
      </c>
      <c r="L22" s="1">
        <v>53.193446799999997</v>
      </c>
      <c r="M22" s="1">
        <v>38.713217999999998</v>
      </c>
      <c r="N22" s="1">
        <v>30.310085900000001</v>
      </c>
      <c r="O22" s="1">
        <v>33.164222799999997</v>
      </c>
      <c r="P22" s="1">
        <v>30.101484200000002</v>
      </c>
      <c r="Q22" s="1">
        <v>61.982366399999997</v>
      </c>
      <c r="R22" s="1">
        <v>77.376484599999998</v>
      </c>
      <c r="S22" s="1">
        <v>0</v>
      </c>
      <c r="T22" s="1">
        <v>34.483848799999997</v>
      </c>
      <c r="U22" s="1">
        <v>88.969903900000006</v>
      </c>
    </row>
    <row r="23" spans="1:21" x14ac:dyDescent="0.2">
      <c r="A23" s="1">
        <v>50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46.596102199999997</v>
      </c>
      <c r="H23" s="1">
        <v>31.876169900000001</v>
      </c>
      <c r="I23" s="1">
        <v>68.701447700000003</v>
      </c>
      <c r="J23" s="1">
        <v>36.667098699999997</v>
      </c>
      <c r="K23" s="1">
        <v>0</v>
      </c>
      <c r="L23" s="1">
        <v>48.763801200000003</v>
      </c>
      <c r="M23" s="1">
        <v>51.771562000000003</v>
      </c>
      <c r="N23" s="1">
        <v>39.4238462</v>
      </c>
      <c r="O23" s="1">
        <v>36.829518999999998</v>
      </c>
      <c r="P23" s="1">
        <v>45.172018299999998</v>
      </c>
      <c r="Q23" s="1">
        <v>74.318301199999993</v>
      </c>
      <c r="R23" s="1">
        <v>88.480757999999994</v>
      </c>
      <c r="S23" s="1">
        <v>0</v>
      </c>
      <c r="T23" s="1">
        <v>75.741442699999993</v>
      </c>
      <c r="U23" s="1">
        <v>106.144991</v>
      </c>
    </row>
    <row r="24" spans="1:21" x14ac:dyDescent="0.2">
      <c r="A24" s="1">
        <v>54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45.826255000000003</v>
      </c>
      <c r="H24" s="1">
        <v>37.3654747</v>
      </c>
      <c r="I24" s="1">
        <v>0</v>
      </c>
      <c r="J24" s="1">
        <v>37.504333099999997</v>
      </c>
      <c r="K24" s="1">
        <v>0</v>
      </c>
      <c r="L24" s="1">
        <v>36.5387646</v>
      </c>
      <c r="M24" s="1">
        <v>45.681898799999999</v>
      </c>
      <c r="N24" s="1">
        <v>47.465695099999998</v>
      </c>
      <c r="O24" s="1">
        <v>37.470560999999996</v>
      </c>
      <c r="P24" s="1">
        <v>31.200256199999998</v>
      </c>
      <c r="Q24" s="1">
        <v>56.6542253</v>
      </c>
      <c r="R24" s="1">
        <v>75.437336500000001</v>
      </c>
      <c r="S24" s="1">
        <v>0</v>
      </c>
      <c r="T24" s="1">
        <v>53.261776500000003</v>
      </c>
      <c r="U24" s="1">
        <v>35.723050100000002</v>
      </c>
    </row>
    <row r="25" spans="1:21" x14ac:dyDescent="0.2">
      <c r="A25" s="1">
        <v>58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34.702032500000001</v>
      </c>
      <c r="H25" s="1">
        <v>28.186997600000002</v>
      </c>
      <c r="I25" s="1">
        <v>0</v>
      </c>
      <c r="J25" s="1">
        <v>59.068225099999999</v>
      </c>
      <c r="K25" s="1">
        <v>0</v>
      </c>
      <c r="L25" s="1">
        <v>41.777998699999998</v>
      </c>
      <c r="M25" s="1">
        <v>43.699553799999997</v>
      </c>
      <c r="N25" s="1">
        <v>43.370943199999999</v>
      </c>
      <c r="O25" s="1">
        <v>38.356961300000002</v>
      </c>
      <c r="P25" s="1">
        <v>49.628367500000003</v>
      </c>
      <c r="Q25" s="1">
        <v>72.778135399999996</v>
      </c>
      <c r="R25" s="1">
        <v>64.850012199999995</v>
      </c>
      <c r="S25" s="1">
        <v>0</v>
      </c>
      <c r="T25" s="1">
        <v>54.120216599999999</v>
      </c>
      <c r="U25" s="1">
        <v>39.755598399999997</v>
      </c>
    </row>
    <row r="26" spans="1:21" x14ac:dyDescent="0.2">
      <c r="A26" s="1">
        <v>62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45.803164299999999</v>
      </c>
      <c r="H26" s="1">
        <v>31.084488499999999</v>
      </c>
      <c r="I26" s="1">
        <v>0</v>
      </c>
      <c r="J26" s="1">
        <v>25.701369499999998</v>
      </c>
      <c r="K26" s="1">
        <v>0</v>
      </c>
      <c r="L26" s="1">
        <v>52.116508799999998</v>
      </c>
      <c r="M26" s="1">
        <v>45.604144400000003</v>
      </c>
      <c r="N26" s="1">
        <v>30.8339465</v>
      </c>
      <c r="O26" s="1">
        <v>37.455638399999998</v>
      </c>
      <c r="P26" s="1">
        <v>46.824810200000002</v>
      </c>
      <c r="Q26" s="1">
        <v>75.068356499999993</v>
      </c>
      <c r="R26" s="1">
        <v>75.222294500000004</v>
      </c>
      <c r="S26" s="1">
        <v>0</v>
      </c>
      <c r="T26" s="1">
        <v>46.975292500000002</v>
      </c>
      <c r="U26" s="1">
        <v>42.226775199999999</v>
      </c>
    </row>
    <row r="27" spans="1:21" x14ac:dyDescent="0.2">
      <c r="A27" s="1">
        <v>66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39.773348400000003</v>
      </c>
      <c r="H27" s="1">
        <v>0</v>
      </c>
      <c r="I27" s="1">
        <v>0</v>
      </c>
      <c r="J27" s="1">
        <v>0</v>
      </c>
      <c r="K27" s="1">
        <v>0</v>
      </c>
      <c r="L27" s="1">
        <v>51.356243399999997</v>
      </c>
      <c r="M27" s="1">
        <v>42.376943300000001</v>
      </c>
      <c r="N27" s="1">
        <v>0</v>
      </c>
      <c r="O27" s="1">
        <v>39.852359399999997</v>
      </c>
      <c r="P27" s="1">
        <v>59.112207400000003</v>
      </c>
      <c r="Q27" s="1">
        <v>62.642100900000003</v>
      </c>
      <c r="R27" s="1">
        <v>44.5829697</v>
      </c>
      <c r="S27" s="1">
        <v>0</v>
      </c>
      <c r="T27" s="1">
        <v>42.013146900000002</v>
      </c>
      <c r="U27" s="1">
        <v>32.320391100000002</v>
      </c>
    </row>
    <row r="28" spans="1:21" x14ac:dyDescent="0.2">
      <c r="A28" s="1">
        <v>70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24.943617400000001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37.297616300000001</v>
      </c>
      <c r="N28" s="1">
        <v>0</v>
      </c>
      <c r="O28" s="1">
        <v>0</v>
      </c>
      <c r="P28" s="1">
        <v>35.663359800000002</v>
      </c>
      <c r="Q28" s="1">
        <v>47.620261399999997</v>
      </c>
      <c r="R28" s="1">
        <v>0</v>
      </c>
      <c r="S28" s="1">
        <v>0</v>
      </c>
      <c r="T28" s="1">
        <v>41.154863800000001</v>
      </c>
      <c r="U28" s="1">
        <v>29.630559399999999</v>
      </c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B32" s="5" t="s">
        <v>0</v>
      </c>
      <c r="C32" s="5"/>
      <c r="D32" s="5"/>
      <c r="E32" s="5"/>
      <c r="F32" s="5"/>
      <c r="G32" s="5" t="s">
        <v>4</v>
      </c>
      <c r="H32" s="5"/>
      <c r="I32" s="5"/>
      <c r="J32" s="5"/>
      <c r="K32" s="5"/>
      <c r="L32" s="5" t="s">
        <v>10</v>
      </c>
      <c r="M32" s="5"/>
      <c r="N32" s="5"/>
      <c r="O32" s="5"/>
      <c r="P32" s="5"/>
      <c r="Q32" s="5" t="s">
        <v>9</v>
      </c>
      <c r="R32" s="5"/>
      <c r="S32" s="5"/>
      <c r="T32" s="5"/>
      <c r="U32" s="5"/>
    </row>
    <row r="33" spans="1:21" x14ac:dyDescent="0.2">
      <c r="A33" s="2" t="s">
        <v>55</v>
      </c>
      <c r="B33" s="2" t="s">
        <v>56</v>
      </c>
      <c r="C33" s="2" t="s">
        <v>56</v>
      </c>
      <c r="D33" s="2" t="s">
        <v>56</v>
      </c>
      <c r="E33" s="2" t="s">
        <v>56</v>
      </c>
      <c r="F33" s="2" t="s">
        <v>56</v>
      </c>
      <c r="G33" s="2" t="s">
        <v>56</v>
      </c>
      <c r="H33" s="2" t="s">
        <v>56</v>
      </c>
      <c r="I33" s="2" t="s">
        <v>56</v>
      </c>
      <c r="J33" s="2" t="s">
        <v>56</v>
      </c>
      <c r="K33" s="2" t="s">
        <v>56</v>
      </c>
      <c r="L33" s="2" t="s">
        <v>56</v>
      </c>
      <c r="M33" s="2" t="s">
        <v>56</v>
      </c>
      <c r="N33" s="2" t="s">
        <v>56</v>
      </c>
      <c r="O33" s="2" t="s">
        <v>56</v>
      </c>
      <c r="P33" s="2" t="s">
        <v>56</v>
      </c>
      <c r="Q33" s="2" t="s">
        <v>56</v>
      </c>
      <c r="R33" s="2" t="s">
        <v>56</v>
      </c>
      <c r="S33" s="2" t="s">
        <v>56</v>
      </c>
      <c r="T33" s="2" t="s">
        <v>56</v>
      </c>
      <c r="U33" s="2" t="s">
        <v>56</v>
      </c>
    </row>
    <row r="34" spans="1:21" x14ac:dyDescent="0.2">
      <c r="A34" s="1">
        <v>0</v>
      </c>
      <c r="B34" s="1">
        <v>1</v>
      </c>
      <c r="C34" s="1">
        <v>1</v>
      </c>
      <c r="D34" s="1">
        <v>1</v>
      </c>
      <c r="E34" s="1">
        <v>1</v>
      </c>
      <c r="F34" s="1">
        <v>1</v>
      </c>
      <c r="G34" s="1">
        <v>1</v>
      </c>
      <c r="H34" s="1">
        <v>1</v>
      </c>
      <c r="I34" s="1">
        <v>1</v>
      </c>
      <c r="J34" s="1">
        <v>1</v>
      </c>
      <c r="K34" s="1">
        <v>1</v>
      </c>
      <c r="L34" s="1">
        <v>1</v>
      </c>
      <c r="M34" s="1">
        <v>1</v>
      </c>
      <c r="N34" s="1">
        <v>1</v>
      </c>
      <c r="O34" s="1">
        <v>1</v>
      </c>
      <c r="P34" s="1">
        <v>1</v>
      </c>
      <c r="Q34" s="1">
        <v>1</v>
      </c>
      <c r="R34" s="1">
        <v>1</v>
      </c>
      <c r="S34" s="1">
        <v>1</v>
      </c>
      <c r="T34" s="1">
        <v>1</v>
      </c>
      <c r="U34" s="1">
        <v>1</v>
      </c>
    </row>
    <row r="35" spans="1:21" x14ac:dyDescent="0.2">
      <c r="A35" s="1">
        <v>1</v>
      </c>
      <c r="B35" s="1">
        <v>1.0524608900000001</v>
      </c>
      <c r="C35" s="1">
        <v>1.43697717</v>
      </c>
      <c r="D35" s="1">
        <v>1.2719626500000001</v>
      </c>
      <c r="E35" s="1">
        <v>0.52843238000000003</v>
      </c>
      <c r="F35" s="1">
        <v>1.57548811</v>
      </c>
      <c r="G35" s="1">
        <v>0.66411253000000003</v>
      </c>
      <c r="H35" s="1">
        <v>1.3631733399999999</v>
      </c>
      <c r="I35" s="1">
        <v>1.24270584</v>
      </c>
      <c r="J35" s="1">
        <v>0.99032726000000004</v>
      </c>
      <c r="K35" s="1">
        <v>1.09199709</v>
      </c>
      <c r="L35" s="1">
        <v>1.21067126</v>
      </c>
      <c r="M35" s="1">
        <v>1.3724638300000001</v>
      </c>
      <c r="N35" s="1">
        <v>1.0899771199999999</v>
      </c>
      <c r="O35" s="1">
        <v>0.79540714999999995</v>
      </c>
      <c r="P35" s="1">
        <v>1.1567746800000001</v>
      </c>
      <c r="Q35" s="1">
        <v>1.74403858</v>
      </c>
      <c r="R35" s="1">
        <v>1.4998707499999999</v>
      </c>
      <c r="S35" s="1">
        <v>1.6474020599999999</v>
      </c>
      <c r="T35" s="1">
        <v>1.4476944</v>
      </c>
      <c r="U35" s="1">
        <v>1.2314023199999999</v>
      </c>
    </row>
    <row r="36" spans="1:21" x14ac:dyDescent="0.2">
      <c r="A36" s="1">
        <v>2</v>
      </c>
      <c r="B36" s="1">
        <v>0.52628158999999997</v>
      </c>
      <c r="C36" s="1">
        <v>1.3317135200000001</v>
      </c>
      <c r="D36" s="1">
        <v>0.99142302999999998</v>
      </c>
      <c r="E36" s="1">
        <v>0.49494445999999997</v>
      </c>
      <c r="F36" s="1">
        <v>0.84126369999999995</v>
      </c>
      <c r="G36" s="1">
        <v>0.48231196999999998</v>
      </c>
      <c r="H36" s="1">
        <v>1.04762544</v>
      </c>
      <c r="I36" s="1">
        <v>1.00206361</v>
      </c>
      <c r="J36" s="1">
        <v>1.1179232299999999</v>
      </c>
      <c r="K36" s="1">
        <v>0.98696344000000003</v>
      </c>
      <c r="L36" s="1">
        <v>1.0854788900000001</v>
      </c>
      <c r="M36" s="1">
        <v>1.48474273</v>
      </c>
      <c r="N36" s="1">
        <v>0.89275386999999995</v>
      </c>
      <c r="O36" s="1">
        <v>0.6292856</v>
      </c>
      <c r="P36" s="1">
        <v>1.0388410400000001</v>
      </c>
      <c r="Q36" s="1">
        <v>1.28631585</v>
      </c>
      <c r="R36" s="1">
        <v>1.1612366000000001</v>
      </c>
      <c r="S36" s="1">
        <v>1.8117532599999999</v>
      </c>
      <c r="T36" s="1">
        <v>1.1772317999999999</v>
      </c>
      <c r="U36" s="1">
        <v>1.3439902100000001</v>
      </c>
    </row>
    <row r="37" spans="1:21" x14ac:dyDescent="0.2">
      <c r="A37" s="1">
        <v>3</v>
      </c>
      <c r="B37" s="1">
        <v>0.83365222999999999</v>
      </c>
      <c r="C37" s="1">
        <v>1.3894312900000001</v>
      </c>
      <c r="D37" s="1">
        <v>1.2390835099999999</v>
      </c>
      <c r="E37" s="1">
        <v>0.55107351000000004</v>
      </c>
      <c r="F37" s="1">
        <v>1.75853916</v>
      </c>
      <c r="G37" s="1">
        <v>0.72282002000000001</v>
      </c>
      <c r="H37" s="1">
        <v>1.0495521699999999</v>
      </c>
      <c r="I37" s="1">
        <v>1.1682690200000001</v>
      </c>
      <c r="J37" s="1">
        <v>1.1153894</v>
      </c>
      <c r="K37" s="1">
        <v>1.04239244</v>
      </c>
      <c r="L37" s="1">
        <v>1.1854536</v>
      </c>
      <c r="M37" s="1">
        <v>1.14179104</v>
      </c>
      <c r="N37" s="1">
        <v>1.1606850099999999</v>
      </c>
      <c r="O37" s="1">
        <v>0.96530733000000002</v>
      </c>
      <c r="P37" s="1">
        <v>0.96910847</v>
      </c>
      <c r="Q37" s="1">
        <v>1.2937326499999999</v>
      </c>
      <c r="R37" s="1">
        <v>1.2563274499999999</v>
      </c>
      <c r="S37" s="1">
        <v>1.70186163</v>
      </c>
      <c r="T37" s="1">
        <v>1.31307807</v>
      </c>
      <c r="U37" s="1">
        <v>1.01480623</v>
      </c>
    </row>
    <row r="38" spans="1:21" x14ac:dyDescent="0.2">
      <c r="A38" s="1">
        <v>4</v>
      </c>
      <c r="B38" s="1">
        <v>1.1168246100000001</v>
      </c>
      <c r="C38" s="1">
        <v>1.21230612</v>
      </c>
      <c r="D38" s="1">
        <v>1.2022660700000001</v>
      </c>
      <c r="E38" s="1">
        <v>0.76095270999999998</v>
      </c>
      <c r="F38" s="1">
        <v>1.7404656000000001</v>
      </c>
      <c r="G38" s="1">
        <v>0.86152136999999995</v>
      </c>
      <c r="H38" s="1">
        <v>1.2112121600000001</v>
      </c>
      <c r="I38" s="1">
        <v>1.3855279599999999</v>
      </c>
      <c r="J38" s="1">
        <v>1.2528203499999999</v>
      </c>
      <c r="K38" s="1">
        <v>1.14608344</v>
      </c>
      <c r="L38" s="1">
        <v>1.2452122800000001</v>
      </c>
      <c r="M38" s="1">
        <v>1.31033512</v>
      </c>
      <c r="N38" s="1">
        <v>1.0848863</v>
      </c>
      <c r="O38" s="1">
        <v>0.80708937000000003</v>
      </c>
      <c r="P38" s="1">
        <v>1.18324136</v>
      </c>
      <c r="Q38" s="1">
        <v>1.4282439899999999</v>
      </c>
      <c r="R38" s="1">
        <v>1.30198814</v>
      </c>
      <c r="S38" s="1">
        <v>1.48330786</v>
      </c>
      <c r="T38" s="1">
        <v>1.4549000599999999</v>
      </c>
      <c r="U38" s="1">
        <v>1.0760983</v>
      </c>
    </row>
    <row r="39" spans="1:21" x14ac:dyDescent="0.2">
      <c r="A39" s="1">
        <v>6</v>
      </c>
      <c r="B39" s="1">
        <v>0.95287604999999997</v>
      </c>
      <c r="C39" s="1">
        <v>1.3758774</v>
      </c>
      <c r="D39" s="1">
        <v>1.0130091000000001</v>
      </c>
      <c r="E39" s="1">
        <v>0.7954483</v>
      </c>
      <c r="F39" s="1">
        <v>1.5863092999999999</v>
      </c>
      <c r="G39" s="1">
        <v>0.74287994999999996</v>
      </c>
      <c r="H39" s="1">
        <v>1.0424256300000001</v>
      </c>
      <c r="I39" s="1">
        <v>1.0996589699999999</v>
      </c>
      <c r="J39" s="1">
        <v>0.84681373000000004</v>
      </c>
      <c r="K39" s="1">
        <v>1.00193745</v>
      </c>
      <c r="L39" s="1">
        <v>1.0445718799999999</v>
      </c>
      <c r="M39" s="1">
        <v>1.3556744599999999</v>
      </c>
      <c r="N39" s="1">
        <v>1.2181906600000001</v>
      </c>
      <c r="O39" s="1">
        <v>1.0180035599999999</v>
      </c>
      <c r="P39" s="1">
        <v>1.1205533599999999</v>
      </c>
      <c r="Q39" s="1">
        <v>1.45705072</v>
      </c>
      <c r="R39" s="1">
        <v>1.4574151</v>
      </c>
      <c r="S39" s="1">
        <v>1.6564601299999999</v>
      </c>
      <c r="T39" s="1">
        <v>1.47273235</v>
      </c>
      <c r="U39" s="1">
        <v>1.1659508599999999</v>
      </c>
    </row>
    <row r="40" spans="1:21" x14ac:dyDescent="0.2">
      <c r="A40" s="1">
        <v>8</v>
      </c>
      <c r="B40" s="1">
        <v>1.0112093900000001</v>
      </c>
      <c r="C40" s="1">
        <v>1.4950629099999999</v>
      </c>
      <c r="D40" s="1">
        <v>1.1125550099999999</v>
      </c>
      <c r="E40" s="1">
        <v>0.93481192000000002</v>
      </c>
      <c r="F40" s="1">
        <v>1.58333528</v>
      </c>
      <c r="G40" s="1">
        <v>0.79513701999999997</v>
      </c>
      <c r="H40" s="1">
        <v>1.1462678399999999</v>
      </c>
      <c r="I40" s="1">
        <v>1.1082514800000001</v>
      </c>
      <c r="J40" s="1">
        <v>0.94464236000000001</v>
      </c>
      <c r="K40" s="1">
        <v>0.93729890000000005</v>
      </c>
      <c r="L40" s="1">
        <v>1.0795988999999999</v>
      </c>
      <c r="M40" s="1">
        <v>1.27663569</v>
      </c>
      <c r="N40" s="1">
        <v>0.91537524000000003</v>
      </c>
      <c r="O40" s="1">
        <v>1.0744183899999999</v>
      </c>
      <c r="P40" s="1">
        <v>1.0817915600000001</v>
      </c>
      <c r="Q40" s="1">
        <v>1.7312457400000001</v>
      </c>
      <c r="R40" s="1">
        <v>1.6028114</v>
      </c>
      <c r="S40" s="1">
        <v>1.3647355699999999</v>
      </c>
      <c r="T40" s="1">
        <v>1.2304581000000001</v>
      </c>
      <c r="U40" s="1">
        <v>0.99783918999999999</v>
      </c>
    </row>
    <row r="41" spans="1:21" x14ac:dyDescent="0.2">
      <c r="A41" s="1">
        <v>10</v>
      </c>
      <c r="B41" s="1">
        <v>1.11293171</v>
      </c>
      <c r="C41" s="1">
        <v>1.18511882</v>
      </c>
      <c r="D41" s="1">
        <v>1.1870160599999999</v>
      </c>
      <c r="E41" s="1">
        <v>0.66966535000000005</v>
      </c>
      <c r="F41" s="1">
        <v>1.5325559799999999</v>
      </c>
      <c r="G41" s="1">
        <v>0.77600849000000005</v>
      </c>
      <c r="H41" s="1">
        <v>0.98405509999999996</v>
      </c>
      <c r="I41" s="1">
        <v>1.02923422</v>
      </c>
      <c r="J41" s="1">
        <v>0.77603562999999998</v>
      </c>
      <c r="K41" s="1">
        <v>1.0978187699999999</v>
      </c>
      <c r="L41" s="1">
        <v>1.0235249200000001</v>
      </c>
      <c r="M41" s="1">
        <v>1.5242436699999999</v>
      </c>
      <c r="N41" s="1">
        <v>1.0286920399999999</v>
      </c>
      <c r="O41" s="1">
        <v>1.0021902199999999</v>
      </c>
      <c r="P41" s="1">
        <v>1.16351655</v>
      </c>
      <c r="Q41" s="1">
        <v>1.49970873</v>
      </c>
      <c r="R41" s="1">
        <v>1.5940159599999999</v>
      </c>
      <c r="S41" s="1">
        <v>1.2610169499999999</v>
      </c>
      <c r="T41" s="1">
        <v>1.2182817500000001</v>
      </c>
      <c r="U41" s="1">
        <v>0.95332349999999999</v>
      </c>
    </row>
    <row r="42" spans="1:21" x14ac:dyDescent="0.2">
      <c r="A42" s="1">
        <v>12</v>
      </c>
      <c r="B42" s="1">
        <v>0.84379061</v>
      </c>
      <c r="C42" s="1">
        <v>1.10945925</v>
      </c>
      <c r="D42" s="1">
        <v>1.0301490499999999</v>
      </c>
      <c r="E42" s="1">
        <v>0.71147945000000001</v>
      </c>
      <c r="F42" s="1">
        <v>1.5477532300000001</v>
      </c>
      <c r="G42" s="1">
        <v>0.77378990000000003</v>
      </c>
      <c r="H42" s="1">
        <v>0.83314809999999995</v>
      </c>
      <c r="I42" s="1">
        <v>0.97927098999999995</v>
      </c>
      <c r="J42" s="1">
        <v>0.82909071999999995</v>
      </c>
      <c r="K42" s="1">
        <v>1.1667553799999999</v>
      </c>
      <c r="L42" s="1">
        <v>0.89902517999999998</v>
      </c>
      <c r="M42" s="1">
        <v>1.3562846099999999</v>
      </c>
      <c r="N42" s="1">
        <v>0.93739985000000003</v>
      </c>
      <c r="O42" s="1">
        <v>0.93367913000000002</v>
      </c>
      <c r="P42" s="1">
        <v>1.14970792</v>
      </c>
      <c r="Q42" s="1">
        <v>1.53044961</v>
      </c>
      <c r="R42" s="1">
        <v>1.53228757</v>
      </c>
      <c r="S42" s="1">
        <v>1.3765397800000001</v>
      </c>
      <c r="T42" s="1">
        <v>1.0795029700000001</v>
      </c>
      <c r="U42" s="1">
        <v>1.0360146100000001</v>
      </c>
    </row>
    <row r="43" spans="1:21" x14ac:dyDescent="0.2">
      <c r="A43" s="1">
        <v>14</v>
      </c>
      <c r="B43" s="1">
        <v>0.959287</v>
      </c>
      <c r="C43" s="1">
        <v>1.1140745999999999</v>
      </c>
      <c r="D43" s="1">
        <v>1.12110869</v>
      </c>
      <c r="E43" s="1">
        <v>0.88767176000000003</v>
      </c>
      <c r="F43" s="1">
        <v>1.6107302699999999</v>
      </c>
      <c r="G43" s="1">
        <v>0.68451812999999995</v>
      </c>
      <c r="H43" s="1">
        <v>0.93092978999999998</v>
      </c>
      <c r="I43" s="1">
        <v>0.98277040999999998</v>
      </c>
      <c r="J43" s="1">
        <v>0.84454225000000005</v>
      </c>
      <c r="K43" s="1">
        <v>0.94117647000000004</v>
      </c>
      <c r="L43" s="1">
        <v>1.0261037200000001</v>
      </c>
      <c r="M43" s="1">
        <v>1.29499739</v>
      </c>
      <c r="N43" s="1">
        <v>1.0076951700000001</v>
      </c>
      <c r="O43" s="1">
        <v>1.2092072599999999</v>
      </c>
      <c r="P43" s="1">
        <v>1.12429515</v>
      </c>
      <c r="Q43" s="1">
        <v>1.5378816399999999</v>
      </c>
      <c r="R43" s="1">
        <v>1.59713101</v>
      </c>
      <c r="S43" s="1">
        <v>1.76248958</v>
      </c>
      <c r="T43" s="1">
        <v>1.0894865199999999</v>
      </c>
      <c r="U43" s="1">
        <v>1.0604240700000001</v>
      </c>
    </row>
    <row r="44" spans="1:21" x14ac:dyDescent="0.2">
      <c r="A44" s="1">
        <v>17</v>
      </c>
      <c r="B44" s="1">
        <v>1.03609657</v>
      </c>
      <c r="C44" s="1">
        <v>1.57361632</v>
      </c>
      <c r="D44" s="1">
        <v>1.22719099</v>
      </c>
      <c r="E44" s="1">
        <v>0.95582847000000004</v>
      </c>
      <c r="F44" s="1">
        <v>1.5939907799999999</v>
      </c>
      <c r="G44" s="1">
        <v>0.70762393000000001</v>
      </c>
      <c r="H44" s="1">
        <v>1.14269865</v>
      </c>
      <c r="I44" s="1">
        <v>1.2505330800000001</v>
      </c>
      <c r="J44" s="1">
        <v>1.22431131</v>
      </c>
      <c r="K44" s="1">
        <v>1.19881517</v>
      </c>
      <c r="L44" s="1">
        <v>1.4338364699999999</v>
      </c>
      <c r="M44" s="1">
        <v>1.58821291</v>
      </c>
      <c r="N44" s="1">
        <v>1.05345914</v>
      </c>
      <c r="O44" s="1">
        <v>1.0942597000000001</v>
      </c>
      <c r="P44" s="1">
        <v>0.86529884999999995</v>
      </c>
      <c r="Q44" s="1">
        <v>1.82078607</v>
      </c>
      <c r="R44" s="1">
        <v>1.40978296</v>
      </c>
      <c r="S44" s="1">
        <v>2.1802931399999999</v>
      </c>
      <c r="T44" s="1">
        <v>1.18959265</v>
      </c>
      <c r="U44" s="1">
        <v>1.4241575900000001</v>
      </c>
    </row>
    <row r="45" spans="1:21" x14ac:dyDescent="0.2">
      <c r="A45" s="1">
        <v>20</v>
      </c>
      <c r="B45" s="1">
        <v>0.98677798000000005</v>
      </c>
      <c r="C45" s="1">
        <v>1.25773848</v>
      </c>
      <c r="D45" s="1">
        <v>1.2468234300000001</v>
      </c>
      <c r="E45" s="1">
        <v>1.0257944000000001</v>
      </c>
      <c r="F45" s="1">
        <v>1.6121981599999999</v>
      </c>
      <c r="G45" s="1">
        <v>0.86512261999999995</v>
      </c>
      <c r="H45" s="1">
        <v>1.0692182699999999</v>
      </c>
      <c r="I45" s="1">
        <v>1.40504406</v>
      </c>
      <c r="J45" s="1">
        <v>1.11360294</v>
      </c>
      <c r="K45" s="1">
        <v>1.3082866</v>
      </c>
      <c r="L45" s="1">
        <v>1.0287089599999999</v>
      </c>
      <c r="M45" s="1">
        <v>1.47753483</v>
      </c>
      <c r="N45" s="1">
        <v>0.73572857000000003</v>
      </c>
      <c r="O45" s="1">
        <v>0.88409970999999998</v>
      </c>
      <c r="P45" s="1">
        <v>0.82467170000000001</v>
      </c>
      <c r="Q45" s="1">
        <v>1.55195376</v>
      </c>
      <c r="R45" s="1">
        <v>1.71393887</v>
      </c>
      <c r="S45" s="1">
        <v>2.6082245099999999</v>
      </c>
      <c r="T45" s="1">
        <v>1.51760563</v>
      </c>
      <c r="U45" s="1">
        <v>1.39198293</v>
      </c>
    </row>
    <row r="46" spans="1:21" x14ac:dyDescent="0.2">
      <c r="A46" s="1">
        <v>23</v>
      </c>
      <c r="B46" s="1">
        <v>1.0711507199999999</v>
      </c>
      <c r="C46" s="1">
        <v>1.14898558</v>
      </c>
      <c r="D46" s="1">
        <v>1.41752882</v>
      </c>
      <c r="E46" s="1">
        <v>0.96531118000000005</v>
      </c>
      <c r="F46" s="1">
        <v>1.8314366900000001</v>
      </c>
      <c r="G46" s="1">
        <v>0.54927194000000001</v>
      </c>
      <c r="H46" s="1">
        <v>1.0630511499999999</v>
      </c>
      <c r="I46" s="1">
        <v>1.5011367499999999</v>
      </c>
      <c r="J46" s="1">
        <v>1.40666943</v>
      </c>
      <c r="K46" s="1">
        <v>0.93482120000000002</v>
      </c>
      <c r="L46" s="1">
        <v>1.0604215699999999</v>
      </c>
      <c r="M46" s="1">
        <v>1.3192963799999999</v>
      </c>
      <c r="N46" s="1">
        <v>0.94485927000000003</v>
      </c>
      <c r="O46" s="1">
        <v>0.83347981000000004</v>
      </c>
      <c r="P46" s="1">
        <v>0.95057228000000005</v>
      </c>
      <c r="Q46" s="1">
        <v>1.7350664600000001</v>
      </c>
      <c r="R46" s="1">
        <v>1.77249659</v>
      </c>
      <c r="S46" s="1">
        <v>2.2723812200000002</v>
      </c>
      <c r="T46" s="1">
        <v>1.1526173</v>
      </c>
      <c r="U46" s="1">
        <v>1.52074511</v>
      </c>
    </row>
    <row r="47" spans="1:21" x14ac:dyDescent="0.2">
      <c r="A47" s="1">
        <v>26</v>
      </c>
      <c r="B47" s="1">
        <v>0.89313176999999999</v>
      </c>
      <c r="C47" s="1">
        <v>2.03261256</v>
      </c>
      <c r="D47" s="1">
        <v>1.0559218800000001</v>
      </c>
      <c r="E47" s="1">
        <v>1.1546748</v>
      </c>
      <c r="F47" s="1">
        <v>1.3810083200000001</v>
      </c>
      <c r="G47" s="1">
        <v>1.05619964</v>
      </c>
      <c r="H47" s="1">
        <v>0.96624072000000005</v>
      </c>
      <c r="I47" s="1">
        <v>1.2594209199999999</v>
      </c>
      <c r="J47" s="1">
        <v>1.15349524</v>
      </c>
      <c r="K47" s="1">
        <v>0.97617838000000001</v>
      </c>
      <c r="L47" s="1">
        <v>0.96804604999999999</v>
      </c>
      <c r="M47" s="1">
        <v>1.2032174</v>
      </c>
      <c r="N47" s="1">
        <v>1.0557006499999999</v>
      </c>
      <c r="O47" s="1">
        <v>0.99626753999999995</v>
      </c>
      <c r="P47" s="1">
        <v>0.83035490999999995</v>
      </c>
      <c r="Q47" s="1">
        <v>1.4152588800000001</v>
      </c>
      <c r="R47" s="1">
        <v>1.8212837799999999</v>
      </c>
      <c r="S47" s="1">
        <v>1.3873066599999999</v>
      </c>
      <c r="T47" s="1">
        <v>1.2675002099999999</v>
      </c>
      <c r="U47" s="1">
        <v>1.71635191</v>
      </c>
    </row>
    <row r="48" spans="1:21" x14ac:dyDescent="0.2">
      <c r="A48" s="1">
        <v>29</v>
      </c>
      <c r="B48" s="1">
        <v>0.76731649000000002</v>
      </c>
      <c r="C48" s="1">
        <v>1.0117917000000001</v>
      </c>
      <c r="D48" s="1">
        <v>1.0603617700000001</v>
      </c>
      <c r="E48" s="1">
        <v>0.94166952999999998</v>
      </c>
      <c r="F48" s="1">
        <v>1.4952447600000001</v>
      </c>
      <c r="G48" s="1">
        <v>0.75022416999999997</v>
      </c>
      <c r="H48" s="1">
        <v>0.83857689999999996</v>
      </c>
      <c r="I48" s="1">
        <v>1.2738755100000001</v>
      </c>
      <c r="J48" s="1">
        <v>1.09615438</v>
      </c>
      <c r="K48" s="1">
        <v>0</v>
      </c>
      <c r="L48" s="1">
        <v>0.68189370000000005</v>
      </c>
      <c r="M48" s="1">
        <v>1.1908919</v>
      </c>
      <c r="N48" s="1">
        <v>1.0776921100000001</v>
      </c>
      <c r="O48" s="1">
        <v>0.63540222000000002</v>
      </c>
      <c r="P48" s="1">
        <v>0.90145202000000002</v>
      </c>
      <c r="Q48" s="1">
        <v>1.3683994100000001</v>
      </c>
      <c r="R48" s="1">
        <v>1.3676185300000001</v>
      </c>
      <c r="S48" s="1">
        <v>1.35445031</v>
      </c>
      <c r="T48" s="1">
        <v>0.80829010999999995</v>
      </c>
      <c r="U48" s="1">
        <v>1.41966704</v>
      </c>
    </row>
    <row r="49" spans="1:21" x14ac:dyDescent="0.2">
      <c r="A49" s="1">
        <v>32</v>
      </c>
      <c r="B49" s="1">
        <v>0.91244585</v>
      </c>
      <c r="C49" s="1">
        <v>0.92139850999999995</v>
      </c>
      <c r="D49" s="1">
        <v>0.78869884000000001</v>
      </c>
      <c r="E49" s="1">
        <v>0.72539792000000003</v>
      </c>
      <c r="F49" s="1">
        <v>1.20657769</v>
      </c>
      <c r="G49" s="1">
        <v>0.52905869999999999</v>
      </c>
      <c r="H49" s="1">
        <v>0.90460697999999995</v>
      </c>
      <c r="I49" s="1">
        <v>1.11334829</v>
      </c>
      <c r="J49" s="1">
        <v>0.80540597000000003</v>
      </c>
      <c r="K49" s="1">
        <v>0</v>
      </c>
      <c r="L49" s="1">
        <v>0.78795172000000002</v>
      </c>
      <c r="M49" s="1">
        <v>0.90622694999999998</v>
      </c>
      <c r="N49" s="1">
        <v>0.68230257999999999</v>
      </c>
      <c r="O49" s="1">
        <v>0.59098205999999998</v>
      </c>
      <c r="P49" s="1">
        <v>1.0031348</v>
      </c>
      <c r="Q49" s="1">
        <v>1.2646251399999999</v>
      </c>
      <c r="R49" s="1">
        <v>1.32390311</v>
      </c>
      <c r="S49" s="1">
        <v>1.3499120099999999</v>
      </c>
      <c r="T49" s="1">
        <v>0.64864988000000001</v>
      </c>
      <c r="U49" s="1">
        <v>1.30324255</v>
      </c>
    </row>
    <row r="50" spans="1:21" x14ac:dyDescent="0.2">
      <c r="A50" s="1">
        <v>35</v>
      </c>
      <c r="B50" s="1">
        <v>0.76</v>
      </c>
      <c r="C50" s="1">
        <v>0</v>
      </c>
      <c r="D50" s="1">
        <v>0.84510834999999995</v>
      </c>
      <c r="E50" s="1">
        <v>0.47777396</v>
      </c>
      <c r="F50" s="1">
        <v>0</v>
      </c>
      <c r="G50" s="1">
        <v>0.49015515999999998</v>
      </c>
      <c r="H50" s="1">
        <v>0.72303216000000003</v>
      </c>
      <c r="I50" s="1">
        <v>1.16878167</v>
      </c>
      <c r="J50" s="1">
        <v>0.92430785999999998</v>
      </c>
      <c r="K50" s="1">
        <v>0</v>
      </c>
      <c r="L50" s="1">
        <v>0.58513917999999998</v>
      </c>
      <c r="M50" s="1">
        <v>0.68188035999999996</v>
      </c>
      <c r="N50" s="1">
        <v>0.47150871999999999</v>
      </c>
      <c r="O50" s="1">
        <v>0.54124256000000004</v>
      </c>
      <c r="P50" s="1">
        <v>0.83403488999999997</v>
      </c>
      <c r="Q50" s="1">
        <v>1.3295640200000001</v>
      </c>
      <c r="R50" s="1">
        <v>1.2525105299999999</v>
      </c>
      <c r="S50" s="1">
        <v>1.3529429500000001</v>
      </c>
      <c r="T50" s="1">
        <v>0.75176407999999995</v>
      </c>
      <c r="U50" s="1">
        <v>1.3580287799999999</v>
      </c>
    </row>
    <row r="51" spans="1:21" x14ac:dyDescent="0.2">
      <c r="A51" s="1">
        <v>38</v>
      </c>
      <c r="B51" s="1">
        <v>0.93576714999999999</v>
      </c>
      <c r="C51" s="1">
        <v>0</v>
      </c>
      <c r="D51" s="1">
        <v>0.78271997000000004</v>
      </c>
      <c r="E51" s="1">
        <v>0.72605633999999997</v>
      </c>
      <c r="F51" s="1">
        <v>0</v>
      </c>
      <c r="G51" s="1">
        <v>0.50958596</v>
      </c>
      <c r="H51" s="1">
        <v>0.69079689</v>
      </c>
      <c r="I51" s="1">
        <v>0.81123973000000005</v>
      </c>
      <c r="J51" s="1">
        <v>0.70560619000000002</v>
      </c>
      <c r="K51" s="1">
        <v>0</v>
      </c>
      <c r="L51" s="1">
        <v>0.71964333000000003</v>
      </c>
      <c r="M51" s="1">
        <v>0.68403267000000001</v>
      </c>
      <c r="N51" s="1">
        <v>0.59306402999999996</v>
      </c>
      <c r="O51" s="1">
        <v>0.41172532000000001</v>
      </c>
      <c r="P51" s="1">
        <v>0.55239134999999995</v>
      </c>
      <c r="Q51" s="1">
        <v>1.28985292</v>
      </c>
      <c r="R51" s="1">
        <v>1.20142959</v>
      </c>
      <c r="S51" s="1">
        <v>0</v>
      </c>
      <c r="T51" s="1">
        <v>0.75173948000000002</v>
      </c>
      <c r="U51" s="1">
        <v>1.2237274300000001</v>
      </c>
    </row>
    <row r="52" spans="1:21" x14ac:dyDescent="0.2">
      <c r="A52" s="1">
        <v>42</v>
      </c>
      <c r="B52" s="1">
        <v>0</v>
      </c>
      <c r="C52" s="1">
        <v>0</v>
      </c>
      <c r="D52" s="1">
        <v>0</v>
      </c>
      <c r="E52" s="1">
        <v>0.57418413000000001</v>
      </c>
      <c r="F52" s="1">
        <v>0</v>
      </c>
      <c r="G52" s="1">
        <v>0.41613298999999998</v>
      </c>
      <c r="H52" s="1">
        <v>0.31836101</v>
      </c>
      <c r="I52" s="1">
        <v>0.63561526000000002</v>
      </c>
      <c r="J52" s="1">
        <v>0.46940762000000003</v>
      </c>
      <c r="K52" s="1">
        <v>0</v>
      </c>
      <c r="L52" s="1">
        <v>0.43834110999999998</v>
      </c>
      <c r="M52" s="1">
        <v>0.40244196999999998</v>
      </c>
      <c r="N52" s="1">
        <v>0.45528403000000001</v>
      </c>
      <c r="O52" s="1">
        <v>0.36136400000000002</v>
      </c>
      <c r="P52" s="1">
        <v>0.34091305</v>
      </c>
      <c r="Q52" s="1">
        <v>1.16790978</v>
      </c>
      <c r="R52" s="1">
        <v>0.64104276000000004</v>
      </c>
      <c r="S52" s="1">
        <v>0</v>
      </c>
      <c r="T52" s="1">
        <v>0.65734727999999998</v>
      </c>
      <c r="U52" s="1">
        <v>1.18613068</v>
      </c>
    </row>
    <row r="53" spans="1:21" x14ac:dyDescent="0.2">
      <c r="A53" s="1">
        <v>46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0.35537756999999998</v>
      </c>
      <c r="H53" s="1">
        <v>0.35715229999999998</v>
      </c>
      <c r="I53" s="1">
        <v>0.59552432</v>
      </c>
      <c r="J53" s="1">
        <v>0.38993199000000001</v>
      </c>
      <c r="K53" s="1">
        <v>0</v>
      </c>
      <c r="L53" s="1">
        <v>0.55979752999999999</v>
      </c>
      <c r="M53" s="1">
        <v>0.41312305999999999</v>
      </c>
      <c r="N53" s="1">
        <v>0.35539969999999999</v>
      </c>
      <c r="O53" s="1">
        <v>0.32496287000000001</v>
      </c>
      <c r="P53" s="1">
        <v>0.30370438</v>
      </c>
      <c r="Q53" s="1">
        <v>0.75118315000000002</v>
      </c>
      <c r="R53" s="1">
        <v>0.80591140000000006</v>
      </c>
      <c r="S53" s="1">
        <v>0</v>
      </c>
      <c r="T53" s="1">
        <v>0.38572678999999999</v>
      </c>
      <c r="U53" s="1">
        <v>0.94727757999999995</v>
      </c>
    </row>
    <row r="54" spans="1:21" x14ac:dyDescent="0.2">
      <c r="A54" s="1">
        <v>50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0.42902515000000002</v>
      </c>
      <c r="H54" s="1">
        <v>0.40060645</v>
      </c>
      <c r="I54" s="1">
        <v>0.81238204999999997</v>
      </c>
      <c r="J54" s="1">
        <v>0.40291010999999999</v>
      </c>
      <c r="K54" s="1">
        <v>0</v>
      </c>
      <c r="L54" s="1">
        <v>0.51318079999999999</v>
      </c>
      <c r="M54" s="1">
        <v>0.55247347999999996</v>
      </c>
      <c r="N54" s="1">
        <v>0.46226273000000001</v>
      </c>
      <c r="O54" s="1">
        <v>0.36087763</v>
      </c>
      <c r="P54" s="1">
        <v>0.45575627000000002</v>
      </c>
      <c r="Q54" s="1">
        <v>0.90068608999999999</v>
      </c>
      <c r="R54" s="1">
        <v>0.92156747000000006</v>
      </c>
      <c r="S54" s="1">
        <v>0</v>
      </c>
      <c r="T54" s="1">
        <v>0.84722280999999999</v>
      </c>
      <c r="U54" s="1">
        <v>1.1301436300000001</v>
      </c>
    </row>
    <row r="55" spans="1:21" x14ac:dyDescent="0.2">
      <c r="A55" s="1">
        <v>54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0.42193691999999999</v>
      </c>
      <c r="H55" s="1">
        <v>0.46959374999999998</v>
      </c>
      <c r="I55" s="1">
        <v>0</v>
      </c>
      <c r="J55" s="1">
        <v>0.41210991000000002</v>
      </c>
      <c r="K55" s="1">
        <v>0</v>
      </c>
      <c r="L55" s="1">
        <v>0.38452688000000002</v>
      </c>
      <c r="M55" s="1">
        <v>0.48748842999999997</v>
      </c>
      <c r="N55" s="1">
        <v>0.55655710000000003</v>
      </c>
      <c r="O55" s="1">
        <v>0.36715893999999999</v>
      </c>
      <c r="P55" s="1">
        <v>0.31479027999999998</v>
      </c>
      <c r="Q55" s="1">
        <v>0.68660977999999995</v>
      </c>
      <c r="R55" s="1">
        <v>0.78571429000000004</v>
      </c>
      <c r="S55" s="1">
        <v>0</v>
      </c>
      <c r="T55" s="1">
        <v>0.59577148999999996</v>
      </c>
      <c r="U55" s="1">
        <v>0.38034933999999998</v>
      </c>
    </row>
    <row r="56" spans="1:21" x14ac:dyDescent="0.2">
      <c r="A56" s="1">
        <v>58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0.31951266</v>
      </c>
      <c r="H56" s="1">
        <v>0.35424245999999998</v>
      </c>
      <c r="I56" s="1">
        <v>0</v>
      </c>
      <c r="J56" s="1">
        <v>0.64906103000000004</v>
      </c>
      <c r="K56" s="1">
        <v>0</v>
      </c>
      <c r="L56" s="1">
        <v>0.43966357</v>
      </c>
      <c r="M56" s="1">
        <v>0.46633409999999997</v>
      </c>
      <c r="N56" s="1">
        <v>0.50854425000000003</v>
      </c>
      <c r="O56" s="1">
        <v>0.37584442000000001</v>
      </c>
      <c r="P56" s="1">
        <v>0.50071792999999998</v>
      </c>
      <c r="Q56" s="1">
        <v>0.88202035000000001</v>
      </c>
      <c r="R56" s="1">
        <v>0.67544247000000002</v>
      </c>
      <c r="S56" s="1">
        <v>0</v>
      </c>
      <c r="T56" s="1">
        <v>0.60537375999999998</v>
      </c>
      <c r="U56" s="1">
        <v>0.42328455999999998</v>
      </c>
    </row>
    <row r="57" spans="1:21" x14ac:dyDescent="0.2">
      <c r="A57" s="1">
        <v>62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0.42172431999999999</v>
      </c>
      <c r="H57" s="1">
        <v>0.39065693000000001</v>
      </c>
      <c r="I57" s="1">
        <v>0</v>
      </c>
      <c r="J57" s="1">
        <v>0.28241507999999999</v>
      </c>
      <c r="K57" s="1">
        <v>0</v>
      </c>
      <c r="L57" s="1">
        <v>0.54846404000000004</v>
      </c>
      <c r="M57" s="1">
        <v>0.48665869</v>
      </c>
      <c r="N57" s="1">
        <v>0.36154219999999998</v>
      </c>
      <c r="O57" s="1">
        <v>0.36701272000000001</v>
      </c>
      <c r="P57" s="1">
        <v>0.47243185999999998</v>
      </c>
      <c r="Q57" s="1">
        <v>0.90977624000000001</v>
      </c>
      <c r="R57" s="1">
        <v>0.78347451999999995</v>
      </c>
      <c r="S57" s="1">
        <v>0</v>
      </c>
      <c r="T57" s="1">
        <v>0.52545262000000004</v>
      </c>
      <c r="U57" s="1">
        <v>0.44959559999999998</v>
      </c>
    </row>
    <row r="58" spans="1:21" x14ac:dyDescent="0.2">
      <c r="A58" s="1">
        <v>66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0.36620587999999998</v>
      </c>
      <c r="H58" s="1">
        <v>0</v>
      </c>
      <c r="I58" s="1">
        <v>0</v>
      </c>
      <c r="J58" s="1">
        <v>0</v>
      </c>
      <c r="K58" s="1">
        <v>0</v>
      </c>
      <c r="L58" s="1">
        <v>0.54046316000000005</v>
      </c>
      <c r="M58" s="1">
        <v>0.45222003</v>
      </c>
      <c r="N58" s="1">
        <v>0</v>
      </c>
      <c r="O58" s="1">
        <v>0.39049722999999997</v>
      </c>
      <c r="P58" s="1">
        <v>0.59640369999999998</v>
      </c>
      <c r="Q58" s="1">
        <v>0.75917867000000006</v>
      </c>
      <c r="R58" s="1">
        <v>0.46435197</v>
      </c>
      <c r="S58" s="1">
        <v>0</v>
      </c>
      <c r="T58" s="1">
        <v>0.46994743</v>
      </c>
      <c r="U58" s="1">
        <v>0.34412066000000002</v>
      </c>
    </row>
    <row r="59" spans="1:21" x14ac:dyDescent="0.2">
      <c r="A59" s="1">
        <v>70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0.22966383000000001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0.39801666000000002</v>
      </c>
      <c r="N59" s="1">
        <v>0</v>
      </c>
      <c r="O59" s="1">
        <v>0</v>
      </c>
      <c r="P59" s="1">
        <v>0.35982008999999998</v>
      </c>
      <c r="Q59" s="1">
        <v>0.57712443000000002</v>
      </c>
      <c r="R59" s="1">
        <v>0</v>
      </c>
      <c r="S59" s="1">
        <v>0</v>
      </c>
      <c r="T59" s="1">
        <v>0.46034691</v>
      </c>
      <c r="U59" s="1">
        <v>0.31548156999999999</v>
      </c>
    </row>
  </sheetData>
  <mergeCells count="8">
    <mergeCell ref="B32:F32"/>
    <mergeCell ref="G32:K32"/>
    <mergeCell ref="L32:P32"/>
    <mergeCell ref="Q32:U32"/>
    <mergeCell ref="B1:F1"/>
    <mergeCell ref="G1:K1"/>
    <mergeCell ref="L1:P1"/>
    <mergeCell ref="Q1:U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29F66-D2C3-7148-81A7-BDA4C966191E}">
  <dimension ref="A1:E23"/>
  <sheetViews>
    <sheetView workbookViewId="0">
      <selection activeCell="I9" sqref="I9"/>
    </sheetView>
  </sheetViews>
  <sheetFormatPr baseColWidth="10" defaultRowHeight="16" x14ac:dyDescent="0.2"/>
  <sheetData>
    <row r="1" spans="1:5" x14ac:dyDescent="0.2">
      <c r="B1" s="2" t="s">
        <v>0</v>
      </c>
      <c r="C1" s="2" t="s">
        <v>4</v>
      </c>
      <c r="D1" s="2" t="s">
        <v>10</v>
      </c>
      <c r="E1" s="2" t="s">
        <v>9</v>
      </c>
    </row>
    <row r="2" spans="1:5" x14ac:dyDescent="0.2">
      <c r="A2" s="2" t="s">
        <v>55</v>
      </c>
      <c r="B2" t="s">
        <v>58</v>
      </c>
      <c r="C2" t="s">
        <v>58</v>
      </c>
      <c r="D2" t="s">
        <v>58</v>
      </c>
      <c r="E2" t="s">
        <v>58</v>
      </c>
    </row>
    <row r="3" spans="1:5" x14ac:dyDescent="0.2">
      <c r="A3" s="1">
        <v>29</v>
      </c>
      <c r="B3" s="1"/>
      <c r="C3" s="1">
        <v>1</v>
      </c>
      <c r="D3" s="1"/>
      <c r="E3" s="1"/>
    </row>
    <row r="4" spans="1:5" x14ac:dyDescent="0.2">
      <c r="A4" s="1">
        <v>35</v>
      </c>
      <c r="B4" s="1">
        <v>1</v>
      </c>
      <c r="C4" s="1"/>
      <c r="D4" s="1"/>
      <c r="E4" s="1"/>
    </row>
    <row r="5" spans="1:5" x14ac:dyDescent="0.2">
      <c r="A5" s="1">
        <v>35</v>
      </c>
      <c r="B5" s="1">
        <v>1</v>
      </c>
      <c r="C5" s="1"/>
      <c r="D5" s="1"/>
      <c r="E5" s="1"/>
    </row>
    <row r="6" spans="1:5" x14ac:dyDescent="0.2">
      <c r="A6" s="1">
        <v>38</v>
      </c>
      <c r="B6" s="1"/>
      <c r="C6" s="1"/>
      <c r="D6" s="1"/>
      <c r="E6" s="1">
        <v>1</v>
      </c>
    </row>
    <row r="7" spans="1:5" x14ac:dyDescent="0.2">
      <c r="A7" s="1">
        <v>42</v>
      </c>
      <c r="B7" s="1">
        <v>1</v>
      </c>
      <c r="C7" s="1"/>
      <c r="D7" s="1"/>
      <c r="E7" s="1"/>
    </row>
    <row r="8" spans="1:5" x14ac:dyDescent="0.2">
      <c r="A8" s="1">
        <v>42</v>
      </c>
      <c r="B8" s="1">
        <v>1</v>
      </c>
      <c r="C8" s="1"/>
      <c r="D8" s="1"/>
      <c r="E8" s="1"/>
    </row>
    <row r="9" spans="1:5" x14ac:dyDescent="0.2">
      <c r="A9" s="1">
        <v>46</v>
      </c>
      <c r="B9" s="1">
        <v>1</v>
      </c>
      <c r="C9" s="1"/>
      <c r="D9" s="1"/>
      <c r="E9" s="1"/>
    </row>
    <row r="10" spans="1:5" x14ac:dyDescent="0.2">
      <c r="A10" s="1">
        <v>54</v>
      </c>
      <c r="B10" s="1"/>
      <c r="C10" s="1">
        <v>1</v>
      </c>
      <c r="D10" s="1"/>
      <c r="E10" s="1"/>
    </row>
    <row r="11" spans="1:5" x14ac:dyDescent="0.2">
      <c r="A11" s="1">
        <v>66</v>
      </c>
      <c r="B11" s="1"/>
      <c r="C11" s="1">
        <v>1</v>
      </c>
      <c r="D11" s="1"/>
      <c r="E11" s="1"/>
    </row>
    <row r="12" spans="1:5" x14ac:dyDescent="0.2">
      <c r="A12" s="1">
        <v>66</v>
      </c>
      <c r="B12" s="1"/>
      <c r="C12" s="1">
        <v>1</v>
      </c>
      <c r="D12" s="1"/>
      <c r="E12" s="1"/>
    </row>
    <row r="13" spans="1:5" x14ac:dyDescent="0.2">
      <c r="A13" s="1">
        <v>66</v>
      </c>
      <c r="B13" s="1"/>
      <c r="C13" s="1"/>
      <c r="D13" s="1">
        <v>1</v>
      </c>
      <c r="E13" s="1"/>
    </row>
    <row r="14" spans="1:5" x14ac:dyDescent="0.2">
      <c r="A14" s="1">
        <v>70</v>
      </c>
      <c r="B14" s="1"/>
      <c r="C14" s="1">
        <v>0</v>
      </c>
      <c r="D14" s="1"/>
      <c r="E14" s="1"/>
    </row>
    <row r="15" spans="1:5" x14ac:dyDescent="0.2">
      <c r="A15" s="1">
        <v>70</v>
      </c>
      <c r="B15" s="1"/>
      <c r="C15" s="1"/>
      <c r="D15" s="1">
        <v>1</v>
      </c>
      <c r="E15" s="1"/>
    </row>
    <row r="16" spans="1:5" x14ac:dyDescent="0.2">
      <c r="A16" s="1">
        <v>70</v>
      </c>
      <c r="B16" s="1"/>
      <c r="C16" s="1"/>
      <c r="D16" s="1">
        <v>1</v>
      </c>
      <c r="E16" s="1"/>
    </row>
    <row r="17" spans="1:5" x14ac:dyDescent="0.2">
      <c r="A17" s="1">
        <v>70</v>
      </c>
      <c r="B17" s="1"/>
      <c r="C17" s="1"/>
      <c r="D17" s="1">
        <v>0</v>
      </c>
      <c r="E17" s="1"/>
    </row>
    <row r="18" spans="1:5" x14ac:dyDescent="0.2">
      <c r="A18" s="1">
        <v>70</v>
      </c>
      <c r="B18" s="1"/>
      <c r="C18" s="1"/>
      <c r="D18" s="1">
        <v>0</v>
      </c>
      <c r="E18" s="1"/>
    </row>
    <row r="19" spans="1:5" x14ac:dyDescent="0.2">
      <c r="A19" s="1">
        <v>70</v>
      </c>
      <c r="B19" s="1"/>
      <c r="C19" s="1"/>
      <c r="D19" s="1"/>
      <c r="E19" s="1">
        <v>1</v>
      </c>
    </row>
    <row r="20" spans="1:5" x14ac:dyDescent="0.2">
      <c r="A20" s="1">
        <v>70</v>
      </c>
      <c r="B20" s="1"/>
      <c r="C20" s="1"/>
      <c r="D20" s="1"/>
      <c r="E20" s="1">
        <v>0</v>
      </c>
    </row>
    <row r="21" spans="1:5" x14ac:dyDescent="0.2">
      <c r="A21" s="1">
        <v>70</v>
      </c>
      <c r="B21" s="1"/>
      <c r="C21" s="1"/>
      <c r="D21" s="1"/>
      <c r="E21" s="1">
        <v>0</v>
      </c>
    </row>
    <row r="22" spans="1:5" x14ac:dyDescent="0.2">
      <c r="A22" s="1">
        <v>70</v>
      </c>
      <c r="B22" s="1"/>
      <c r="C22" s="1"/>
      <c r="D22" s="1"/>
      <c r="E22" s="1">
        <v>0</v>
      </c>
    </row>
    <row r="23" spans="1:5" x14ac:dyDescent="0.2">
      <c r="A23" s="1"/>
      <c r="B23" s="1"/>
      <c r="C23" s="1"/>
      <c r="D23" s="1"/>
      <c r="E23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8C3CE-5AFB-C647-A616-E2670A80D21E}">
  <dimension ref="A1:F5"/>
  <sheetViews>
    <sheetView workbookViewId="0">
      <selection activeCell="G28" sqref="G28"/>
    </sheetView>
  </sheetViews>
  <sheetFormatPr baseColWidth="10" defaultRowHeight="16" x14ac:dyDescent="0.2"/>
  <sheetData>
    <row r="1" spans="1:6" x14ac:dyDescent="0.2">
      <c r="B1" s="6" t="s">
        <v>59</v>
      </c>
      <c r="C1" s="6"/>
      <c r="D1" s="6"/>
      <c r="E1" s="6"/>
      <c r="F1" s="6"/>
    </row>
    <row r="2" spans="1:6" x14ac:dyDescent="0.2">
      <c r="A2" s="2" t="s">
        <v>0</v>
      </c>
      <c r="B2" s="1">
        <v>0</v>
      </c>
      <c r="C2" s="1">
        <v>0</v>
      </c>
      <c r="D2" s="1">
        <v>0.8</v>
      </c>
      <c r="E2" s="1">
        <v>0</v>
      </c>
      <c r="F2" s="1">
        <v>0</v>
      </c>
    </row>
    <row r="3" spans="1:6" x14ac:dyDescent="0.2">
      <c r="A3" s="2" t="s">
        <v>4</v>
      </c>
      <c r="B3" s="1">
        <v>7.8</v>
      </c>
      <c r="C3" s="1">
        <v>0</v>
      </c>
      <c r="D3" s="1">
        <v>4.7</v>
      </c>
      <c r="E3" s="1">
        <v>8.1999999999999993</v>
      </c>
      <c r="F3" s="1">
        <v>0</v>
      </c>
    </row>
    <row r="4" spans="1:6" x14ac:dyDescent="0.2">
      <c r="A4" s="2" t="s">
        <v>10</v>
      </c>
      <c r="B4" s="1">
        <v>9.5</v>
      </c>
      <c r="C4" s="1">
        <v>11.5</v>
      </c>
      <c r="D4" s="1">
        <v>10.199999999999999</v>
      </c>
      <c r="E4" s="1">
        <v>12.4</v>
      </c>
      <c r="F4" s="1">
        <v>13.4</v>
      </c>
    </row>
    <row r="5" spans="1:6" x14ac:dyDescent="0.2">
      <c r="A5" s="2" t="s">
        <v>9</v>
      </c>
      <c r="B5" s="1">
        <v>23</v>
      </c>
      <c r="C5" s="1">
        <v>13</v>
      </c>
      <c r="D5" s="1">
        <v>0</v>
      </c>
      <c r="E5" s="1">
        <v>5.2</v>
      </c>
      <c r="F5" s="1">
        <v>5</v>
      </c>
    </row>
  </sheetData>
  <mergeCells count="1"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CB0F2-4DBC-EF48-B58E-E5C561AD3672}">
  <dimension ref="A1:L23"/>
  <sheetViews>
    <sheetView workbookViewId="0">
      <selection activeCell="H26" sqref="H26"/>
    </sheetView>
  </sheetViews>
  <sheetFormatPr baseColWidth="10" defaultRowHeight="16" x14ac:dyDescent="0.2"/>
  <cols>
    <col min="1" max="1" width="14.83203125" customWidth="1"/>
  </cols>
  <sheetData>
    <row r="1" spans="1:12" x14ac:dyDescent="0.2">
      <c r="B1" s="2" t="s">
        <v>10</v>
      </c>
      <c r="C1" s="2" t="s">
        <v>9</v>
      </c>
      <c r="D1" s="2" t="s">
        <v>8</v>
      </c>
      <c r="E1" s="2" t="s">
        <v>7</v>
      </c>
      <c r="F1" s="2" t="s">
        <v>6</v>
      </c>
      <c r="G1" s="2" t="s">
        <v>5</v>
      </c>
      <c r="H1" s="2" t="s">
        <v>4</v>
      </c>
      <c r="I1" s="2" t="s">
        <v>3</v>
      </c>
      <c r="J1" s="2" t="s">
        <v>2</v>
      </c>
      <c r="K1" s="2" t="s">
        <v>1</v>
      </c>
      <c r="L1" s="2" t="s">
        <v>0</v>
      </c>
    </row>
    <row r="2" spans="1:12" x14ac:dyDescent="0.2">
      <c r="A2" s="2" t="s">
        <v>18</v>
      </c>
      <c r="B2" t="s">
        <v>22</v>
      </c>
      <c r="C2" t="s">
        <v>22</v>
      </c>
      <c r="D2" t="s">
        <v>22</v>
      </c>
      <c r="E2" t="s">
        <v>22</v>
      </c>
      <c r="F2" t="s">
        <v>22</v>
      </c>
      <c r="G2" t="s">
        <v>22</v>
      </c>
      <c r="H2" t="s">
        <v>22</v>
      </c>
      <c r="I2" t="s">
        <v>22</v>
      </c>
      <c r="J2" t="s">
        <v>22</v>
      </c>
      <c r="K2" t="s">
        <v>22</v>
      </c>
      <c r="L2" t="s">
        <v>22</v>
      </c>
    </row>
    <row r="3" spans="1:12" x14ac:dyDescent="0.2">
      <c r="A3" s="1">
        <v>10.0009</v>
      </c>
      <c r="B3" s="1">
        <v>8.9780700000000007</v>
      </c>
      <c r="C3" s="1">
        <v>7.2456899999999997</v>
      </c>
      <c r="D3" s="1">
        <v>7.2456899999999997</v>
      </c>
      <c r="E3" s="1">
        <v>10.9368</v>
      </c>
      <c r="F3" s="1">
        <v>15.9124</v>
      </c>
      <c r="G3" s="1">
        <v>16.402100000000001</v>
      </c>
      <c r="H3" s="1">
        <v>10.0488</v>
      </c>
      <c r="I3" s="1">
        <v>11.328799999999999</v>
      </c>
      <c r="J3" s="1">
        <v>10.1288</v>
      </c>
      <c r="K3" s="1">
        <v>4.4466900000000003</v>
      </c>
      <c r="L3" s="1">
        <v>5.0879300000000001</v>
      </c>
    </row>
    <row r="4" spans="1:12" x14ac:dyDescent="0.2">
      <c r="A4" s="1">
        <v>7.9436400000000003</v>
      </c>
      <c r="B4" s="1">
        <v>10.0967</v>
      </c>
      <c r="C4" s="1">
        <v>8.9955300000000005</v>
      </c>
      <c r="D4" s="1">
        <v>8.9955300000000005</v>
      </c>
      <c r="E4" s="1">
        <v>10.7971</v>
      </c>
      <c r="F4" s="1">
        <v>17.281700000000001</v>
      </c>
      <c r="G4" s="1">
        <v>18.288900000000002</v>
      </c>
      <c r="H4" s="1">
        <v>11.9015</v>
      </c>
      <c r="I4" s="1">
        <v>12.687900000000001</v>
      </c>
      <c r="J4" s="1">
        <v>11.4777</v>
      </c>
      <c r="K4" s="1">
        <v>5.1720699999999997</v>
      </c>
      <c r="L4" s="1">
        <v>6.0652499999999998</v>
      </c>
    </row>
    <row r="5" spans="1:12" x14ac:dyDescent="0.2">
      <c r="A5" s="1">
        <v>6.3098599999999996</v>
      </c>
      <c r="B5" s="1">
        <v>11.4527</v>
      </c>
      <c r="C5" s="1">
        <v>10.863899999999999</v>
      </c>
      <c r="D5" s="1">
        <v>10.863899999999999</v>
      </c>
      <c r="E5" s="1">
        <v>11.8561</v>
      </c>
      <c r="F5" s="1">
        <v>19.746500000000001</v>
      </c>
      <c r="G5" s="1">
        <v>20.7593</v>
      </c>
      <c r="H5" s="1">
        <v>14.452999999999999</v>
      </c>
      <c r="I5" s="1">
        <v>14.838200000000001</v>
      </c>
      <c r="J5" s="1">
        <v>13.4003</v>
      </c>
      <c r="K5" s="1">
        <v>6.2105600000000001</v>
      </c>
      <c r="L5" s="1">
        <v>7.3642799999999999</v>
      </c>
    </row>
    <row r="6" spans="1:12" x14ac:dyDescent="0.2">
      <c r="A6" s="1">
        <v>5.0119499999999997</v>
      </c>
      <c r="B6" s="1">
        <v>10.683400000000001</v>
      </c>
      <c r="C6" s="1">
        <v>13.6442</v>
      </c>
      <c r="D6" s="1">
        <v>13.6442</v>
      </c>
      <c r="E6" s="1">
        <v>13.2386</v>
      </c>
      <c r="F6" s="1">
        <v>22.811699999999998</v>
      </c>
      <c r="G6" s="1">
        <v>23.379100000000001</v>
      </c>
      <c r="H6" s="1">
        <v>17.533300000000001</v>
      </c>
      <c r="I6" s="1">
        <v>17.674299999999999</v>
      </c>
      <c r="J6" s="1">
        <v>16.076899999999998</v>
      </c>
      <c r="K6" s="1">
        <v>7.6632800000000003</v>
      </c>
      <c r="L6" s="1">
        <v>8.9926999999999992</v>
      </c>
    </row>
    <row r="7" spans="1:12" x14ac:dyDescent="0.2">
      <c r="A7" s="1">
        <v>3.9816400000000001</v>
      </c>
      <c r="B7" s="1">
        <v>11.534800000000001</v>
      </c>
      <c r="C7" s="1">
        <v>17.105799999999999</v>
      </c>
      <c r="D7" s="1">
        <v>17.105799999999999</v>
      </c>
      <c r="E7" s="1">
        <v>15.1739</v>
      </c>
      <c r="F7" s="1">
        <v>26.999400000000001</v>
      </c>
      <c r="G7" s="1">
        <v>26.1097</v>
      </c>
      <c r="H7" s="1">
        <v>21.5823</v>
      </c>
      <c r="I7" s="1">
        <v>21.235399999999998</v>
      </c>
      <c r="J7" s="1">
        <v>19.263300000000001</v>
      </c>
      <c r="K7" s="1">
        <v>9.4483300000000003</v>
      </c>
      <c r="L7" s="1">
        <v>11.0754</v>
      </c>
    </row>
    <row r="8" spans="1:12" x14ac:dyDescent="0.2">
      <c r="A8" s="1">
        <v>3.1627100000000001</v>
      </c>
      <c r="B8" s="1">
        <v>13.4514</v>
      </c>
      <c r="C8" s="1">
        <v>21.120100000000001</v>
      </c>
      <c r="D8" s="1">
        <v>21.120100000000001</v>
      </c>
      <c r="E8" s="1">
        <v>17.754799999999999</v>
      </c>
      <c r="F8" s="1">
        <v>31.643799999999999</v>
      </c>
      <c r="G8" s="1">
        <v>29.857800000000001</v>
      </c>
      <c r="H8" s="1">
        <v>26.5184</v>
      </c>
      <c r="I8" s="1">
        <v>25.5656</v>
      </c>
      <c r="J8" s="1">
        <v>23.369700000000002</v>
      </c>
      <c r="K8" s="1">
        <v>11.577999999999999</v>
      </c>
      <c r="L8" s="1">
        <v>13.6449</v>
      </c>
    </row>
    <row r="9" spans="1:12" x14ac:dyDescent="0.2">
      <c r="A9" s="1">
        <v>2.5120499999999999</v>
      </c>
      <c r="B9" s="1">
        <v>15.656499999999999</v>
      </c>
      <c r="C9" s="1">
        <v>25.726400000000002</v>
      </c>
      <c r="D9" s="1">
        <v>25.726400000000002</v>
      </c>
      <c r="E9" s="1">
        <v>20.980599999999999</v>
      </c>
      <c r="F9" s="1">
        <v>37.055399999999999</v>
      </c>
      <c r="G9" s="1">
        <v>33.835700000000003</v>
      </c>
      <c r="H9" s="1">
        <v>32.954999999999998</v>
      </c>
      <c r="I9" s="1">
        <v>31.162400000000002</v>
      </c>
      <c r="J9" s="1">
        <v>28.042300000000001</v>
      </c>
      <c r="K9" s="1">
        <v>14.2552</v>
      </c>
      <c r="L9" s="1">
        <v>16.847999999999999</v>
      </c>
    </row>
    <row r="10" spans="1:12" x14ac:dyDescent="0.2">
      <c r="A10" s="1">
        <v>1.9954400000000001</v>
      </c>
      <c r="B10" s="1">
        <v>18.746500000000001</v>
      </c>
      <c r="C10" s="1">
        <v>32.004199999999997</v>
      </c>
      <c r="D10" s="1">
        <v>32.004199999999997</v>
      </c>
      <c r="E10" s="1">
        <v>25.408100000000001</v>
      </c>
      <c r="F10" s="1">
        <v>43.934899999999999</v>
      </c>
      <c r="G10" s="1">
        <v>39.424900000000001</v>
      </c>
      <c r="H10" s="1">
        <v>40.419499999999999</v>
      </c>
      <c r="I10" s="1">
        <v>37.408999999999999</v>
      </c>
      <c r="J10" s="1">
        <v>34.073500000000003</v>
      </c>
      <c r="K10" s="1">
        <v>17.6691</v>
      </c>
      <c r="L10" s="1">
        <v>20.904399999999999</v>
      </c>
    </row>
    <row r="11" spans="1:12" x14ac:dyDescent="0.2">
      <c r="A11" s="1">
        <v>1.5851</v>
      </c>
      <c r="B11" s="1">
        <v>23.065999999999999</v>
      </c>
      <c r="C11" s="1">
        <v>40.500799999999998</v>
      </c>
      <c r="D11" s="1">
        <v>40.500799999999998</v>
      </c>
      <c r="E11" s="1">
        <v>30.625699999999998</v>
      </c>
      <c r="F11" s="1">
        <v>50.695799999999998</v>
      </c>
      <c r="G11" s="1">
        <v>43.953099999999999</v>
      </c>
      <c r="H11" s="1">
        <v>49.8827</v>
      </c>
      <c r="I11" s="1">
        <v>45.096299999999999</v>
      </c>
      <c r="J11" s="1">
        <v>41.206200000000003</v>
      </c>
      <c r="K11" s="1">
        <v>21.883500000000002</v>
      </c>
      <c r="L11" s="1">
        <v>25.8489</v>
      </c>
    </row>
    <row r="12" spans="1:12" x14ac:dyDescent="0.2">
      <c r="A12" s="1">
        <v>1.2590600000000001</v>
      </c>
      <c r="B12" s="1">
        <v>29.5243</v>
      </c>
      <c r="C12" s="1">
        <v>49.964799999999997</v>
      </c>
      <c r="D12" s="1">
        <v>49.964799999999997</v>
      </c>
      <c r="E12" s="1">
        <v>39.573099999999997</v>
      </c>
      <c r="F12" s="1">
        <v>58.3005</v>
      </c>
      <c r="G12" s="1">
        <v>50.303199999999997</v>
      </c>
      <c r="H12" s="1">
        <v>60.979799999999997</v>
      </c>
      <c r="I12" s="1">
        <v>54.273600000000002</v>
      </c>
      <c r="J12" s="1">
        <v>47.837600000000002</v>
      </c>
      <c r="K12" s="1">
        <v>27.351500000000001</v>
      </c>
      <c r="L12" s="1">
        <v>32.285600000000002</v>
      </c>
    </row>
    <row r="13" spans="1:12" x14ac:dyDescent="0.2">
      <c r="A13" s="1">
        <v>1.00004</v>
      </c>
      <c r="B13" s="1">
        <v>35.4345</v>
      </c>
      <c r="C13" s="1">
        <v>61.277999999999999</v>
      </c>
      <c r="D13" s="1">
        <v>61.277999999999999</v>
      </c>
      <c r="E13" s="1">
        <v>48.603900000000003</v>
      </c>
      <c r="F13" s="1">
        <v>66.777900000000002</v>
      </c>
      <c r="G13" s="1">
        <v>58.7057</v>
      </c>
      <c r="H13" s="1">
        <v>74.081400000000002</v>
      </c>
      <c r="I13" s="1">
        <v>65.269499999999994</v>
      </c>
      <c r="J13" s="1">
        <v>56.596499999999999</v>
      </c>
      <c r="K13" s="1">
        <v>33.590699999999998</v>
      </c>
      <c r="L13" s="1">
        <v>40.127000000000002</v>
      </c>
    </row>
    <row r="14" spans="1:12" x14ac:dyDescent="0.2">
      <c r="A14" s="1">
        <v>0.794381</v>
      </c>
      <c r="B14" s="1">
        <v>45.995800000000003</v>
      </c>
      <c r="C14" s="1">
        <v>76.6785</v>
      </c>
      <c r="D14" s="1">
        <v>76.6785</v>
      </c>
      <c r="E14" s="1">
        <v>57.728299999999997</v>
      </c>
      <c r="F14" s="1">
        <v>73.820499999999996</v>
      </c>
      <c r="G14" s="1">
        <v>67.985799999999998</v>
      </c>
      <c r="H14" s="1">
        <v>86.968699999999998</v>
      </c>
      <c r="I14" s="1">
        <v>78.425700000000006</v>
      </c>
      <c r="J14" s="1">
        <v>65.140299999999996</v>
      </c>
      <c r="K14" s="1">
        <v>41.554299999999998</v>
      </c>
      <c r="L14" s="1">
        <v>49.414900000000003</v>
      </c>
    </row>
    <row r="15" spans="1:12" x14ac:dyDescent="0.2">
      <c r="A15" s="1">
        <v>0.63098699999999996</v>
      </c>
      <c r="B15" s="1">
        <v>59.6768</v>
      </c>
      <c r="C15" s="1">
        <v>93.714799999999997</v>
      </c>
      <c r="D15" s="1">
        <v>93.714799999999997</v>
      </c>
      <c r="E15" s="1">
        <v>70.895600000000002</v>
      </c>
      <c r="F15" s="1">
        <v>86.690299999999993</v>
      </c>
      <c r="G15" s="1">
        <v>79.4602</v>
      </c>
      <c r="H15" s="1">
        <v>102.705</v>
      </c>
      <c r="I15" s="1">
        <v>92.480199999999996</v>
      </c>
      <c r="J15" s="1">
        <v>75.539199999999994</v>
      </c>
      <c r="K15" s="1">
        <v>51.105899999999998</v>
      </c>
      <c r="L15" s="1">
        <v>60.493499999999997</v>
      </c>
    </row>
    <row r="16" spans="1:12" x14ac:dyDescent="0.2">
      <c r="A16" s="1">
        <v>0.50122999999999995</v>
      </c>
      <c r="B16" s="1">
        <v>80.424800000000005</v>
      </c>
      <c r="C16" s="1">
        <v>115.10299999999999</v>
      </c>
      <c r="D16" s="1">
        <v>115.10299999999999</v>
      </c>
      <c r="E16" s="1">
        <v>87.391999999999996</v>
      </c>
      <c r="F16" s="1">
        <v>103.48399999999999</v>
      </c>
      <c r="G16" s="1">
        <v>93.740700000000004</v>
      </c>
      <c r="H16" s="1">
        <v>121.497</v>
      </c>
      <c r="I16" s="1">
        <v>111.55800000000001</v>
      </c>
      <c r="J16" s="1">
        <v>85.542400000000001</v>
      </c>
      <c r="K16" s="1">
        <v>62.638500000000001</v>
      </c>
      <c r="L16" s="1">
        <v>74.003799999999998</v>
      </c>
    </row>
    <row r="17" spans="1:12" x14ac:dyDescent="0.2">
      <c r="A17" s="1">
        <v>0.39813500000000002</v>
      </c>
      <c r="B17" s="1">
        <v>108.267</v>
      </c>
      <c r="C17" s="1">
        <v>141.64099999999999</v>
      </c>
      <c r="D17" s="1">
        <v>141.64099999999999</v>
      </c>
      <c r="E17" s="1">
        <v>107.735</v>
      </c>
      <c r="F17" s="1">
        <v>123.401</v>
      </c>
      <c r="G17" s="1">
        <v>115.64700000000001</v>
      </c>
      <c r="H17" s="1">
        <v>143.69399999999999</v>
      </c>
      <c r="I17" s="1">
        <v>130.58199999999999</v>
      </c>
      <c r="J17" s="1">
        <v>103.405</v>
      </c>
      <c r="K17" s="1">
        <v>78.179400000000001</v>
      </c>
      <c r="L17" s="1">
        <v>90.822999999999993</v>
      </c>
    </row>
    <row r="18" spans="1:12" x14ac:dyDescent="0.2">
      <c r="A18" s="1">
        <v>0.31623800000000002</v>
      </c>
      <c r="B18" s="1">
        <v>147.53700000000001</v>
      </c>
      <c r="C18" s="1">
        <v>175.22200000000001</v>
      </c>
      <c r="D18" s="1">
        <v>175.22200000000001</v>
      </c>
      <c r="E18" s="1">
        <v>133.827</v>
      </c>
      <c r="F18" s="1">
        <v>149.59200000000001</v>
      </c>
      <c r="G18" s="1">
        <v>139.541</v>
      </c>
      <c r="H18" s="1">
        <v>167.03700000000001</v>
      </c>
      <c r="I18" s="1">
        <v>151.965</v>
      </c>
      <c r="J18" s="1">
        <v>124.721</v>
      </c>
      <c r="K18" s="1">
        <v>94.225200000000001</v>
      </c>
      <c r="L18" s="1">
        <v>112.53400000000001</v>
      </c>
    </row>
    <row r="19" spans="1:12" x14ac:dyDescent="0.2">
      <c r="A19" s="1">
        <v>0.25120999999999999</v>
      </c>
      <c r="B19" s="1">
        <v>204.44200000000001</v>
      </c>
      <c r="C19" s="1">
        <v>211.65700000000001</v>
      </c>
      <c r="D19" s="1">
        <v>211.65700000000001</v>
      </c>
      <c r="E19" s="1">
        <v>170.517</v>
      </c>
      <c r="F19" s="1">
        <v>180.64500000000001</v>
      </c>
      <c r="G19" s="1">
        <v>164.589</v>
      </c>
      <c r="H19" s="1">
        <v>188.86699999999999</v>
      </c>
      <c r="I19" s="1">
        <v>180.43600000000001</v>
      </c>
      <c r="J19" s="1">
        <v>149.76499999999999</v>
      </c>
      <c r="K19" s="1">
        <v>115.26900000000001</v>
      </c>
      <c r="L19" s="1">
        <v>134.524</v>
      </c>
    </row>
    <row r="20" spans="1:12" x14ac:dyDescent="0.2">
      <c r="A20" s="1">
        <v>0.19955500000000001</v>
      </c>
      <c r="B20" s="1">
        <v>287.61500000000001</v>
      </c>
      <c r="C20" s="1">
        <v>261.80900000000003</v>
      </c>
      <c r="D20" s="1">
        <v>261.80900000000003</v>
      </c>
      <c r="E20" s="1">
        <v>217.512</v>
      </c>
      <c r="F20" s="1">
        <v>222.267</v>
      </c>
      <c r="G20" s="1">
        <v>198.11699999999999</v>
      </c>
      <c r="H20" s="1">
        <v>221.029</v>
      </c>
      <c r="I20" s="1">
        <v>215.34700000000001</v>
      </c>
      <c r="J20" s="1">
        <v>176.60400000000001</v>
      </c>
      <c r="K20" s="1">
        <v>141.87100000000001</v>
      </c>
      <c r="L20" s="1">
        <v>164.50899999999999</v>
      </c>
    </row>
    <row r="21" spans="1:12" x14ac:dyDescent="0.2">
      <c r="A21" s="1">
        <v>0.15848599999999999</v>
      </c>
      <c r="B21" s="1">
        <v>388.233</v>
      </c>
      <c r="C21" s="1">
        <v>323.50799999999998</v>
      </c>
      <c r="D21" s="1">
        <v>323.50799999999998</v>
      </c>
      <c r="E21" s="1">
        <v>284.887</v>
      </c>
      <c r="F21" s="1">
        <v>277.33300000000003</v>
      </c>
      <c r="G21" s="1">
        <v>238.435</v>
      </c>
      <c r="H21" s="1">
        <v>260.67700000000002</v>
      </c>
      <c r="I21" s="1">
        <v>257.00599999999997</v>
      </c>
      <c r="J21" s="1">
        <v>213.886</v>
      </c>
      <c r="K21" s="1">
        <v>175.71100000000001</v>
      </c>
      <c r="L21" s="1">
        <v>203.11099999999999</v>
      </c>
    </row>
    <row r="22" spans="1:12" x14ac:dyDescent="0.2">
      <c r="A22" s="1">
        <v>0.125913</v>
      </c>
      <c r="B22" s="1">
        <v>519.85199999999998</v>
      </c>
      <c r="C22" s="1">
        <v>404.25299999999999</v>
      </c>
      <c r="D22" s="1">
        <v>404.25299999999999</v>
      </c>
      <c r="E22" s="1">
        <v>375.27300000000002</v>
      </c>
      <c r="F22" s="1">
        <v>343.06</v>
      </c>
      <c r="G22" s="1">
        <v>291.34699999999998</v>
      </c>
      <c r="H22" s="1">
        <v>309.75299999999999</v>
      </c>
      <c r="I22" s="1">
        <v>305.23399999999998</v>
      </c>
      <c r="J22" s="1">
        <v>264.13099999999997</v>
      </c>
      <c r="K22" s="1">
        <v>218.315</v>
      </c>
      <c r="L22" s="1">
        <v>247.17599999999999</v>
      </c>
    </row>
    <row r="23" spans="1:12" x14ac:dyDescent="0.2">
      <c r="A23" s="1">
        <v>0.10000100000000001</v>
      </c>
      <c r="B23" s="1">
        <v>694.54499999999996</v>
      </c>
      <c r="C23" s="1">
        <v>507.101</v>
      </c>
      <c r="D23" s="1">
        <v>507.101</v>
      </c>
      <c r="E23" s="1">
        <v>502.82900000000001</v>
      </c>
      <c r="F23" s="1">
        <v>421.49</v>
      </c>
      <c r="G23" s="1">
        <v>358.49900000000002</v>
      </c>
      <c r="H23" s="1">
        <v>367.03800000000001</v>
      </c>
      <c r="I23" s="1">
        <v>375.13499999999999</v>
      </c>
      <c r="J23" s="1">
        <v>326.91500000000002</v>
      </c>
      <c r="K23" s="1">
        <v>271.08300000000003</v>
      </c>
      <c r="L23" s="1">
        <v>300.71199999999999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88FC9-877D-6744-AE7E-E1C44CFAFCEF}">
  <dimension ref="A1:L12"/>
  <sheetViews>
    <sheetView workbookViewId="0">
      <selection activeCell="D19" sqref="D19"/>
    </sheetView>
  </sheetViews>
  <sheetFormatPr baseColWidth="10" defaultRowHeight="16" x14ac:dyDescent="0.2"/>
  <sheetData>
    <row r="1" spans="1:12" x14ac:dyDescent="0.2">
      <c r="B1" t="s">
        <v>19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">
      <c r="A2" s="2" t="s">
        <v>10</v>
      </c>
      <c r="B2" s="1">
        <v>70.962100000000007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2" t="s">
        <v>9</v>
      </c>
      <c r="B3" s="1">
        <v>100.23699999999999</v>
      </c>
    </row>
    <row r="4" spans="1:12" x14ac:dyDescent="0.2">
      <c r="A4" s="2" t="s">
        <v>8</v>
      </c>
      <c r="B4" s="1">
        <v>63.245399999999997</v>
      </c>
    </row>
    <row r="5" spans="1:12" x14ac:dyDescent="0.2">
      <c r="A5" s="2" t="s">
        <v>7</v>
      </c>
      <c r="B5" s="1">
        <v>100.23699999999999</v>
      </c>
    </row>
    <row r="6" spans="1:12" x14ac:dyDescent="0.2">
      <c r="A6" s="2" t="s">
        <v>6</v>
      </c>
      <c r="B6" s="1">
        <v>89.336200000000005</v>
      </c>
    </row>
    <row r="7" spans="1:12" x14ac:dyDescent="0.2">
      <c r="A7" s="2" t="s">
        <v>5</v>
      </c>
      <c r="B7" s="1">
        <v>126.191</v>
      </c>
    </row>
    <row r="8" spans="1:12" x14ac:dyDescent="0.2">
      <c r="A8" s="2" t="s">
        <v>4</v>
      </c>
      <c r="B8" s="1">
        <v>56.367600000000003</v>
      </c>
    </row>
    <row r="9" spans="1:12" x14ac:dyDescent="0.2">
      <c r="A9" s="2" t="s">
        <v>3</v>
      </c>
      <c r="B9" s="1">
        <v>63.245399999999997</v>
      </c>
    </row>
    <row r="10" spans="1:12" x14ac:dyDescent="0.2">
      <c r="A10" s="2" t="s">
        <v>2</v>
      </c>
      <c r="B10" s="1">
        <v>63.245399999999997</v>
      </c>
    </row>
    <row r="11" spans="1:12" x14ac:dyDescent="0.2">
      <c r="A11" s="2" t="s">
        <v>1</v>
      </c>
      <c r="B11" s="1">
        <v>25.1784</v>
      </c>
    </row>
    <row r="12" spans="1:12" x14ac:dyDescent="0.2">
      <c r="A12" s="2" t="s">
        <v>0</v>
      </c>
      <c r="B12" s="1">
        <v>31.697800000000001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E2C0D-3770-E34D-8021-9CB37C3D68E8}">
  <dimension ref="A1:L435"/>
  <sheetViews>
    <sheetView workbookViewId="0">
      <selection activeCell="N25" sqref="N25"/>
    </sheetView>
  </sheetViews>
  <sheetFormatPr baseColWidth="10" defaultRowHeight="16" x14ac:dyDescent="0.2"/>
  <sheetData>
    <row r="1" spans="1:12" x14ac:dyDescent="0.2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21</v>
      </c>
      <c r="L1" s="2" t="s">
        <v>10</v>
      </c>
    </row>
    <row r="2" spans="1:12" x14ac:dyDescent="0.2">
      <c r="A2" s="2" t="s">
        <v>20</v>
      </c>
      <c r="B2" t="s">
        <v>25</v>
      </c>
      <c r="C2" t="s">
        <v>25</v>
      </c>
      <c r="D2" t="s">
        <v>25</v>
      </c>
      <c r="E2" t="s">
        <v>25</v>
      </c>
      <c r="F2" t="s">
        <v>25</v>
      </c>
      <c r="G2" t="s">
        <v>25</v>
      </c>
      <c r="H2" t="s">
        <v>25</v>
      </c>
      <c r="I2" t="s">
        <v>25</v>
      </c>
      <c r="J2" t="s">
        <v>25</v>
      </c>
      <c r="K2" t="s">
        <v>25</v>
      </c>
      <c r="L2" t="s">
        <v>25</v>
      </c>
    </row>
    <row r="3" spans="1:12" x14ac:dyDescent="0.2">
      <c r="A3" s="1">
        <v>15.032400000000001</v>
      </c>
      <c r="B3" s="1">
        <v>0.99058732999999999</v>
      </c>
      <c r="C3" s="1">
        <v>0.99201413000000005</v>
      </c>
      <c r="D3" s="1">
        <v>1.00086713</v>
      </c>
      <c r="E3" s="1">
        <v>0.98914398000000003</v>
      </c>
      <c r="F3" s="1">
        <v>0.99996183999999999</v>
      </c>
      <c r="G3" s="1">
        <v>0.98251633000000005</v>
      </c>
      <c r="H3" s="1">
        <v>0.99356359000000005</v>
      </c>
      <c r="I3" s="1">
        <v>0.97535265999999998</v>
      </c>
      <c r="J3" s="1">
        <v>1.0027265400000001</v>
      </c>
      <c r="K3" s="1">
        <v>1.0065862999999999</v>
      </c>
      <c r="L3" s="1">
        <v>0.98545201000000004</v>
      </c>
    </row>
    <row r="4" spans="1:12" x14ac:dyDescent="0.2">
      <c r="A4" s="1">
        <v>15.294499999999999</v>
      </c>
      <c r="B4" s="1">
        <v>0.97272996</v>
      </c>
      <c r="C4" s="1">
        <v>0.98585275000000006</v>
      </c>
      <c r="D4" s="1">
        <v>0.97122452000000004</v>
      </c>
      <c r="E4" s="1">
        <v>0.99024548000000001</v>
      </c>
      <c r="F4" s="1">
        <v>0.98700622000000005</v>
      </c>
      <c r="G4" s="1">
        <v>1.0009059899999999</v>
      </c>
      <c r="H4" s="1">
        <v>0.99567733000000003</v>
      </c>
      <c r="I4" s="1">
        <v>0.99691755000000004</v>
      </c>
      <c r="J4" s="1">
        <v>0.99052004000000005</v>
      </c>
      <c r="K4" s="1">
        <v>0.98833152000000002</v>
      </c>
      <c r="L4" s="1">
        <v>1.0003231100000001</v>
      </c>
    </row>
    <row r="5" spans="1:12" x14ac:dyDescent="0.2">
      <c r="A5" s="1">
        <v>15.5566</v>
      </c>
      <c r="B5" s="1">
        <v>1.00161301</v>
      </c>
      <c r="C5" s="1">
        <v>0.98349089000000001</v>
      </c>
      <c r="D5" s="1">
        <v>0.98372612000000004</v>
      </c>
      <c r="E5" s="1">
        <v>0.98201428000000002</v>
      </c>
      <c r="F5" s="1">
        <v>1.00149212</v>
      </c>
      <c r="G5" s="1">
        <v>0.96609486</v>
      </c>
      <c r="H5" s="1">
        <v>0.99307878999999999</v>
      </c>
      <c r="I5" s="1">
        <v>0.96652598999999995</v>
      </c>
      <c r="J5" s="1">
        <v>1.00213423</v>
      </c>
      <c r="K5" s="1">
        <v>1.0040310400000001</v>
      </c>
      <c r="L5" s="1">
        <v>0.98112149000000004</v>
      </c>
    </row>
    <row r="6" spans="1:12" x14ac:dyDescent="0.2">
      <c r="A6" s="1">
        <v>15.8188</v>
      </c>
      <c r="B6" s="1">
        <v>0.95147872</v>
      </c>
      <c r="C6" s="1">
        <v>0.96776012</v>
      </c>
      <c r="D6" s="1">
        <v>0.96164654999999999</v>
      </c>
      <c r="E6" s="1">
        <v>0.98692325000000003</v>
      </c>
      <c r="F6" s="1">
        <v>0.98025830999999997</v>
      </c>
      <c r="G6" s="1">
        <v>0.99407838999999998</v>
      </c>
      <c r="H6" s="1">
        <v>0.99446531999999999</v>
      </c>
      <c r="I6" s="1">
        <v>0.98826400999999997</v>
      </c>
      <c r="J6" s="1">
        <v>0.98298001999999995</v>
      </c>
      <c r="K6" s="1">
        <v>0.98806066000000004</v>
      </c>
      <c r="L6" s="1">
        <v>0.99777271999999995</v>
      </c>
    </row>
    <row r="7" spans="1:12" x14ac:dyDescent="0.2">
      <c r="A7" s="1">
        <v>16.0809</v>
      </c>
      <c r="B7" s="1">
        <v>0.99318987999999997</v>
      </c>
      <c r="C7" s="1">
        <v>0.96970480000000003</v>
      </c>
      <c r="D7" s="1">
        <v>0.97119065999999998</v>
      </c>
      <c r="E7" s="1">
        <v>0.97163317999999999</v>
      </c>
      <c r="F7" s="1">
        <v>0.99289581999999998</v>
      </c>
      <c r="G7" s="1">
        <v>0.95977279000000004</v>
      </c>
      <c r="H7" s="1">
        <v>0.98354757000000004</v>
      </c>
      <c r="I7" s="1">
        <v>0.97316360000000002</v>
      </c>
      <c r="J7" s="1">
        <v>1.00106166</v>
      </c>
      <c r="K7" s="1">
        <v>1.00054311</v>
      </c>
      <c r="L7" s="1">
        <v>0.97632377999999997</v>
      </c>
    </row>
    <row r="8" spans="1:12" x14ac:dyDescent="0.2">
      <c r="A8" s="1">
        <v>16.3431</v>
      </c>
      <c r="B8" s="1">
        <v>0.94220274000000004</v>
      </c>
      <c r="C8" s="1">
        <v>0.96028303000000004</v>
      </c>
      <c r="D8" s="1">
        <v>0.95047694999999999</v>
      </c>
      <c r="E8" s="1">
        <v>0.98479106999999999</v>
      </c>
      <c r="F8" s="1">
        <v>0.97800900000000002</v>
      </c>
      <c r="G8" s="1">
        <v>0.98542744000000004</v>
      </c>
      <c r="H8" s="1">
        <v>0.99990480000000004</v>
      </c>
      <c r="I8" s="1">
        <v>0.96784060000000005</v>
      </c>
      <c r="J8" s="1">
        <v>0.97852965000000003</v>
      </c>
      <c r="K8" s="1">
        <v>0.9840489</v>
      </c>
      <c r="L8" s="1">
        <v>0.99454430000000005</v>
      </c>
    </row>
    <row r="9" spans="1:12" x14ac:dyDescent="0.2">
      <c r="A9" s="1">
        <v>16.6052</v>
      </c>
      <c r="B9" s="1">
        <v>0.98532067999999995</v>
      </c>
      <c r="C9" s="1">
        <v>0.96340221999999998</v>
      </c>
      <c r="D9" s="1">
        <v>0.95368841999999998</v>
      </c>
      <c r="E9" s="1">
        <v>0.97271344000000004</v>
      </c>
      <c r="F9" s="1">
        <v>0.98965457000000001</v>
      </c>
      <c r="G9" s="1">
        <v>0.96082078999999998</v>
      </c>
      <c r="H9" s="1">
        <v>0.97522836000000002</v>
      </c>
      <c r="I9" s="1">
        <v>0.96590096999999997</v>
      </c>
      <c r="J9" s="1">
        <v>0.99791598000000004</v>
      </c>
      <c r="K9" s="1">
        <v>1.0009340600000001</v>
      </c>
      <c r="L9" s="1">
        <v>0.97160394000000005</v>
      </c>
    </row>
    <row r="10" spans="1:12" x14ac:dyDescent="0.2">
      <c r="A10" s="1">
        <v>16.8674</v>
      </c>
      <c r="B10" s="1">
        <v>0.93125619000000004</v>
      </c>
      <c r="C10" s="1">
        <v>0.94575885999999998</v>
      </c>
      <c r="D10" s="1">
        <v>0.94466921000000004</v>
      </c>
      <c r="E10" s="1">
        <v>0.97143484000000002</v>
      </c>
      <c r="F10" s="1">
        <v>0.97005079000000005</v>
      </c>
      <c r="G10" s="1">
        <v>0.97720817999999998</v>
      </c>
      <c r="H10" s="1">
        <v>0.99598759999999997</v>
      </c>
      <c r="I10" s="1">
        <v>0.95215037999999996</v>
      </c>
      <c r="J10" s="1">
        <v>0.97551204000000002</v>
      </c>
      <c r="K10" s="1">
        <v>0.98187181999999995</v>
      </c>
      <c r="L10" s="1">
        <v>0.99039107999999998</v>
      </c>
    </row>
    <row r="11" spans="1:12" x14ac:dyDescent="0.2">
      <c r="A11" s="1">
        <v>17.1295</v>
      </c>
      <c r="B11" s="1">
        <v>0.97996611</v>
      </c>
      <c r="C11" s="1">
        <v>0.96226621999999995</v>
      </c>
      <c r="D11" s="1">
        <v>0.94422333000000003</v>
      </c>
      <c r="E11" s="1">
        <v>0.96926723999999997</v>
      </c>
      <c r="F11" s="1">
        <v>0.98813746000000002</v>
      </c>
      <c r="G11" s="1">
        <v>0.94833002</v>
      </c>
      <c r="H11" s="1">
        <v>0.97176688</v>
      </c>
      <c r="I11" s="1">
        <v>0.96074815999999996</v>
      </c>
      <c r="J11" s="1">
        <v>0.99735567999999997</v>
      </c>
      <c r="K11" s="1">
        <v>0.99673577000000002</v>
      </c>
      <c r="L11" s="1">
        <v>0.96529922999999995</v>
      </c>
    </row>
    <row r="12" spans="1:12" x14ac:dyDescent="0.2">
      <c r="A12" s="1">
        <v>17.3916</v>
      </c>
      <c r="B12" s="1">
        <v>0.93141446000000006</v>
      </c>
      <c r="C12" s="1">
        <v>0.93602901000000005</v>
      </c>
      <c r="D12" s="1">
        <v>0.93562177999999996</v>
      </c>
      <c r="E12" s="1">
        <v>0.96345510000000001</v>
      </c>
      <c r="F12" s="1">
        <v>0.96772807999999999</v>
      </c>
      <c r="G12" s="1">
        <v>0.97189718999999997</v>
      </c>
      <c r="H12" s="1">
        <v>0.99479499000000005</v>
      </c>
      <c r="I12" s="1">
        <v>0.94192107000000003</v>
      </c>
      <c r="J12" s="1">
        <v>0.97211022000000002</v>
      </c>
      <c r="K12" s="1">
        <v>0.98360428</v>
      </c>
      <c r="L12" s="1">
        <v>0.98964836</v>
      </c>
    </row>
    <row r="13" spans="1:12" x14ac:dyDescent="0.2">
      <c r="A13" s="1">
        <v>17.6538</v>
      </c>
      <c r="B13" s="1">
        <v>0.95734326000000003</v>
      </c>
      <c r="C13" s="1">
        <v>0.94698472</v>
      </c>
      <c r="D13" s="1">
        <v>0.92515769000000003</v>
      </c>
      <c r="E13" s="1">
        <v>0.97178902</v>
      </c>
      <c r="F13" s="1">
        <v>0.97910072000000004</v>
      </c>
      <c r="G13" s="1">
        <v>0.94583357000000001</v>
      </c>
      <c r="H13" s="1">
        <v>0.96781088999999998</v>
      </c>
      <c r="I13" s="1">
        <v>0.96159620999999995</v>
      </c>
      <c r="J13" s="1">
        <v>0.99380179000000002</v>
      </c>
      <c r="K13" s="1">
        <v>0.99363367999999996</v>
      </c>
      <c r="L13" s="1">
        <v>0.96070158000000005</v>
      </c>
    </row>
    <row r="14" spans="1:12" x14ac:dyDescent="0.2">
      <c r="A14" s="1">
        <v>17.915900000000001</v>
      </c>
      <c r="B14" s="1">
        <v>0.93818460999999997</v>
      </c>
      <c r="C14" s="1">
        <v>0.93129245000000005</v>
      </c>
      <c r="D14" s="1">
        <v>0.93578545999999996</v>
      </c>
      <c r="E14" s="1">
        <v>0.94879192999999995</v>
      </c>
      <c r="F14" s="1">
        <v>0.96620908999999999</v>
      </c>
      <c r="G14" s="1">
        <v>0.95772791999999995</v>
      </c>
      <c r="H14" s="1">
        <v>0.99234188999999995</v>
      </c>
      <c r="I14" s="1">
        <v>0.93424468999999999</v>
      </c>
      <c r="J14" s="1">
        <v>0.96971695000000002</v>
      </c>
      <c r="K14" s="1">
        <v>0.97893582000000001</v>
      </c>
      <c r="L14" s="1">
        <v>0.98560535000000005</v>
      </c>
    </row>
    <row r="15" spans="1:12" x14ac:dyDescent="0.2">
      <c r="A15" s="1">
        <v>18.178100000000001</v>
      </c>
      <c r="B15" s="1">
        <v>0.94427773999999998</v>
      </c>
      <c r="C15" s="1">
        <v>0.94244711999999997</v>
      </c>
      <c r="D15" s="1">
        <v>0.90470360999999999</v>
      </c>
      <c r="E15" s="1">
        <v>0.97300386999999999</v>
      </c>
      <c r="F15" s="1">
        <v>0.97970869000000005</v>
      </c>
      <c r="G15" s="1">
        <v>0.93977562999999997</v>
      </c>
      <c r="H15" s="1">
        <v>0.96846052000000005</v>
      </c>
      <c r="I15" s="1">
        <v>0.94906338999999995</v>
      </c>
      <c r="J15" s="1">
        <v>0.99092824999999995</v>
      </c>
      <c r="K15" s="1">
        <v>0.99347525999999997</v>
      </c>
      <c r="L15" s="1">
        <v>0.95679992000000003</v>
      </c>
    </row>
    <row r="16" spans="1:12" x14ac:dyDescent="0.2">
      <c r="A16" s="1">
        <v>18.440200000000001</v>
      </c>
      <c r="B16" s="1">
        <v>0.92529494999999995</v>
      </c>
      <c r="C16" s="1">
        <v>0.91069675999999999</v>
      </c>
      <c r="D16" s="1">
        <v>0.92975759999999996</v>
      </c>
      <c r="E16" s="1">
        <v>0.93661866999999999</v>
      </c>
      <c r="F16" s="1">
        <v>0.95564019</v>
      </c>
      <c r="G16" s="1">
        <v>0.94630219000000004</v>
      </c>
      <c r="H16" s="1">
        <v>0.98685392000000005</v>
      </c>
      <c r="I16" s="1">
        <v>0.92813234</v>
      </c>
      <c r="J16" s="1">
        <v>0.96576284000000001</v>
      </c>
      <c r="K16" s="1">
        <v>0.97699638</v>
      </c>
      <c r="L16" s="1">
        <v>0.98264525999999996</v>
      </c>
    </row>
    <row r="17" spans="1:12" x14ac:dyDescent="0.2">
      <c r="A17" s="1">
        <v>18.702400000000001</v>
      </c>
      <c r="B17" s="1">
        <v>0.93663715000000003</v>
      </c>
      <c r="C17" s="1">
        <v>0.93754369000000004</v>
      </c>
      <c r="D17" s="1">
        <v>0.89935867999999997</v>
      </c>
      <c r="E17" s="1">
        <v>0.96462744</v>
      </c>
      <c r="F17" s="1">
        <v>0.97982915000000004</v>
      </c>
      <c r="G17" s="1">
        <v>0.93157058000000004</v>
      </c>
      <c r="H17" s="1">
        <v>0.96422140999999995</v>
      </c>
      <c r="I17" s="1">
        <v>0.93528639999999996</v>
      </c>
      <c r="J17" s="1">
        <v>0.99041597999999997</v>
      </c>
      <c r="K17" s="1">
        <v>0.99071045999999996</v>
      </c>
      <c r="L17" s="1">
        <v>0.95131938999999999</v>
      </c>
    </row>
    <row r="18" spans="1:12" x14ac:dyDescent="0.2">
      <c r="A18" s="1">
        <v>18.964500000000001</v>
      </c>
      <c r="B18" s="1">
        <v>0.90958291999999996</v>
      </c>
      <c r="C18" s="1">
        <v>0.90943881000000004</v>
      </c>
      <c r="D18" s="1">
        <v>0.92062551000000004</v>
      </c>
      <c r="E18" s="1">
        <v>0.93833644999999999</v>
      </c>
      <c r="F18" s="1">
        <v>0.95640438000000005</v>
      </c>
      <c r="G18" s="1">
        <v>0.94561203999999999</v>
      </c>
      <c r="H18" s="1">
        <v>0.98963668999999999</v>
      </c>
      <c r="I18" s="1">
        <v>0.92206399999999999</v>
      </c>
      <c r="J18" s="1">
        <v>0.96138451000000003</v>
      </c>
      <c r="K18" s="1">
        <v>0.97621446999999995</v>
      </c>
      <c r="L18" s="1">
        <v>0.97928625999999996</v>
      </c>
    </row>
    <row r="19" spans="1:12" x14ac:dyDescent="0.2">
      <c r="A19" s="1">
        <v>19.226700000000001</v>
      </c>
      <c r="B19" s="1">
        <v>0.93305864000000005</v>
      </c>
      <c r="C19" s="1">
        <v>0.93002167000000002</v>
      </c>
      <c r="D19" s="1">
        <v>0.88255066000000004</v>
      </c>
      <c r="E19" s="1">
        <v>0.95717898000000001</v>
      </c>
      <c r="F19" s="1">
        <v>0.96930353999999996</v>
      </c>
      <c r="G19" s="1">
        <v>0.92372620999999999</v>
      </c>
      <c r="H19" s="1">
        <v>0.95572573999999999</v>
      </c>
      <c r="I19" s="1">
        <v>0.92873682000000002</v>
      </c>
      <c r="J19" s="1">
        <v>0.98771054000000003</v>
      </c>
      <c r="K19" s="1">
        <v>0.98993622000000003</v>
      </c>
      <c r="L19" s="1">
        <v>0.94808736999999998</v>
      </c>
    </row>
    <row r="20" spans="1:12" x14ac:dyDescent="0.2">
      <c r="A20" s="1">
        <v>19.488800000000001</v>
      </c>
      <c r="B20" s="1">
        <v>0.90404370999999994</v>
      </c>
      <c r="C20" s="1">
        <v>0.90009404999999998</v>
      </c>
      <c r="D20" s="1">
        <v>0.91465973</v>
      </c>
      <c r="E20" s="1">
        <v>0.92383621000000005</v>
      </c>
      <c r="F20" s="1">
        <v>0.95559125</v>
      </c>
      <c r="G20" s="1">
        <v>0.93926725</v>
      </c>
      <c r="H20" s="1">
        <v>0.98663091000000003</v>
      </c>
      <c r="I20" s="1">
        <v>0.91307888000000004</v>
      </c>
      <c r="J20" s="1">
        <v>0.96266518999999995</v>
      </c>
      <c r="K20" s="1">
        <v>0.97300251000000004</v>
      </c>
      <c r="L20" s="1">
        <v>0.97558944999999997</v>
      </c>
    </row>
    <row r="21" spans="1:12" x14ac:dyDescent="0.2">
      <c r="A21" s="1">
        <v>19.750900000000001</v>
      </c>
      <c r="B21" s="1">
        <v>0.92497841999999997</v>
      </c>
      <c r="C21" s="1">
        <v>0.91922641999999999</v>
      </c>
      <c r="D21" s="1">
        <v>0.87892718000000003</v>
      </c>
      <c r="E21" s="1">
        <v>0.95747649000000001</v>
      </c>
      <c r="F21" s="1">
        <v>0.96208128999999998</v>
      </c>
      <c r="G21" s="1">
        <v>0.92090598999999995</v>
      </c>
      <c r="H21" s="1">
        <v>0.95896422000000003</v>
      </c>
      <c r="I21" s="1">
        <v>0.92354294000000003</v>
      </c>
      <c r="J21" s="1">
        <v>0.98129911999999997</v>
      </c>
      <c r="K21" s="1">
        <v>0.9870871</v>
      </c>
      <c r="L21" s="1">
        <v>0.94320101999999995</v>
      </c>
    </row>
    <row r="22" spans="1:12" x14ac:dyDescent="0.2">
      <c r="A22" s="1">
        <v>20.013100000000001</v>
      </c>
      <c r="B22" s="1">
        <v>0.89074958999999998</v>
      </c>
      <c r="C22" s="1">
        <v>0.89141678000000002</v>
      </c>
      <c r="D22" s="1">
        <v>0.90187592999999999</v>
      </c>
      <c r="E22" s="1">
        <v>0.92105234000000002</v>
      </c>
      <c r="F22" s="1">
        <v>0.95277350000000005</v>
      </c>
      <c r="G22" s="1">
        <v>0.92419766999999997</v>
      </c>
      <c r="H22" s="1">
        <v>0.97806930999999997</v>
      </c>
      <c r="I22" s="1">
        <v>0.90255026000000005</v>
      </c>
      <c r="J22" s="1">
        <v>0.95838290999999998</v>
      </c>
      <c r="K22" s="1">
        <v>0.97186286</v>
      </c>
      <c r="L22" s="1">
        <v>0.97252395000000003</v>
      </c>
    </row>
    <row r="23" spans="1:12" x14ac:dyDescent="0.2">
      <c r="A23" s="1">
        <v>20.275200000000002</v>
      </c>
      <c r="B23" s="1">
        <v>0.92259568000000003</v>
      </c>
      <c r="C23" s="1">
        <v>0.90595378000000004</v>
      </c>
      <c r="D23" s="1">
        <v>0.86221510999999995</v>
      </c>
      <c r="E23" s="1">
        <v>0.94366335999999995</v>
      </c>
      <c r="F23" s="1">
        <v>0.96104040000000002</v>
      </c>
      <c r="G23" s="1">
        <v>0.91897472000000002</v>
      </c>
      <c r="H23" s="1">
        <v>0.96211155000000004</v>
      </c>
      <c r="I23" s="1">
        <v>0.91827862999999998</v>
      </c>
      <c r="J23" s="1">
        <v>0.97725697</v>
      </c>
      <c r="K23" s="1">
        <v>0.98368350000000004</v>
      </c>
      <c r="L23" s="1">
        <v>0.94102437999999999</v>
      </c>
    </row>
    <row r="24" spans="1:12" x14ac:dyDescent="0.2">
      <c r="A24" s="1">
        <v>20.537400000000002</v>
      </c>
      <c r="B24" s="1">
        <v>0.89066166999999996</v>
      </c>
      <c r="C24" s="1">
        <v>0.89304698000000005</v>
      </c>
      <c r="D24" s="1">
        <v>0.88621366000000001</v>
      </c>
      <c r="E24" s="1">
        <v>0.92256115000000005</v>
      </c>
      <c r="F24" s="1">
        <v>0.94995198999999997</v>
      </c>
      <c r="G24" s="1">
        <v>0.92000852</v>
      </c>
      <c r="H24" s="1">
        <v>0.97052578</v>
      </c>
      <c r="I24" s="1">
        <v>0.89826603999999999</v>
      </c>
      <c r="J24" s="1">
        <v>0.96007180999999997</v>
      </c>
      <c r="K24" s="1">
        <v>0.97229980999999999</v>
      </c>
      <c r="L24" s="1">
        <v>0.96587902999999997</v>
      </c>
    </row>
    <row r="25" spans="1:12" x14ac:dyDescent="0.2">
      <c r="A25" s="1">
        <v>20.799499999999998</v>
      </c>
      <c r="B25" s="1">
        <v>0.90507241999999999</v>
      </c>
      <c r="C25" s="1">
        <v>0.88128901000000004</v>
      </c>
      <c r="D25" s="1">
        <v>0.85721446999999995</v>
      </c>
      <c r="E25" s="1">
        <v>0.93527632000000005</v>
      </c>
      <c r="F25" s="1">
        <v>0.95443177000000001</v>
      </c>
      <c r="G25" s="1">
        <v>0.90872763000000001</v>
      </c>
      <c r="H25" s="1">
        <v>0.96449580999999995</v>
      </c>
      <c r="I25" s="1">
        <v>0.91656788</v>
      </c>
      <c r="J25" s="1">
        <v>0.97585622000000005</v>
      </c>
      <c r="K25" s="1">
        <v>0.97999881</v>
      </c>
      <c r="L25" s="1">
        <v>0.94032119000000003</v>
      </c>
    </row>
    <row r="26" spans="1:12" x14ac:dyDescent="0.2">
      <c r="A26" s="1">
        <v>21.192699999999999</v>
      </c>
      <c r="B26" s="1">
        <v>0.89600745000000004</v>
      </c>
      <c r="C26" s="1">
        <v>0.87707873999999997</v>
      </c>
      <c r="D26" s="1">
        <v>0.86651023999999999</v>
      </c>
      <c r="E26" s="1">
        <v>0.92460478999999995</v>
      </c>
      <c r="F26" s="1">
        <v>0.94838217999999996</v>
      </c>
      <c r="G26" s="1">
        <v>0.90738995</v>
      </c>
      <c r="H26" s="1">
        <v>0.96460731</v>
      </c>
      <c r="I26" s="1">
        <v>0.89856535000000004</v>
      </c>
      <c r="J26" s="1">
        <v>0.96519454000000005</v>
      </c>
      <c r="K26" s="1">
        <v>0.97449478</v>
      </c>
      <c r="L26" s="1">
        <v>0.95017896000000002</v>
      </c>
    </row>
    <row r="27" spans="1:12" x14ac:dyDescent="0.2">
      <c r="A27" s="1">
        <v>21.716999999999999</v>
      </c>
      <c r="B27" s="1">
        <v>0.88496419000000004</v>
      </c>
      <c r="C27" s="1">
        <v>0.87210471000000001</v>
      </c>
      <c r="D27" s="1">
        <v>0.85370385999999998</v>
      </c>
      <c r="E27" s="1">
        <v>0.92173590999999999</v>
      </c>
      <c r="F27" s="1">
        <v>0.94764433000000003</v>
      </c>
      <c r="G27" s="1">
        <v>0.90243397000000003</v>
      </c>
      <c r="H27" s="1">
        <v>0.96181194000000003</v>
      </c>
      <c r="I27" s="1">
        <v>0.89313964999999995</v>
      </c>
      <c r="J27" s="1">
        <v>0.96134447999999995</v>
      </c>
      <c r="K27" s="1">
        <v>0.97340879000000002</v>
      </c>
      <c r="L27" s="1">
        <v>0.94667022000000001</v>
      </c>
    </row>
    <row r="28" spans="1:12" x14ac:dyDescent="0.2">
      <c r="A28" s="1">
        <v>22.241299999999999</v>
      </c>
      <c r="B28" s="1">
        <v>0.87631685999999998</v>
      </c>
      <c r="C28" s="1">
        <v>0.86367132000000002</v>
      </c>
      <c r="D28" s="1">
        <v>0.84510231000000002</v>
      </c>
      <c r="E28" s="1">
        <v>0.91284591999999998</v>
      </c>
      <c r="F28" s="1">
        <v>0.94203329999999996</v>
      </c>
      <c r="G28" s="1">
        <v>0.90000568000000003</v>
      </c>
      <c r="H28" s="1">
        <v>0.95895743</v>
      </c>
      <c r="I28" s="1">
        <v>0.88752907999999997</v>
      </c>
      <c r="J28" s="1">
        <v>0.95947148999999998</v>
      </c>
      <c r="K28" s="1">
        <v>0.97168909999999997</v>
      </c>
      <c r="L28" s="1">
        <v>0.94515245000000003</v>
      </c>
    </row>
    <row r="29" spans="1:12" x14ac:dyDescent="0.2">
      <c r="A29" s="1">
        <v>22.765599999999999</v>
      </c>
      <c r="B29" s="1">
        <v>0.87134827999999998</v>
      </c>
      <c r="C29" s="1">
        <v>0.85423028999999995</v>
      </c>
      <c r="D29" s="1">
        <v>0.83608875000000005</v>
      </c>
      <c r="E29" s="1">
        <v>0.90957326999999999</v>
      </c>
      <c r="F29" s="1">
        <v>0.93920049999999999</v>
      </c>
      <c r="G29" s="1">
        <v>0.89168418000000005</v>
      </c>
      <c r="H29" s="1">
        <v>0.95654698999999999</v>
      </c>
      <c r="I29" s="1">
        <v>0.88006103999999996</v>
      </c>
      <c r="J29" s="1">
        <v>0.95849496000000001</v>
      </c>
      <c r="K29" s="1">
        <v>0.96954779000000002</v>
      </c>
      <c r="L29" s="1">
        <v>0.94071771000000004</v>
      </c>
    </row>
    <row r="30" spans="1:12" x14ac:dyDescent="0.2">
      <c r="A30" s="1">
        <v>23.289899999999999</v>
      </c>
      <c r="B30" s="1">
        <v>0.85434113</v>
      </c>
      <c r="C30" s="1">
        <v>0.85948029999999997</v>
      </c>
      <c r="D30" s="1">
        <v>0.82536503000000006</v>
      </c>
      <c r="E30" s="1">
        <v>0.90688148000000002</v>
      </c>
      <c r="F30" s="1">
        <v>0.93549996999999996</v>
      </c>
      <c r="G30" s="1">
        <v>0.89036068999999995</v>
      </c>
      <c r="H30" s="1">
        <v>0.95382142999999997</v>
      </c>
      <c r="I30" s="1">
        <v>0.87561248999999997</v>
      </c>
      <c r="J30" s="1">
        <v>0.95732634000000005</v>
      </c>
      <c r="K30" s="1">
        <v>0.96758279999999997</v>
      </c>
      <c r="L30" s="1">
        <v>0.93689151999999998</v>
      </c>
    </row>
    <row r="31" spans="1:12" x14ac:dyDescent="0.2">
      <c r="A31" s="1">
        <v>23.8142</v>
      </c>
      <c r="B31" s="1">
        <v>0.85662890999999997</v>
      </c>
      <c r="C31" s="1">
        <v>0.84985955999999996</v>
      </c>
      <c r="D31" s="1">
        <v>0.81694973000000004</v>
      </c>
      <c r="E31" s="1">
        <v>0.90076829000000003</v>
      </c>
      <c r="F31" s="1">
        <v>0.93219658999999999</v>
      </c>
      <c r="G31" s="1">
        <v>0.88214996000000001</v>
      </c>
      <c r="H31" s="1">
        <v>0.95305640999999996</v>
      </c>
      <c r="I31" s="1">
        <v>0.86864328999999996</v>
      </c>
      <c r="J31" s="1">
        <v>0.95383647999999999</v>
      </c>
      <c r="K31" s="1">
        <v>0.96581711000000003</v>
      </c>
      <c r="L31" s="1">
        <v>0.93503113000000004</v>
      </c>
    </row>
    <row r="32" spans="1:12" x14ac:dyDescent="0.2">
      <c r="A32" s="1">
        <v>24.3385</v>
      </c>
      <c r="B32" s="1">
        <v>0.85146162000000003</v>
      </c>
      <c r="C32" s="1">
        <v>0.84011687999999995</v>
      </c>
      <c r="D32" s="1">
        <v>0.81211277000000004</v>
      </c>
      <c r="E32" s="1">
        <v>0.89577430999999996</v>
      </c>
      <c r="F32" s="1">
        <v>0.93184085000000005</v>
      </c>
      <c r="G32" s="1">
        <v>0.87640443000000001</v>
      </c>
      <c r="H32" s="1">
        <v>0.94786029999999999</v>
      </c>
      <c r="I32" s="1">
        <v>0.86112829999999996</v>
      </c>
      <c r="J32" s="1">
        <v>0.95227565000000003</v>
      </c>
      <c r="K32" s="1">
        <v>0.96407953000000002</v>
      </c>
      <c r="L32" s="1">
        <v>0.93075931999999995</v>
      </c>
    </row>
    <row r="33" spans="1:12" x14ac:dyDescent="0.2">
      <c r="A33" s="1">
        <v>24.8628</v>
      </c>
      <c r="B33" s="1">
        <v>0.84314928</v>
      </c>
      <c r="C33" s="1">
        <v>0.83066943000000004</v>
      </c>
      <c r="D33" s="1">
        <v>0.80311613999999998</v>
      </c>
      <c r="E33" s="1">
        <v>0.89099638000000003</v>
      </c>
      <c r="F33" s="1">
        <v>0.92862781999999999</v>
      </c>
      <c r="G33" s="1">
        <v>0.87272366000000001</v>
      </c>
      <c r="H33" s="1">
        <v>0.94631281</v>
      </c>
      <c r="I33" s="1">
        <v>0.85653889999999999</v>
      </c>
      <c r="J33" s="1">
        <v>0.94937009999999999</v>
      </c>
      <c r="K33" s="1">
        <v>0.96233685000000002</v>
      </c>
      <c r="L33" s="1">
        <v>0.92742068</v>
      </c>
    </row>
    <row r="34" spans="1:12" x14ac:dyDescent="0.2">
      <c r="A34" s="1">
        <v>25.387</v>
      </c>
      <c r="B34" s="1">
        <v>0.83968683</v>
      </c>
      <c r="C34" s="1">
        <v>0.83022658000000005</v>
      </c>
      <c r="D34" s="1">
        <v>0.79474599000000001</v>
      </c>
      <c r="E34" s="1">
        <v>0.88804603999999998</v>
      </c>
      <c r="F34" s="1">
        <v>0.9212437</v>
      </c>
      <c r="G34" s="1">
        <v>0.8687532</v>
      </c>
      <c r="H34" s="1">
        <v>0.94581347000000004</v>
      </c>
      <c r="I34" s="1">
        <v>0.84978978999999999</v>
      </c>
      <c r="J34" s="1">
        <v>0.94694480999999997</v>
      </c>
      <c r="K34" s="1">
        <v>0.96080113</v>
      </c>
      <c r="L34" s="1">
        <v>0.92573998999999996</v>
      </c>
    </row>
    <row r="35" spans="1:12" x14ac:dyDescent="0.2">
      <c r="A35" s="1">
        <v>25.911300000000001</v>
      </c>
      <c r="B35" s="1">
        <v>0.83750544000000005</v>
      </c>
      <c r="C35" s="1">
        <v>0.82050957000000002</v>
      </c>
      <c r="D35" s="1">
        <v>0.7859469</v>
      </c>
      <c r="E35" s="1">
        <v>0.88326103</v>
      </c>
      <c r="F35" s="1">
        <v>0.92136605000000005</v>
      </c>
      <c r="G35" s="1">
        <v>0.86294802999999998</v>
      </c>
      <c r="H35" s="1">
        <v>0.94423979999999996</v>
      </c>
      <c r="I35" s="1">
        <v>0.84683779000000003</v>
      </c>
      <c r="J35" s="1">
        <v>0.94575217</v>
      </c>
      <c r="K35" s="1">
        <v>0.95939063000000002</v>
      </c>
      <c r="L35" s="1">
        <v>0.92243489999999995</v>
      </c>
    </row>
    <row r="36" spans="1:12" x14ac:dyDescent="0.2">
      <c r="A36" s="1">
        <v>26.435600000000001</v>
      </c>
      <c r="B36" s="1">
        <v>0.83062449999999999</v>
      </c>
      <c r="C36" s="1">
        <v>0.81248052999999998</v>
      </c>
      <c r="D36" s="1">
        <v>0.77480552000000003</v>
      </c>
      <c r="E36" s="1">
        <v>0.88003443000000003</v>
      </c>
      <c r="F36" s="1">
        <v>0.91912238999999996</v>
      </c>
      <c r="G36" s="1">
        <v>0.85961659000000001</v>
      </c>
      <c r="H36" s="1">
        <v>0.94083746000000001</v>
      </c>
      <c r="I36" s="1">
        <v>0.84201950999999997</v>
      </c>
      <c r="J36" s="1">
        <v>0.94317479999999998</v>
      </c>
      <c r="K36" s="1">
        <v>0.95762749999999996</v>
      </c>
      <c r="L36" s="1">
        <v>0.91955388000000005</v>
      </c>
    </row>
    <row r="37" spans="1:12" x14ac:dyDescent="0.2">
      <c r="A37" s="1">
        <v>26.959900000000001</v>
      </c>
      <c r="B37" s="1">
        <v>0.82702752999999996</v>
      </c>
      <c r="C37" s="1">
        <v>0.80794292999999995</v>
      </c>
      <c r="D37" s="1">
        <v>0.76683045999999999</v>
      </c>
      <c r="E37" s="1">
        <v>0.87564609999999998</v>
      </c>
      <c r="F37" s="1">
        <v>0.91649851999999998</v>
      </c>
      <c r="G37" s="1">
        <v>0.85406135000000005</v>
      </c>
      <c r="H37" s="1">
        <v>0.93940632000000002</v>
      </c>
      <c r="I37" s="1">
        <v>0.83927291000000004</v>
      </c>
      <c r="J37" s="1">
        <v>0.94013318000000001</v>
      </c>
      <c r="K37" s="1">
        <v>0.95564972999999998</v>
      </c>
      <c r="L37" s="1">
        <v>0.91704660999999998</v>
      </c>
    </row>
    <row r="38" spans="1:12" x14ac:dyDescent="0.2">
      <c r="A38" s="1">
        <v>27.484200000000001</v>
      </c>
      <c r="B38" s="1">
        <v>0.81880662999999998</v>
      </c>
      <c r="C38" s="1">
        <v>0.80260947999999999</v>
      </c>
      <c r="D38" s="1">
        <v>0.76070101000000001</v>
      </c>
      <c r="E38" s="1">
        <v>0.87177842999999999</v>
      </c>
      <c r="F38" s="1">
        <v>0.91356406999999995</v>
      </c>
      <c r="G38" s="1">
        <v>0.84981823000000001</v>
      </c>
      <c r="H38" s="1">
        <v>0.93675638999999999</v>
      </c>
      <c r="I38" s="1">
        <v>0.83259715999999995</v>
      </c>
      <c r="J38" s="1">
        <v>0.93966092000000001</v>
      </c>
      <c r="K38" s="1">
        <v>0.95392237000000002</v>
      </c>
      <c r="L38" s="1">
        <v>0.91332343999999999</v>
      </c>
    </row>
    <row r="39" spans="1:12" x14ac:dyDescent="0.2">
      <c r="A39" s="1">
        <v>28.008500000000002</v>
      </c>
      <c r="B39" s="1">
        <v>0.81160829000000001</v>
      </c>
      <c r="C39" s="1">
        <v>0.79741081999999996</v>
      </c>
      <c r="D39" s="1">
        <v>0.75353305000000004</v>
      </c>
      <c r="E39" s="1">
        <v>0.86723779999999995</v>
      </c>
      <c r="F39" s="1">
        <v>0.91311609000000005</v>
      </c>
      <c r="G39" s="1">
        <v>0.84358137</v>
      </c>
      <c r="H39" s="1">
        <v>0.93437892</v>
      </c>
      <c r="I39" s="1">
        <v>0.82785810000000004</v>
      </c>
      <c r="J39" s="1">
        <v>0.93653925999999998</v>
      </c>
      <c r="K39" s="1">
        <v>0.95233811000000002</v>
      </c>
      <c r="L39" s="1">
        <v>0.91314494999999996</v>
      </c>
    </row>
    <row r="40" spans="1:12" x14ac:dyDescent="0.2">
      <c r="A40" s="1">
        <v>28.532800000000002</v>
      </c>
      <c r="B40" s="1">
        <v>0.80879296000000001</v>
      </c>
      <c r="C40" s="1">
        <v>0.79260366000000004</v>
      </c>
      <c r="D40" s="1">
        <v>0.75055863</v>
      </c>
      <c r="E40" s="1">
        <v>0.86490020000000001</v>
      </c>
      <c r="F40" s="1">
        <v>0.90775163999999997</v>
      </c>
      <c r="G40" s="1">
        <v>0.84016756999999997</v>
      </c>
      <c r="H40" s="1">
        <v>0.93298075000000003</v>
      </c>
      <c r="I40" s="1">
        <v>0.82153741000000002</v>
      </c>
      <c r="J40" s="1">
        <v>0.93551470999999997</v>
      </c>
      <c r="K40" s="1">
        <v>0.95074618</v>
      </c>
      <c r="L40" s="1">
        <v>0.90880963999999997</v>
      </c>
    </row>
    <row r="41" spans="1:12" x14ac:dyDescent="0.2">
      <c r="A41" s="1">
        <v>29.057099999999998</v>
      </c>
      <c r="B41" s="1">
        <v>0.80267520999999997</v>
      </c>
      <c r="C41" s="1">
        <v>0.78607002999999998</v>
      </c>
      <c r="D41" s="1">
        <v>0.74095807999999996</v>
      </c>
      <c r="E41" s="1">
        <v>0.86042686999999995</v>
      </c>
      <c r="F41" s="1">
        <v>0.90721143000000004</v>
      </c>
      <c r="G41" s="1">
        <v>0.83530247000000002</v>
      </c>
      <c r="H41" s="1">
        <v>0.93187927999999998</v>
      </c>
      <c r="I41" s="1">
        <v>0.81974743000000005</v>
      </c>
      <c r="J41" s="1">
        <v>0.93348962999999996</v>
      </c>
      <c r="K41" s="1">
        <v>0.95019679999999995</v>
      </c>
      <c r="L41" s="1">
        <v>0.90751707999999998</v>
      </c>
    </row>
    <row r="42" spans="1:12" x14ac:dyDescent="0.2">
      <c r="A42" s="1">
        <v>29.581299999999999</v>
      </c>
      <c r="B42" s="1">
        <v>0.79669637000000004</v>
      </c>
      <c r="C42" s="1">
        <v>0.78299576000000004</v>
      </c>
      <c r="D42" s="1">
        <v>0.73286450000000003</v>
      </c>
      <c r="E42" s="1">
        <v>0.86006914000000001</v>
      </c>
      <c r="F42" s="1">
        <v>0.90396076000000003</v>
      </c>
      <c r="G42" s="1">
        <v>0.83023005000000005</v>
      </c>
      <c r="H42" s="1">
        <v>0.93029687999999999</v>
      </c>
      <c r="I42" s="1">
        <v>0.81752608999999998</v>
      </c>
      <c r="J42" s="1">
        <v>0.93106434000000005</v>
      </c>
      <c r="K42" s="1">
        <v>0.94798139000000003</v>
      </c>
      <c r="L42" s="1">
        <v>0.90350520999999995</v>
      </c>
    </row>
    <row r="43" spans="1:12" x14ac:dyDescent="0.2">
      <c r="A43" s="1">
        <v>30.105599999999999</v>
      </c>
      <c r="B43" s="1">
        <v>0.79498272999999997</v>
      </c>
      <c r="C43" s="1">
        <v>0.77309905000000001</v>
      </c>
      <c r="D43" s="1">
        <v>0.72363646000000004</v>
      </c>
      <c r="E43" s="1">
        <v>0.85414721000000005</v>
      </c>
      <c r="F43" s="1">
        <v>0.89978590000000003</v>
      </c>
      <c r="G43" s="1">
        <v>0.82730473999999998</v>
      </c>
      <c r="H43" s="1">
        <v>0.92824423</v>
      </c>
      <c r="I43" s="1">
        <v>0.81178053999999999</v>
      </c>
      <c r="J43" s="1">
        <v>0.92999177</v>
      </c>
      <c r="K43" s="1">
        <v>0.94654022000000004</v>
      </c>
      <c r="L43" s="1">
        <v>0.90056188999999998</v>
      </c>
    </row>
    <row r="44" spans="1:12" x14ac:dyDescent="0.2">
      <c r="A44" s="1">
        <v>30.629899999999999</v>
      </c>
      <c r="B44" s="1">
        <v>0.78894587000000005</v>
      </c>
      <c r="C44" s="1">
        <v>0.76646272999999998</v>
      </c>
      <c r="D44" s="1">
        <v>0.72009199000000002</v>
      </c>
      <c r="E44" s="1">
        <v>0.85209294999999996</v>
      </c>
      <c r="F44" s="1">
        <v>0.89580680000000001</v>
      </c>
      <c r="G44" s="1">
        <v>0.82340811999999997</v>
      </c>
      <c r="H44" s="1">
        <v>0.92651543000000003</v>
      </c>
      <c r="I44" s="1">
        <v>0.80633429999999995</v>
      </c>
      <c r="J44" s="1">
        <v>0.92767854000000005</v>
      </c>
      <c r="K44" s="1">
        <v>0.94573275999999995</v>
      </c>
      <c r="L44" s="1">
        <v>0.89761378999999997</v>
      </c>
    </row>
    <row r="45" spans="1:12" x14ac:dyDescent="0.2">
      <c r="A45" s="1">
        <v>31.154199999999999</v>
      </c>
      <c r="B45" s="1">
        <v>0.78173433999999997</v>
      </c>
      <c r="C45" s="1">
        <v>0.76600062000000002</v>
      </c>
      <c r="D45" s="1">
        <v>0.71137755999999996</v>
      </c>
      <c r="E45" s="1">
        <v>0.84807650999999995</v>
      </c>
      <c r="F45" s="1">
        <v>0.89440639</v>
      </c>
      <c r="G45" s="1">
        <v>0.81919909000000002</v>
      </c>
      <c r="H45" s="1">
        <v>0.92440266000000004</v>
      </c>
      <c r="I45" s="1">
        <v>0.80138396999999995</v>
      </c>
      <c r="J45" s="1">
        <v>0.92408462000000002</v>
      </c>
      <c r="K45" s="1">
        <v>0.94416893999999996</v>
      </c>
      <c r="L45" s="1">
        <v>0.89621220999999995</v>
      </c>
    </row>
    <row r="46" spans="1:12" x14ac:dyDescent="0.2">
      <c r="A46" s="1">
        <v>31.6785</v>
      </c>
      <c r="B46" s="1">
        <v>0.77893659999999998</v>
      </c>
      <c r="C46" s="1">
        <v>0.75817696000000001</v>
      </c>
      <c r="D46" s="1">
        <v>0.70579557999999998</v>
      </c>
      <c r="E46" s="1">
        <v>0.84427258999999999</v>
      </c>
      <c r="F46" s="1">
        <v>0.89401865000000003</v>
      </c>
      <c r="G46" s="1">
        <v>0.81810565000000002</v>
      </c>
      <c r="H46" s="1">
        <v>0.92206785000000002</v>
      </c>
      <c r="I46" s="1">
        <v>0.79783040999999999</v>
      </c>
      <c r="J46" s="1">
        <v>0.92282794999999995</v>
      </c>
      <c r="K46" s="1">
        <v>0.94213751000000001</v>
      </c>
      <c r="L46" s="1">
        <v>0.89186012999999997</v>
      </c>
    </row>
    <row r="47" spans="1:12" x14ac:dyDescent="0.2">
      <c r="A47" s="1">
        <v>32.202800000000003</v>
      </c>
      <c r="B47" s="1">
        <v>0.77142436999999997</v>
      </c>
      <c r="C47" s="1">
        <v>0.75509627000000001</v>
      </c>
      <c r="D47" s="1">
        <v>0.69987496000000005</v>
      </c>
      <c r="E47" s="1">
        <v>0.83936007999999995</v>
      </c>
      <c r="F47" s="1">
        <v>0.89084326999999996</v>
      </c>
      <c r="G47" s="1">
        <v>0.81359557000000005</v>
      </c>
      <c r="H47" s="1">
        <v>0.92009373000000005</v>
      </c>
      <c r="I47" s="1">
        <v>0.79618127999999999</v>
      </c>
      <c r="J47" s="1">
        <v>0.92035462999999995</v>
      </c>
      <c r="K47" s="1">
        <v>0.94068355999999997</v>
      </c>
      <c r="L47" s="1">
        <v>0.89096646999999995</v>
      </c>
    </row>
    <row r="48" spans="1:12" x14ac:dyDescent="0.2">
      <c r="A48" s="1">
        <v>32.7271</v>
      </c>
      <c r="B48" s="1">
        <v>0.76874443999999997</v>
      </c>
      <c r="C48" s="1">
        <v>0.74676556999999999</v>
      </c>
      <c r="D48" s="1">
        <v>0.69273521999999998</v>
      </c>
      <c r="E48" s="1">
        <v>0.83868712999999995</v>
      </c>
      <c r="F48" s="1">
        <v>0.88892523999999995</v>
      </c>
      <c r="G48" s="1">
        <v>0.8066856</v>
      </c>
      <c r="H48" s="1">
        <v>0.91740599</v>
      </c>
      <c r="I48" s="1">
        <v>0.79074971000000005</v>
      </c>
      <c r="J48" s="1">
        <v>0.91851364999999996</v>
      </c>
      <c r="K48" s="1">
        <v>0.94035648999999999</v>
      </c>
      <c r="L48" s="1">
        <v>0.88723971000000001</v>
      </c>
    </row>
    <row r="49" spans="1:12" x14ac:dyDescent="0.2">
      <c r="A49" s="1">
        <v>33.251399999999997</v>
      </c>
      <c r="B49" s="1">
        <v>0.76522045000000005</v>
      </c>
      <c r="C49" s="1">
        <v>0.74435236000000005</v>
      </c>
      <c r="D49" s="1">
        <v>0.68588333000000001</v>
      </c>
      <c r="E49" s="1">
        <v>0.83616889000000005</v>
      </c>
      <c r="F49" s="1">
        <v>0.88632206999999996</v>
      </c>
      <c r="G49" s="1">
        <v>0.80760010999999998</v>
      </c>
      <c r="H49" s="1">
        <v>0.91425670999999997</v>
      </c>
      <c r="I49" s="1">
        <v>0.78441141000000003</v>
      </c>
      <c r="J49" s="1">
        <v>0.91850564999999995</v>
      </c>
      <c r="K49" s="1">
        <v>0.93851158999999995</v>
      </c>
      <c r="L49" s="1">
        <v>0.88724570000000003</v>
      </c>
    </row>
    <row r="50" spans="1:12" x14ac:dyDescent="0.2">
      <c r="A50" s="1">
        <v>33.775599999999997</v>
      </c>
      <c r="B50" s="1">
        <v>0.75883012999999999</v>
      </c>
      <c r="C50" s="1">
        <v>0.74063628000000004</v>
      </c>
      <c r="D50" s="1">
        <v>0.67576917000000003</v>
      </c>
      <c r="E50" s="1">
        <v>0.83140513000000005</v>
      </c>
      <c r="F50" s="1">
        <v>0.88258389999999998</v>
      </c>
      <c r="G50" s="1">
        <v>0.80269526000000002</v>
      </c>
      <c r="H50" s="1">
        <v>0.91345969999999999</v>
      </c>
      <c r="I50" s="1">
        <v>0.78174697999999998</v>
      </c>
      <c r="J50" s="1">
        <v>0.91780127</v>
      </c>
      <c r="K50" s="1">
        <v>0.93662325999999996</v>
      </c>
      <c r="L50" s="1">
        <v>0.88414665999999997</v>
      </c>
    </row>
    <row r="51" spans="1:12" x14ac:dyDescent="0.2">
      <c r="A51" s="1">
        <v>34.299900000000001</v>
      </c>
      <c r="B51" s="1">
        <v>0.75481904</v>
      </c>
      <c r="C51" s="1">
        <v>0.73584196000000002</v>
      </c>
      <c r="D51" s="1">
        <v>0.67087012000000001</v>
      </c>
      <c r="E51" s="1">
        <v>0.82778892000000004</v>
      </c>
      <c r="F51" s="1">
        <v>0.88052282000000004</v>
      </c>
      <c r="G51" s="1">
        <v>0.79762851000000001</v>
      </c>
      <c r="H51" s="1">
        <v>0.91003215000000004</v>
      </c>
      <c r="I51" s="1">
        <v>0.77912950000000003</v>
      </c>
      <c r="J51" s="1">
        <v>0.91603232999999995</v>
      </c>
      <c r="K51" s="1">
        <v>0.93496999999999997</v>
      </c>
      <c r="L51" s="1">
        <v>0.88324102000000004</v>
      </c>
    </row>
    <row r="52" spans="1:12" x14ac:dyDescent="0.2">
      <c r="A52" s="1">
        <v>34.824199999999998</v>
      </c>
      <c r="B52" s="1">
        <v>0.75257872999999997</v>
      </c>
      <c r="C52" s="1">
        <v>0.73274201000000005</v>
      </c>
      <c r="D52" s="1">
        <v>0.66624198999999995</v>
      </c>
      <c r="E52" s="1">
        <v>0.82296141</v>
      </c>
      <c r="F52" s="1">
        <v>0.87868760999999995</v>
      </c>
      <c r="G52" s="1">
        <v>0.79469184999999998</v>
      </c>
      <c r="H52" s="1">
        <v>0.90937959999999995</v>
      </c>
      <c r="I52" s="1">
        <v>0.77529716999999998</v>
      </c>
      <c r="J52" s="1">
        <v>0.91367907000000004</v>
      </c>
      <c r="K52" s="1">
        <v>0.93289257000000003</v>
      </c>
      <c r="L52" s="1">
        <v>0.87964123999999999</v>
      </c>
    </row>
    <row r="53" spans="1:12" x14ac:dyDescent="0.2">
      <c r="A53" s="1">
        <v>35.348500000000001</v>
      </c>
      <c r="B53" s="1">
        <v>0.74546568000000002</v>
      </c>
      <c r="C53" s="1">
        <v>0.72352561999999998</v>
      </c>
      <c r="D53" s="1">
        <v>0.66303617000000004</v>
      </c>
      <c r="E53" s="1">
        <v>0.81960021999999999</v>
      </c>
      <c r="F53" s="1">
        <v>0.87622749</v>
      </c>
      <c r="G53" s="1">
        <v>0.79203067000000005</v>
      </c>
      <c r="H53" s="1">
        <v>0.90792907</v>
      </c>
      <c r="I53" s="1">
        <v>0.77224539999999997</v>
      </c>
      <c r="J53" s="1">
        <v>0.91038132000000005</v>
      </c>
      <c r="K53" s="1">
        <v>0.93155361999999997</v>
      </c>
      <c r="L53" s="1">
        <v>0.87740110999999998</v>
      </c>
    </row>
    <row r="54" spans="1:12" x14ac:dyDescent="0.2">
      <c r="A54" s="1">
        <v>35.872799999999998</v>
      </c>
      <c r="B54" s="1">
        <v>0.74295104999999995</v>
      </c>
      <c r="C54" s="1">
        <v>0.71966834000000002</v>
      </c>
      <c r="D54" s="1">
        <v>0.65549005999999999</v>
      </c>
      <c r="E54" s="1">
        <v>0.82037234000000003</v>
      </c>
      <c r="F54" s="1">
        <v>0.87366385000000002</v>
      </c>
      <c r="G54" s="1">
        <v>0.78847487000000005</v>
      </c>
      <c r="H54" s="1">
        <v>0.90811039000000005</v>
      </c>
      <c r="I54" s="1">
        <v>0.76753276000000004</v>
      </c>
      <c r="J54" s="1">
        <v>0.91265452999999996</v>
      </c>
      <c r="K54" s="1">
        <v>0.93116266000000003</v>
      </c>
      <c r="L54" s="1">
        <v>0.87373065999999999</v>
      </c>
    </row>
    <row r="55" spans="1:12" x14ac:dyDescent="0.2">
      <c r="A55" s="1">
        <v>36.397100000000002</v>
      </c>
      <c r="B55" s="1">
        <v>0.73598923000000005</v>
      </c>
      <c r="C55" s="1">
        <v>0.71955281000000004</v>
      </c>
      <c r="D55" s="1">
        <v>0.65120056999999998</v>
      </c>
      <c r="E55" s="1">
        <v>0.81506668000000004</v>
      </c>
      <c r="F55" s="1">
        <v>0.87237072999999998</v>
      </c>
      <c r="G55" s="1">
        <v>0.78423175000000001</v>
      </c>
      <c r="H55" s="1">
        <v>0.90581339999999999</v>
      </c>
      <c r="I55" s="1">
        <v>0.76529968000000004</v>
      </c>
      <c r="J55" s="1">
        <v>0.91062944999999995</v>
      </c>
      <c r="K55" s="1">
        <v>0.92952473999999996</v>
      </c>
      <c r="L55" s="1">
        <v>0.87206194000000004</v>
      </c>
    </row>
    <row r="56" spans="1:12" x14ac:dyDescent="0.2">
      <c r="A56" s="1">
        <v>36.921399999999998</v>
      </c>
      <c r="B56" s="1">
        <v>0.72887705000000003</v>
      </c>
      <c r="C56" s="1">
        <v>0.71463012000000004</v>
      </c>
      <c r="D56" s="1">
        <v>0.64320858000000003</v>
      </c>
      <c r="E56" s="1">
        <v>0.81273969999999995</v>
      </c>
      <c r="F56" s="1">
        <v>0.86907113000000003</v>
      </c>
      <c r="G56" s="1">
        <v>0.78225787999999996</v>
      </c>
      <c r="H56" s="1">
        <v>0.90395272999999998</v>
      </c>
      <c r="I56" s="1">
        <v>0.76112402999999995</v>
      </c>
      <c r="J56" s="1">
        <v>0.90734769999999998</v>
      </c>
      <c r="K56" s="1">
        <v>0.92825221999999996</v>
      </c>
      <c r="L56" s="1">
        <v>0.87059927000000004</v>
      </c>
    </row>
    <row r="57" spans="1:12" x14ac:dyDescent="0.2">
      <c r="A57" s="1">
        <v>37.445700000000002</v>
      </c>
      <c r="B57" s="1">
        <v>0.72490816000000002</v>
      </c>
      <c r="C57" s="1">
        <v>0.70519551000000003</v>
      </c>
      <c r="D57" s="1">
        <v>0.63986164999999995</v>
      </c>
      <c r="E57" s="1">
        <v>0.80854263000000004</v>
      </c>
      <c r="F57" s="1">
        <v>0.86890548999999995</v>
      </c>
      <c r="G57" s="1">
        <v>0.78082079000000004</v>
      </c>
      <c r="H57" s="1">
        <v>0.90286677000000004</v>
      </c>
      <c r="I57" s="1">
        <v>0.75730344999999999</v>
      </c>
      <c r="J57" s="1">
        <v>0.90681942000000004</v>
      </c>
      <c r="K57" s="1">
        <v>0.92832121000000001</v>
      </c>
      <c r="L57" s="1">
        <v>0.86870893000000005</v>
      </c>
    </row>
    <row r="58" spans="1:12" x14ac:dyDescent="0.2">
      <c r="A58" s="1">
        <v>37.97</v>
      </c>
      <c r="B58" s="1">
        <v>0.72529151000000003</v>
      </c>
      <c r="C58" s="1">
        <v>0.69909831</v>
      </c>
      <c r="D58" s="1">
        <v>0.62920001999999997</v>
      </c>
      <c r="E58" s="1">
        <v>0.80569146000000003</v>
      </c>
      <c r="F58" s="1">
        <v>0.86477579999999998</v>
      </c>
      <c r="G58" s="1">
        <v>0.77760578999999996</v>
      </c>
      <c r="H58" s="1">
        <v>0.90284156000000004</v>
      </c>
      <c r="I58" s="1">
        <v>0.75608567000000004</v>
      </c>
      <c r="J58" s="1">
        <v>0.90513851999999995</v>
      </c>
      <c r="K58" s="1">
        <v>0.92686215999999999</v>
      </c>
      <c r="L58" s="1">
        <v>0.86706298000000004</v>
      </c>
    </row>
    <row r="59" spans="1:12" x14ac:dyDescent="0.2">
      <c r="A59" s="1">
        <v>38.494199999999999</v>
      </c>
      <c r="B59" s="1">
        <v>0.71804657000000005</v>
      </c>
      <c r="C59" s="1">
        <v>0.69674928999999997</v>
      </c>
      <c r="D59" s="1">
        <v>0.62392281999999999</v>
      </c>
      <c r="E59" s="1">
        <v>0.80389575000000002</v>
      </c>
      <c r="F59" s="1">
        <v>0.86304035999999995</v>
      </c>
      <c r="G59" s="1">
        <v>0.77340244000000002</v>
      </c>
      <c r="H59" s="1">
        <v>0.90127177000000003</v>
      </c>
      <c r="I59" s="1">
        <v>0.75233844999999999</v>
      </c>
      <c r="J59" s="1">
        <v>0.90356968000000004</v>
      </c>
      <c r="K59" s="1">
        <v>0.92657086</v>
      </c>
      <c r="L59" s="1">
        <v>0.86556317000000005</v>
      </c>
    </row>
    <row r="60" spans="1:12" x14ac:dyDescent="0.2">
      <c r="A60" s="1">
        <v>39.018500000000003</v>
      </c>
      <c r="B60" s="1">
        <v>0.71483646000000001</v>
      </c>
      <c r="C60" s="1">
        <v>0.69369426999999995</v>
      </c>
      <c r="D60" s="1">
        <v>0.62179501000000004</v>
      </c>
      <c r="E60" s="1">
        <v>0.80164669</v>
      </c>
      <c r="F60" s="1">
        <v>0.86229310000000003</v>
      </c>
      <c r="G60" s="1">
        <v>0.77037772999999998</v>
      </c>
      <c r="H60" s="1">
        <v>0.90009757999999995</v>
      </c>
      <c r="I60" s="1">
        <v>0.74573898999999999</v>
      </c>
      <c r="J60" s="1">
        <v>0.90200084999999997</v>
      </c>
      <c r="K60" s="1">
        <v>0.92435544999999997</v>
      </c>
      <c r="L60" s="1">
        <v>0.86120869</v>
      </c>
    </row>
    <row r="61" spans="1:12" x14ac:dyDescent="0.2">
      <c r="A61" s="1">
        <v>39.5428</v>
      </c>
      <c r="B61" s="1">
        <v>0.71226292000000002</v>
      </c>
      <c r="C61" s="1">
        <v>0.68655734000000002</v>
      </c>
      <c r="D61" s="1">
        <v>0.61720638000000005</v>
      </c>
      <c r="E61" s="1">
        <v>0.79832446000000001</v>
      </c>
      <c r="F61" s="1">
        <v>0.85867914999999995</v>
      </c>
      <c r="G61" s="1">
        <v>0.76761146999999996</v>
      </c>
      <c r="H61" s="1">
        <v>0.89629285000000003</v>
      </c>
      <c r="I61" s="1">
        <v>0.74605003000000003</v>
      </c>
      <c r="J61" s="1">
        <v>0.90132849000000004</v>
      </c>
      <c r="K61" s="1">
        <v>0.92261530999999997</v>
      </c>
      <c r="L61" s="1">
        <v>0.85993050000000004</v>
      </c>
    </row>
    <row r="62" spans="1:12" x14ac:dyDescent="0.2">
      <c r="A62" s="1">
        <v>40.067100000000003</v>
      </c>
      <c r="B62" s="1">
        <v>0.70839339000000001</v>
      </c>
      <c r="C62" s="1">
        <v>0.68119180999999995</v>
      </c>
      <c r="D62" s="1">
        <v>0.61318216999999997</v>
      </c>
      <c r="E62" s="1">
        <v>0.79731858</v>
      </c>
      <c r="F62" s="1">
        <v>0.85590845999999998</v>
      </c>
      <c r="G62" s="1">
        <v>0.76545015999999999</v>
      </c>
      <c r="H62" s="1">
        <v>0.89306019000000003</v>
      </c>
      <c r="I62" s="1">
        <v>0.74280166000000003</v>
      </c>
      <c r="J62" s="1">
        <v>0.89798270999999996</v>
      </c>
      <c r="K62" s="1">
        <v>0.92229335000000001</v>
      </c>
      <c r="L62" s="1">
        <v>0.8587745</v>
      </c>
    </row>
    <row r="63" spans="1:12" x14ac:dyDescent="0.2">
      <c r="A63" s="1">
        <v>40.5914</v>
      </c>
      <c r="B63" s="1">
        <v>0.69818013000000001</v>
      </c>
      <c r="C63" s="1">
        <v>0.67684675000000005</v>
      </c>
      <c r="D63" s="1">
        <v>0.60588439999999999</v>
      </c>
      <c r="E63" s="1">
        <v>0.79255127999999997</v>
      </c>
      <c r="F63" s="1">
        <v>0.85505390999999997</v>
      </c>
      <c r="G63" s="1">
        <v>0.76097700000000001</v>
      </c>
      <c r="H63" s="1">
        <v>0.89381551000000004</v>
      </c>
      <c r="I63" s="1">
        <v>0.74146650999999997</v>
      </c>
      <c r="J63" s="1">
        <v>0.89717427999999999</v>
      </c>
      <c r="K63" s="1">
        <v>0.91955666999999996</v>
      </c>
      <c r="L63" s="1">
        <v>0.85628161000000003</v>
      </c>
    </row>
    <row r="64" spans="1:12" x14ac:dyDescent="0.2">
      <c r="A64" s="1">
        <v>41.115699999999997</v>
      </c>
      <c r="B64" s="1">
        <v>0.69876746000000001</v>
      </c>
      <c r="C64" s="1">
        <v>0.67190481000000002</v>
      </c>
      <c r="D64" s="1">
        <v>0.59687646999999999</v>
      </c>
      <c r="E64" s="1">
        <v>0.79055723</v>
      </c>
      <c r="F64" s="1">
        <v>0.85243192000000001</v>
      </c>
      <c r="G64" s="1">
        <v>0.76066173999999998</v>
      </c>
      <c r="H64" s="1">
        <v>0.89271016000000003</v>
      </c>
      <c r="I64" s="1">
        <v>0.73579137999999999</v>
      </c>
      <c r="J64" s="1">
        <v>0.89605367999999996</v>
      </c>
      <c r="K64" s="1">
        <v>0.91835568999999995</v>
      </c>
      <c r="L64" s="1">
        <v>0.85415768000000003</v>
      </c>
    </row>
    <row r="65" spans="1:12" x14ac:dyDescent="0.2">
      <c r="A65" s="1">
        <v>41.64</v>
      </c>
      <c r="B65" s="1">
        <v>0.69197885000000003</v>
      </c>
      <c r="C65" s="1">
        <v>0.66671897999999996</v>
      </c>
      <c r="D65" s="1">
        <v>0.59577588000000004</v>
      </c>
      <c r="E65" s="1">
        <v>0.78948406000000004</v>
      </c>
      <c r="F65" s="1">
        <v>0.85163383999999998</v>
      </c>
      <c r="G65" s="1">
        <v>0.75529963</v>
      </c>
      <c r="H65" s="1">
        <v>0.89061290000000004</v>
      </c>
      <c r="I65" s="1">
        <v>0.73636946000000003</v>
      </c>
      <c r="J65" s="1">
        <v>0.89338024999999999</v>
      </c>
      <c r="K65" s="1">
        <v>0.91693751999999995</v>
      </c>
      <c r="L65" s="1">
        <v>0.85179775999999996</v>
      </c>
    </row>
    <row r="66" spans="1:12" x14ac:dyDescent="0.2">
      <c r="A66" s="1">
        <v>42.426400000000001</v>
      </c>
      <c r="B66" s="1">
        <v>0.68819459999999999</v>
      </c>
      <c r="C66" s="1">
        <v>0.66090417999999995</v>
      </c>
      <c r="D66" s="1">
        <v>0.58592135000000001</v>
      </c>
      <c r="E66" s="1">
        <v>0.78486904999999996</v>
      </c>
      <c r="F66" s="1">
        <v>0.84765849999999998</v>
      </c>
      <c r="G66" s="1">
        <v>0.75028684999999995</v>
      </c>
      <c r="H66" s="1">
        <v>0.88811326000000002</v>
      </c>
      <c r="I66" s="1">
        <v>0.72979640999999995</v>
      </c>
      <c r="J66" s="1">
        <v>0.89108303</v>
      </c>
      <c r="K66" s="1">
        <v>0.91560878999999995</v>
      </c>
      <c r="L66" s="1">
        <v>0.85025002999999999</v>
      </c>
    </row>
    <row r="67" spans="1:12" x14ac:dyDescent="0.2">
      <c r="A67" s="1">
        <v>43.475000000000001</v>
      </c>
      <c r="B67" s="1">
        <v>0.67892300999999999</v>
      </c>
      <c r="C67" s="1">
        <v>0.64957622999999998</v>
      </c>
      <c r="D67" s="1">
        <v>0.57549676999999999</v>
      </c>
      <c r="E67" s="1">
        <v>0.77857522999999995</v>
      </c>
      <c r="F67" s="1">
        <v>0.84430806999999997</v>
      </c>
      <c r="G67" s="1">
        <v>0.74358420999999997</v>
      </c>
      <c r="H67" s="1">
        <v>0.88517729999999994</v>
      </c>
      <c r="I67" s="1">
        <v>0.72376035000000005</v>
      </c>
      <c r="J67" s="1">
        <v>0.88808942999999996</v>
      </c>
      <c r="K67" s="1">
        <v>0.91357480000000002</v>
      </c>
      <c r="L67" s="1">
        <v>0.84674607999999996</v>
      </c>
    </row>
    <row r="68" spans="1:12" x14ac:dyDescent="0.2">
      <c r="A68" s="1">
        <v>44.523600000000002</v>
      </c>
      <c r="B68" s="1">
        <v>0.67211768999999999</v>
      </c>
      <c r="C68" s="1">
        <v>0.64478190999999996</v>
      </c>
      <c r="D68" s="1">
        <v>0.56386491999999999</v>
      </c>
      <c r="E68" s="1">
        <v>0.77268517000000003</v>
      </c>
      <c r="F68" s="1">
        <v>0.84050778000000004</v>
      </c>
      <c r="G68" s="1">
        <v>0.73913660999999997</v>
      </c>
      <c r="H68" s="1">
        <v>0.88124360999999996</v>
      </c>
      <c r="I68" s="1">
        <v>0.71951427999999995</v>
      </c>
      <c r="J68" s="1">
        <v>0.88572017000000003</v>
      </c>
      <c r="K68" s="1">
        <v>0.91090455000000004</v>
      </c>
      <c r="L68" s="1">
        <v>0.84309000000000001</v>
      </c>
    </row>
    <row r="69" spans="1:12" x14ac:dyDescent="0.2">
      <c r="A69" s="1">
        <v>45.572099999999999</v>
      </c>
      <c r="B69" s="1">
        <v>0.66526313000000004</v>
      </c>
      <c r="C69" s="1">
        <v>0.63589989000000002</v>
      </c>
      <c r="D69" s="1">
        <v>0.55643620999999999</v>
      </c>
      <c r="E69" s="1">
        <v>0.76876082000000001</v>
      </c>
      <c r="F69" s="1">
        <v>0.83723075999999996</v>
      </c>
      <c r="G69" s="1">
        <v>0.73489917999999999</v>
      </c>
      <c r="H69" s="1">
        <v>0.87818644999999995</v>
      </c>
      <c r="I69" s="1">
        <v>0.71193178999999995</v>
      </c>
      <c r="J69" s="1">
        <v>0.88320683</v>
      </c>
      <c r="K69" s="1">
        <v>0.90860737000000003</v>
      </c>
      <c r="L69" s="1">
        <v>0.84004966000000003</v>
      </c>
    </row>
    <row r="70" spans="1:12" x14ac:dyDescent="0.2">
      <c r="A70" s="1">
        <v>46.620699999999999</v>
      </c>
      <c r="B70" s="1">
        <v>0.65575327000000005</v>
      </c>
      <c r="C70" s="1">
        <v>0.63106192999999999</v>
      </c>
      <c r="D70" s="1">
        <v>0.54579319999999998</v>
      </c>
      <c r="E70" s="1">
        <v>0.76203843000000004</v>
      </c>
      <c r="F70" s="1">
        <v>0.83124516000000004</v>
      </c>
      <c r="G70" s="1">
        <v>0.72903437000000004</v>
      </c>
      <c r="H70" s="1">
        <v>0.87518843000000002</v>
      </c>
      <c r="I70" s="1">
        <v>0.70983956999999998</v>
      </c>
      <c r="J70" s="1">
        <v>0.88070950000000003</v>
      </c>
      <c r="K70" s="1">
        <v>0.90640984999999996</v>
      </c>
      <c r="L70" s="1">
        <v>0.83729681</v>
      </c>
    </row>
    <row r="71" spans="1:12" x14ac:dyDescent="0.2">
      <c r="A71" s="1">
        <v>47.6693</v>
      </c>
      <c r="B71" s="1">
        <v>0.64930843999999999</v>
      </c>
      <c r="C71" s="1">
        <v>0.6200966</v>
      </c>
      <c r="D71" s="1">
        <v>0.53790223999999998</v>
      </c>
      <c r="E71" s="1">
        <v>0.75799720999999998</v>
      </c>
      <c r="F71" s="1">
        <v>0.82890739000000002</v>
      </c>
      <c r="G71" s="1">
        <v>0.72255325000000004</v>
      </c>
      <c r="H71" s="1">
        <v>0.87318134999999997</v>
      </c>
      <c r="I71" s="1">
        <v>0.70456646000000001</v>
      </c>
      <c r="J71" s="1">
        <v>0.87824418000000004</v>
      </c>
      <c r="K71" s="1">
        <v>0.90403601</v>
      </c>
      <c r="L71" s="1">
        <v>0.83274347999999998</v>
      </c>
    </row>
    <row r="72" spans="1:12" x14ac:dyDescent="0.2">
      <c r="A72" s="1">
        <v>48.7179</v>
      </c>
      <c r="B72" s="1">
        <v>0.63974934000000006</v>
      </c>
      <c r="C72" s="1">
        <v>0.61072808999999995</v>
      </c>
      <c r="D72" s="1">
        <v>0.53077266000000001</v>
      </c>
      <c r="E72" s="1">
        <v>0.75618733000000005</v>
      </c>
      <c r="F72" s="1">
        <v>0.82494898999999999</v>
      </c>
      <c r="G72" s="1">
        <v>0.71862822999999998</v>
      </c>
      <c r="H72" s="1">
        <v>0.87143800000000005</v>
      </c>
      <c r="I72" s="1">
        <v>0.69894122000000003</v>
      </c>
      <c r="J72" s="1">
        <v>0.87637918999999997</v>
      </c>
      <c r="K72" s="1">
        <v>0.90142453</v>
      </c>
      <c r="L72" s="1">
        <v>0.82846447000000001</v>
      </c>
    </row>
    <row r="73" spans="1:12" x14ac:dyDescent="0.2">
      <c r="A73" s="1">
        <v>49.766399999999997</v>
      </c>
      <c r="B73" s="1">
        <v>0.63737010999999999</v>
      </c>
      <c r="C73" s="1">
        <v>0.60692729000000001</v>
      </c>
      <c r="D73" s="1">
        <v>0.52082273999999995</v>
      </c>
      <c r="E73" s="1">
        <v>0.74841301999999998</v>
      </c>
      <c r="F73" s="1">
        <v>0.82077789000000001</v>
      </c>
      <c r="G73" s="1">
        <v>0.71385401999999998</v>
      </c>
      <c r="H73" s="1">
        <v>0.86852240000000003</v>
      </c>
      <c r="I73" s="1">
        <v>0.69571925000000001</v>
      </c>
      <c r="J73" s="1">
        <v>0.87402594</v>
      </c>
      <c r="K73" s="1">
        <v>0.90025166999999995</v>
      </c>
      <c r="L73" s="1">
        <v>0.82593563999999997</v>
      </c>
    </row>
    <row r="74" spans="1:12" x14ac:dyDescent="0.2">
      <c r="A74" s="1">
        <v>50.814999999999998</v>
      </c>
      <c r="B74" s="1">
        <v>0.63168405999999999</v>
      </c>
      <c r="C74" s="1">
        <v>0.60464629999999997</v>
      </c>
      <c r="D74" s="1">
        <v>0.51074582999999996</v>
      </c>
      <c r="E74" s="1">
        <v>0.74646855999999995</v>
      </c>
      <c r="F74" s="1">
        <v>0.81736346999999998</v>
      </c>
      <c r="G74" s="1">
        <v>0.70901164000000005</v>
      </c>
      <c r="H74" s="1">
        <v>0.86493679999999995</v>
      </c>
      <c r="I74" s="1">
        <v>0.69020844999999997</v>
      </c>
      <c r="J74" s="1">
        <v>0.87088825999999997</v>
      </c>
      <c r="K74" s="1">
        <v>0.89730544999999995</v>
      </c>
      <c r="L74" s="1">
        <v>0.82253951000000003</v>
      </c>
    </row>
    <row r="75" spans="1:12" x14ac:dyDescent="0.2">
      <c r="A75" s="1">
        <v>51.863599999999998</v>
      </c>
      <c r="B75" s="1">
        <v>0.62604285999999998</v>
      </c>
      <c r="C75" s="1">
        <v>0.59379393000000003</v>
      </c>
      <c r="D75" s="1">
        <v>0.50329453999999996</v>
      </c>
      <c r="E75" s="1">
        <v>0.74064224999999995</v>
      </c>
      <c r="F75" s="1">
        <v>0.81426337999999998</v>
      </c>
      <c r="G75" s="1">
        <v>0.70483384999999998</v>
      </c>
      <c r="H75" s="1">
        <v>0.86336217000000004</v>
      </c>
      <c r="I75" s="1">
        <v>0.68641426999999999</v>
      </c>
      <c r="J75" s="1">
        <v>0.86902327000000001</v>
      </c>
      <c r="K75" s="1">
        <v>0.89493416999999997</v>
      </c>
      <c r="L75" s="1">
        <v>0.81898285999999998</v>
      </c>
    </row>
    <row r="76" spans="1:12" x14ac:dyDescent="0.2">
      <c r="A76" s="1">
        <v>52.912199999999999</v>
      </c>
      <c r="B76" s="1">
        <v>0.61841104999999996</v>
      </c>
      <c r="C76" s="1">
        <v>0.58673529999999996</v>
      </c>
      <c r="D76" s="1">
        <v>0.49521167999999999</v>
      </c>
      <c r="E76" s="1">
        <v>0.73796108999999999</v>
      </c>
      <c r="F76" s="1">
        <v>0.81106730000000005</v>
      </c>
      <c r="G76" s="1">
        <v>0.70137176999999995</v>
      </c>
      <c r="H76" s="1">
        <v>0.86205416999999995</v>
      </c>
      <c r="I76" s="1">
        <v>0.68157252000000002</v>
      </c>
      <c r="J76" s="1">
        <v>0.86517321999999997</v>
      </c>
      <c r="K76" s="1">
        <v>0.89279286000000002</v>
      </c>
      <c r="L76" s="1">
        <v>0.81568615</v>
      </c>
    </row>
    <row r="77" spans="1:12" x14ac:dyDescent="0.2">
      <c r="A77" s="1">
        <v>53.960700000000003</v>
      </c>
      <c r="B77" s="1">
        <v>0.61639231999999999</v>
      </c>
      <c r="C77" s="1">
        <v>0.58407434999999996</v>
      </c>
      <c r="D77" s="1">
        <v>0.48649499000000002</v>
      </c>
      <c r="E77" s="1">
        <v>0.73298481999999998</v>
      </c>
      <c r="F77" s="1">
        <v>0.80752864000000002</v>
      </c>
      <c r="G77" s="1">
        <v>0.69901447999999999</v>
      </c>
      <c r="H77" s="1">
        <v>0.85859655999999995</v>
      </c>
      <c r="I77" s="1">
        <v>0.67916043999999998</v>
      </c>
      <c r="J77" s="1">
        <v>0.86319615999999999</v>
      </c>
      <c r="K77" s="1">
        <v>0.89144880000000004</v>
      </c>
      <c r="L77" s="1">
        <v>0.81252601000000002</v>
      </c>
    </row>
    <row r="78" spans="1:12" x14ac:dyDescent="0.2">
      <c r="A78" s="1">
        <v>55.009300000000003</v>
      </c>
      <c r="B78" s="1">
        <v>0.60219082999999995</v>
      </c>
      <c r="C78" s="1">
        <v>0.57583863999999996</v>
      </c>
      <c r="D78" s="1">
        <v>0.47717721000000002</v>
      </c>
      <c r="E78" s="1">
        <v>0.73149724999999999</v>
      </c>
      <c r="F78" s="1">
        <v>0.80430809000000003</v>
      </c>
      <c r="G78" s="1">
        <v>0.69440784</v>
      </c>
      <c r="H78" s="1">
        <v>0.85614442999999996</v>
      </c>
      <c r="I78" s="1">
        <v>0.67288082999999999</v>
      </c>
      <c r="J78" s="1">
        <v>0.86047470999999998</v>
      </c>
      <c r="K78" s="1">
        <v>0.88867633999999995</v>
      </c>
      <c r="L78" s="1">
        <v>0.80963541000000006</v>
      </c>
    </row>
    <row r="79" spans="1:12" x14ac:dyDescent="0.2">
      <c r="A79" s="1">
        <v>56.057899999999997</v>
      </c>
      <c r="B79" s="1">
        <v>0.60342439999999997</v>
      </c>
      <c r="C79" s="1">
        <v>0.56766839999999996</v>
      </c>
      <c r="D79" s="1">
        <v>0.46951709000000003</v>
      </c>
      <c r="E79" s="1">
        <v>0.72626597000000004</v>
      </c>
      <c r="F79" s="1">
        <v>0.80116847000000002</v>
      </c>
      <c r="G79" s="1">
        <v>0.68940358000000002</v>
      </c>
      <c r="H79" s="1">
        <v>0.85386682999999997</v>
      </c>
      <c r="I79" s="1">
        <v>0.66972341999999996</v>
      </c>
      <c r="J79" s="1">
        <v>0.85824953000000004</v>
      </c>
      <c r="K79" s="1">
        <v>0.88702563999999995</v>
      </c>
      <c r="L79" s="1">
        <v>0.80576250000000005</v>
      </c>
    </row>
    <row r="80" spans="1:12" x14ac:dyDescent="0.2">
      <c r="A80" s="1">
        <v>57.106499999999997</v>
      </c>
      <c r="B80" s="1">
        <v>0.59558246000000004</v>
      </c>
      <c r="C80" s="1">
        <v>0.56413265999999995</v>
      </c>
      <c r="D80" s="1">
        <v>0.45949266999999999</v>
      </c>
      <c r="E80" s="1">
        <v>0.72165097</v>
      </c>
      <c r="F80" s="1">
        <v>0.79721571999999996</v>
      </c>
      <c r="G80" s="1">
        <v>0.68302470999999998</v>
      </c>
      <c r="H80" s="1">
        <v>0.85087559999999995</v>
      </c>
      <c r="I80" s="1">
        <v>0.66580600000000001</v>
      </c>
      <c r="J80" s="1">
        <v>0.85580822000000001</v>
      </c>
      <c r="K80" s="1">
        <v>0.88505297999999999</v>
      </c>
      <c r="L80" s="1">
        <v>0.80301564999999997</v>
      </c>
    </row>
    <row r="81" spans="1:12" x14ac:dyDescent="0.2">
      <c r="A81" s="1">
        <v>58.155000000000001</v>
      </c>
      <c r="B81" s="1">
        <v>0.58920883999999996</v>
      </c>
      <c r="C81" s="1">
        <v>0.55485914999999997</v>
      </c>
      <c r="D81" s="1">
        <v>0.45342079000000002</v>
      </c>
      <c r="E81" s="1">
        <v>0.71872188000000004</v>
      </c>
      <c r="F81" s="1">
        <v>0.79602613</v>
      </c>
      <c r="G81" s="1">
        <v>0.68160750000000003</v>
      </c>
      <c r="H81" s="1">
        <v>0.84803852999999996</v>
      </c>
      <c r="I81" s="1">
        <v>0.66360227000000005</v>
      </c>
      <c r="J81" s="1">
        <v>0.85411132000000001</v>
      </c>
      <c r="K81" s="1">
        <v>0.88273025000000005</v>
      </c>
      <c r="L81" s="1">
        <v>0.80061738999999998</v>
      </c>
    </row>
    <row r="82" spans="1:12" x14ac:dyDescent="0.2">
      <c r="A82" s="1">
        <v>59.203600000000002</v>
      </c>
      <c r="B82" s="1">
        <v>0.58617722000000005</v>
      </c>
      <c r="C82" s="1">
        <v>0.54743596999999999</v>
      </c>
      <c r="D82" s="1">
        <v>0.44455227000000003</v>
      </c>
      <c r="E82" s="1">
        <v>0.71462751999999996</v>
      </c>
      <c r="F82" s="1">
        <v>0.79292039999999997</v>
      </c>
      <c r="G82" s="1">
        <v>0.67648394999999995</v>
      </c>
      <c r="H82" s="1">
        <v>0.84565524999999997</v>
      </c>
      <c r="I82" s="1">
        <v>0.66111390000000003</v>
      </c>
      <c r="J82" s="1">
        <v>0.85170203</v>
      </c>
      <c r="K82" s="1">
        <v>0.88098244999999997</v>
      </c>
      <c r="L82" s="1">
        <v>0.79776751999999995</v>
      </c>
    </row>
    <row r="83" spans="1:12" x14ac:dyDescent="0.2">
      <c r="A83" s="1">
        <v>60.252200000000002</v>
      </c>
      <c r="B83" s="1">
        <v>0.58284754000000005</v>
      </c>
      <c r="C83" s="1">
        <v>0.54318396999999996</v>
      </c>
      <c r="D83" s="1">
        <v>0.43913793000000001</v>
      </c>
      <c r="E83" s="1">
        <v>0.71061109</v>
      </c>
      <c r="F83" s="1">
        <v>0.78912386999999995</v>
      </c>
      <c r="G83" s="1">
        <v>0.67092302999999998</v>
      </c>
      <c r="H83" s="1">
        <v>0.84108064999999999</v>
      </c>
      <c r="I83" s="1">
        <v>0.65338176000000003</v>
      </c>
      <c r="J83" s="1">
        <v>0.84915668</v>
      </c>
      <c r="K83" s="1">
        <v>0.87915288000000003</v>
      </c>
      <c r="L83" s="1">
        <v>0.79548067</v>
      </c>
    </row>
    <row r="84" spans="1:12" x14ac:dyDescent="0.2">
      <c r="A84" s="1">
        <v>61.300800000000002</v>
      </c>
      <c r="B84" s="1">
        <v>0.56840690000000005</v>
      </c>
      <c r="C84" s="1">
        <v>0.53820031999999995</v>
      </c>
      <c r="D84" s="1">
        <v>0.43012549</v>
      </c>
      <c r="E84" s="1">
        <v>0.70597838000000002</v>
      </c>
      <c r="F84" s="1">
        <v>0.78742606999999998</v>
      </c>
      <c r="G84" s="1">
        <v>0.66877591999999997</v>
      </c>
      <c r="H84" s="1">
        <v>0.84088284999999996</v>
      </c>
      <c r="I84" s="1">
        <v>0.66089675000000003</v>
      </c>
      <c r="J84" s="1">
        <v>0.84668336</v>
      </c>
      <c r="K84" s="1">
        <v>0.87650052000000001</v>
      </c>
      <c r="L84" s="1">
        <v>0.79156702999999995</v>
      </c>
    </row>
    <row r="85" spans="1:12" x14ac:dyDescent="0.2">
      <c r="A85" s="1">
        <v>62.349299999999999</v>
      </c>
      <c r="B85" s="1">
        <v>0.57750263999999996</v>
      </c>
      <c r="C85" s="1">
        <v>0.53400736999999998</v>
      </c>
      <c r="D85" s="1">
        <v>0.42404006</v>
      </c>
      <c r="E85" s="1">
        <v>0.70094898000000005</v>
      </c>
      <c r="F85" s="1">
        <v>0.78397775999999997</v>
      </c>
      <c r="G85" s="1">
        <v>0.66563192000000004</v>
      </c>
      <c r="H85" s="1">
        <v>0.83798081999999996</v>
      </c>
      <c r="I85" s="1">
        <v>0.63751254000000002</v>
      </c>
      <c r="J85" s="1">
        <v>0.84510651999999997</v>
      </c>
      <c r="K85" s="1">
        <v>0.87486003999999995</v>
      </c>
      <c r="L85" s="1">
        <v>0.78916637999999995</v>
      </c>
    </row>
    <row r="86" spans="1:12" x14ac:dyDescent="0.2">
      <c r="A86" s="1">
        <v>63.3979</v>
      </c>
      <c r="B86" s="1">
        <v>0.57058565000000006</v>
      </c>
      <c r="C86" s="1">
        <v>0.53152356000000001</v>
      </c>
      <c r="D86" s="1">
        <v>0.41818264999999999</v>
      </c>
      <c r="E86" s="1">
        <v>0.69955705000000001</v>
      </c>
      <c r="F86" s="1">
        <v>0.78042029000000002</v>
      </c>
      <c r="G86" s="1">
        <v>0.66251064999999998</v>
      </c>
      <c r="H86" s="1">
        <v>0.83501479999999995</v>
      </c>
      <c r="I86" s="1">
        <v>0.64419415999999996</v>
      </c>
      <c r="J86" s="1">
        <v>0.84284932000000001</v>
      </c>
      <c r="K86" s="1">
        <v>0.87288993999999998</v>
      </c>
      <c r="L86" s="1">
        <v>0.78580019000000001</v>
      </c>
    </row>
    <row r="87" spans="1:12" x14ac:dyDescent="0.2">
      <c r="A87" s="1">
        <v>64.4465</v>
      </c>
      <c r="B87" s="1">
        <v>0.5603979</v>
      </c>
      <c r="C87" s="1">
        <v>0.52020652000000001</v>
      </c>
      <c r="D87" s="1">
        <v>0.41095656000000003</v>
      </c>
      <c r="E87" s="1">
        <v>0.69472244999999999</v>
      </c>
      <c r="F87" s="1">
        <v>0.77831779999999995</v>
      </c>
      <c r="G87" s="1">
        <v>0.65803749</v>
      </c>
      <c r="H87" s="1">
        <v>0.83452320999999996</v>
      </c>
      <c r="I87" s="1">
        <v>0.64191120000000002</v>
      </c>
      <c r="J87" s="1">
        <v>0.83995176999999999</v>
      </c>
      <c r="K87" s="1">
        <v>0.87190615999999999</v>
      </c>
      <c r="L87" s="1">
        <v>0.78424768</v>
      </c>
    </row>
    <row r="88" spans="1:12" x14ac:dyDescent="0.2">
      <c r="A88" s="1">
        <v>65.495099999999994</v>
      </c>
      <c r="B88" s="1">
        <v>0.55797295000000002</v>
      </c>
      <c r="C88" s="1">
        <v>0.51539422999999995</v>
      </c>
      <c r="D88" s="1">
        <v>0.40161901999999999</v>
      </c>
      <c r="E88" s="1">
        <v>0.69126562999999996</v>
      </c>
      <c r="F88" s="1">
        <v>0.77556404999999995</v>
      </c>
      <c r="G88" s="1">
        <v>0.65476568999999996</v>
      </c>
      <c r="H88" s="1">
        <v>0.83302613999999997</v>
      </c>
      <c r="I88" s="1">
        <v>0.63609815999999997</v>
      </c>
      <c r="J88" s="1">
        <v>0.83786265999999998</v>
      </c>
      <c r="K88" s="1">
        <v>0.86950165999999995</v>
      </c>
      <c r="L88" s="1">
        <v>0.78108633999999999</v>
      </c>
    </row>
    <row r="89" spans="1:12" x14ac:dyDescent="0.2">
      <c r="A89" s="1">
        <v>66.543599999999998</v>
      </c>
      <c r="B89" s="1">
        <v>0.55535544999999997</v>
      </c>
      <c r="C89" s="1">
        <v>0.51451687000000002</v>
      </c>
      <c r="D89" s="1">
        <v>0.39697452999999999</v>
      </c>
      <c r="E89" s="1">
        <v>0.68830820000000004</v>
      </c>
      <c r="F89" s="1">
        <v>0.77175245999999997</v>
      </c>
      <c r="G89" s="1">
        <v>0.65211019999999997</v>
      </c>
      <c r="H89" s="1">
        <v>0.83203715</v>
      </c>
      <c r="I89" s="1">
        <v>0.63630357000000004</v>
      </c>
      <c r="J89" s="1">
        <v>0.83661399000000003</v>
      </c>
      <c r="K89" s="1">
        <v>0.86718914999999996</v>
      </c>
      <c r="L89" s="1">
        <v>0.77951824999999997</v>
      </c>
    </row>
    <row r="90" spans="1:12" x14ac:dyDescent="0.2">
      <c r="A90" s="1">
        <v>67.592200000000005</v>
      </c>
      <c r="B90" s="1">
        <v>0.54983294000000005</v>
      </c>
      <c r="C90" s="1">
        <v>0.50971036000000003</v>
      </c>
      <c r="D90" s="1">
        <v>0.38810318999999999</v>
      </c>
      <c r="E90" s="1">
        <v>0.68398362999999995</v>
      </c>
      <c r="F90" s="1">
        <v>0.76939022000000001</v>
      </c>
      <c r="G90" s="1">
        <v>0.64869639000000001</v>
      </c>
      <c r="H90" s="1">
        <v>0.82814418999999995</v>
      </c>
      <c r="I90" s="1">
        <v>0.63138258000000003</v>
      </c>
      <c r="J90" s="1">
        <v>0.83458891000000002</v>
      </c>
      <c r="K90" s="1">
        <v>0.86592685000000003</v>
      </c>
      <c r="L90" s="1">
        <v>0.77630898999999998</v>
      </c>
    </row>
    <row r="91" spans="1:12" x14ac:dyDescent="0.2">
      <c r="A91" s="1">
        <v>68.640799999999999</v>
      </c>
      <c r="B91" s="1">
        <v>0.54326942</v>
      </c>
      <c r="C91" s="1">
        <v>0.50089380999999999</v>
      </c>
      <c r="D91" s="1">
        <v>0.38315729999999998</v>
      </c>
      <c r="E91" s="1">
        <v>0.68482657999999996</v>
      </c>
      <c r="F91" s="1">
        <v>0.76653106000000004</v>
      </c>
      <c r="G91" s="1">
        <v>0.64690996999999995</v>
      </c>
      <c r="H91" s="1">
        <v>0.82502206</v>
      </c>
      <c r="I91" s="1">
        <v>0.62849219999999995</v>
      </c>
      <c r="J91" s="1">
        <v>0.83267588999999997</v>
      </c>
      <c r="K91" s="1">
        <v>0.86365011000000003</v>
      </c>
      <c r="L91" s="1">
        <v>0.77364359999999999</v>
      </c>
    </row>
    <row r="92" spans="1:12" x14ac:dyDescent="0.2">
      <c r="A92" s="1">
        <v>69.689400000000006</v>
      </c>
      <c r="B92" s="1">
        <v>0.53941658000000003</v>
      </c>
      <c r="C92" s="1">
        <v>0.49898635000000002</v>
      </c>
      <c r="D92" s="1">
        <v>0.37856980000000001</v>
      </c>
      <c r="E92" s="1">
        <v>0.67776771999999996</v>
      </c>
      <c r="F92" s="1">
        <v>0.76513819000000005</v>
      </c>
      <c r="G92" s="1">
        <v>0.64097700000000002</v>
      </c>
      <c r="H92" s="1">
        <v>0.82335336999999997</v>
      </c>
      <c r="I92" s="1">
        <v>0.62503547999999998</v>
      </c>
      <c r="J92" s="1">
        <v>0.83185946</v>
      </c>
      <c r="K92" s="1">
        <v>0.86284265000000004</v>
      </c>
      <c r="L92" s="1">
        <v>0.77147653999999999</v>
      </c>
    </row>
    <row r="93" spans="1:12" x14ac:dyDescent="0.2">
      <c r="A93" s="1">
        <v>70.738</v>
      </c>
      <c r="B93" s="1">
        <v>0.53243366000000003</v>
      </c>
      <c r="C93" s="1">
        <v>0.49022178999999999</v>
      </c>
      <c r="D93" s="1">
        <v>0.37063650999999997</v>
      </c>
      <c r="E93" s="1">
        <v>0.67619868999999999</v>
      </c>
      <c r="F93" s="1">
        <v>0.76140753999999999</v>
      </c>
      <c r="G93" s="1">
        <v>0.63879580000000002</v>
      </c>
      <c r="H93" s="1">
        <v>0.82240219000000003</v>
      </c>
      <c r="I93" s="1">
        <v>0.62152300999999999</v>
      </c>
      <c r="J93" s="1">
        <v>0.82838560000000006</v>
      </c>
      <c r="K93" s="1">
        <v>0.86069366999999997</v>
      </c>
      <c r="L93" s="1">
        <v>0.76958861000000001</v>
      </c>
    </row>
    <row r="94" spans="1:12" x14ac:dyDescent="0.2">
      <c r="A94" s="1">
        <v>71.786500000000004</v>
      </c>
      <c r="B94" s="1">
        <v>0.52950578999999998</v>
      </c>
      <c r="C94" s="1">
        <v>0.48691132999999998</v>
      </c>
      <c r="D94" s="1">
        <v>0.36477120000000002</v>
      </c>
      <c r="E94" s="1">
        <v>0.67341127000000001</v>
      </c>
      <c r="F94" s="1">
        <v>0.75889848999999998</v>
      </c>
      <c r="G94" s="1">
        <v>0.63493042</v>
      </c>
      <c r="H94" s="1">
        <v>0.81902989999999998</v>
      </c>
      <c r="I94" s="1">
        <v>0.62045488000000004</v>
      </c>
      <c r="J94" s="1">
        <v>0.82559212000000004</v>
      </c>
      <c r="K94" s="1">
        <v>0.85879512000000002</v>
      </c>
      <c r="L94" s="1">
        <v>0.76664529000000003</v>
      </c>
    </row>
    <row r="95" spans="1:12" x14ac:dyDescent="0.2">
      <c r="A95" s="1">
        <v>72.835099999999997</v>
      </c>
      <c r="B95" s="1">
        <v>0.52858874</v>
      </c>
      <c r="C95" s="1">
        <v>0.48041877999999999</v>
      </c>
      <c r="D95" s="1">
        <v>0.35922365000000001</v>
      </c>
      <c r="E95" s="1">
        <v>0.67062031</v>
      </c>
      <c r="F95" s="1">
        <v>0.75657766000000004</v>
      </c>
      <c r="G95" s="1">
        <v>0.63303323</v>
      </c>
      <c r="H95" s="1">
        <v>0.81719249999999999</v>
      </c>
      <c r="I95" s="1">
        <v>0.61566887999999997</v>
      </c>
      <c r="J95" s="1">
        <v>0.82502381000000002</v>
      </c>
      <c r="K95" s="1">
        <v>0.85686333999999997</v>
      </c>
      <c r="L95" s="1">
        <v>0.76415480000000002</v>
      </c>
    </row>
    <row r="96" spans="1:12" x14ac:dyDescent="0.2">
      <c r="A96" s="1">
        <v>73.883700000000005</v>
      </c>
      <c r="B96" s="1">
        <v>0.52045048999999999</v>
      </c>
      <c r="C96" s="1">
        <v>0.47603329</v>
      </c>
      <c r="D96" s="1">
        <v>0.35319410000000001</v>
      </c>
      <c r="E96" s="1">
        <v>0.66855189000000004</v>
      </c>
      <c r="F96" s="1">
        <v>0.75438105</v>
      </c>
      <c r="G96" s="1">
        <v>0.62865947</v>
      </c>
      <c r="H96" s="1">
        <v>0.81473454999999995</v>
      </c>
      <c r="I96" s="1">
        <v>0.61305140000000002</v>
      </c>
      <c r="J96" s="1">
        <v>0.82310278999999997</v>
      </c>
      <c r="K96" s="1">
        <v>0.85550137999999998</v>
      </c>
      <c r="L96" s="1">
        <v>0.76073950000000001</v>
      </c>
    </row>
    <row r="97" spans="1:12" x14ac:dyDescent="0.2">
      <c r="A97" s="1">
        <v>74.932299999999998</v>
      </c>
      <c r="B97" s="1">
        <v>0.52433848999999999</v>
      </c>
      <c r="C97" s="1">
        <v>0.47454108</v>
      </c>
      <c r="D97" s="1">
        <v>0.34478502</v>
      </c>
      <c r="E97" s="1">
        <v>0.66380229000000002</v>
      </c>
      <c r="F97" s="1">
        <v>0.75108520999999995</v>
      </c>
      <c r="G97" s="1">
        <v>0.62545583999999999</v>
      </c>
      <c r="H97" s="1">
        <v>0.81108592999999995</v>
      </c>
      <c r="I97" s="1">
        <v>0.61076843999999997</v>
      </c>
      <c r="J97" s="1">
        <v>0.82053341999999996</v>
      </c>
      <c r="K97" s="1">
        <v>0.85381490999999998</v>
      </c>
      <c r="L97" s="1">
        <v>0.75908755000000006</v>
      </c>
    </row>
    <row r="98" spans="1:12" x14ac:dyDescent="0.2">
      <c r="A98" s="1">
        <v>75.980800000000002</v>
      </c>
      <c r="B98" s="1">
        <v>0.51874651999999999</v>
      </c>
      <c r="C98" s="1">
        <v>0.46408790999999999</v>
      </c>
      <c r="D98" s="1">
        <v>0.34222148000000002</v>
      </c>
      <c r="E98" s="1">
        <v>0.66230409999999995</v>
      </c>
      <c r="F98" s="1">
        <v>0.74890177999999996</v>
      </c>
      <c r="G98" s="1">
        <v>0.62173529999999999</v>
      </c>
      <c r="H98" s="1">
        <v>0.81064378999999998</v>
      </c>
      <c r="I98" s="1">
        <v>0.60799837000000001</v>
      </c>
      <c r="J98" s="1">
        <v>0.81758785</v>
      </c>
      <c r="K98" s="1">
        <v>0.85209778000000003</v>
      </c>
      <c r="L98" s="1">
        <v>0.75653117000000003</v>
      </c>
    </row>
    <row r="99" spans="1:12" x14ac:dyDescent="0.2">
      <c r="A99" s="1">
        <v>77.029399999999995</v>
      </c>
      <c r="B99" s="1">
        <v>0.51408918999999997</v>
      </c>
      <c r="C99" s="1">
        <v>0.46275616000000003</v>
      </c>
      <c r="D99" s="1">
        <v>0.33560720999999999</v>
      </c>
      <c r="E99" s="1">
        <v>0.66012941999999997</v>
      </c>
      <c r="F99" s="1">
        <v>0.74617626999999997</v>
      </c>
      <c r="G99" s="1">
        <v>0.61898607999999999</v>
      </c>
      <c r="H99" s="1">
        <v>0.80968291000000003</v>
      </c>
      <c r="I99" s="1">
        <v>0.60713565000000003</v>
      </c>
      <c r="J99" s="1">
        <v>0.81738774000000003</v>
      </c>
      <c r="K99" s="1">
        <v>0.85031676</v>
      </c>
      <c r="L99" s="1">
        <v>0.75327878999999998</v>
      </c>
    </row>
    <row r="100" spans="1:12" x14ac:dyDescent="0.2">
      <c r="A100" s="1">
        <v>78.078000000000003</v>
      </c>
      <c r="B100" s="1">
        <v>0.50955581999999999</v>
      </c>
      <c r="C100" s="1">
        <v>0.45533875000000001</v>
      </c>
      <c r="D100" s="1">
        <v>0.32761859999999998</v>
      </c>
      <c r="E100" s="1">
        <v>0.65598902000000003</v>
      </c>
      <c r="F100" s="1">
        <v>0.74443329000000003</v>
      </c>
      <c r="G100" s="1">
        <v>0.61665152000000001</v>
      </c>
      <c r="H100" s="1">
        <v>0.80680319</v>
      </c>
      <c r="I100" s="1">
        <v>0.60285142999999997</v>
      </c>
      <c r="J100" s="1">
        <v>0.81560279000000002</v>
      </c>
      <c r="K100" s="1">
        <v>0.84868906</v>
      </c>
      <c r="L100" s="1">
        <v>0.75138605999999997</v>
      </c>
    </row>
    <row r="101" spans="1:12" x14ac:dyDescent="0.2">
      <c r="A101" s="1">
        <v>79.126599999999996</v>
      </c>
      <c r="B101" s="1">
        <v>0.50748873000000005</v>
      </c>
      <c r="C101" s="1">
        <v>0.45210724000000002</v>
      </c>
      <c r="D101" s="1">
        <v>0.32393303000000001</v>
      </c>
      <c r="E101" s="1">
        <v>0.65369392000000004</v>
      </c>
      <c r="F101" s="1">
        <v>0.74201457999999998</v>
      </c>
      <c r="G101" s="1">
        <v>0.61738994999999997</v>
      </c>
      <c r="H101" s="1">
        <v>0.80483585999999996</v>
      </c>
      <c r="I101" s="1">
        <v>0.60179799</v>
      </c>
      <c r="J101" s="1">
        <v>0.81239307999999999</v>
      </c>
      <c r="K101" s="1">
        <v>0.84692847999999998</v>
      </c>
      <c r="L101" s="1">
        <v>0.74992698000000002</v>
      </c>
    </row>
    <row r="102" spans="1:12" x14ac:dyDescent="0.2">
      <c r="A102" s="1">
        <v>80.1751</v>
      </c>
      <c r="B102" s="1">
        <v>0.49901285000000001</v>
      </c>
      <c r="C102" s="1">
        <v>0.44891616000000001</v>
      </c>
      <c r="D102" s="1">
        <v>0.31688416000000003</v>
      </c>
      <c r="E102" s="1">
        <v>0.64991478999999996</v>
      </c>
      <c r="F102" s="1">
        <v>0.74069512000000004</v>
      </c>
      <c r="G102" s="1">
        <v>0.61362397000000002</v>
      </c>
      <c r="H102" s="1">
        <v>0.80322632000000005</v>
      </c>
      <c r="I102" s="1">
        <v>0.59947980999999995</v>
      </c>
      <c r="J102" s="1">
        <v>0.81151260999999997</v>
      </c>
      <c r="K102" s="1">
        <v>0.84486638999999997</v>
      </c>
      <c r="L102" s="1">
        <v>0.74775753</v>
      </c>
    </row>
    <row r="103" spans="1:12" x14ac:dyDescent="0.2">
      <c r="A103" s="1">
        <v>81.223699999999994</v>
      </c>
      <c r="B103" s="1">
        <v>0.494585</v>
      </c>
      <c r="C103" s="1">
        <v>0.44475658000000001</v>
      </c>
      <c r="D103" s="1">
        <v>0.31272222999999999</v>
      </c>
      <c r="E103" s="1">
        <v>0.6470707</v>
      </c>
      <c r="F103" s="1">
        <v>0.73765338000000003</v>
      </c>
      <c r="G103" s="1">
        <v>0.60950013999999997</v>
      </c>
      <c r="H103" s="1">
        <v>0.80212581000000005</v>
      </c>
      <c r="I103" s="1">
        <v>0.59604657000000005</v>
      </c>
      <c r="J103" s="1">
        <v>0.80997578999999997</v>
      </c>
      <c r="K103" s="1">
        <v>0.84308536999999995</v>
      </c>
      <c r="L103" s="1">
        <v>0.74623854999999994</v>
      </c>
    </row>
    <row r="104" spans="1:12" x14ac:dyDescent="0.2">
      <c r="A104" s="1">
        <v>82.272300000000001</v>
      </c>
      <c r="B104" s="1">
        <v>0.48820082999999997</v>
      </c>
      <c r="C104" s="1">
        <v>0.43950592999999999</v>
      </c>
      <c r="D104" s="1">
        <v>0.3068208</v>
      </c>
      <c r="E104" s="1">
        <v>0.64382284000000001</v>
      </c>
      <c r="F104" s="1">
        <v>0.73649955</v>
      </c>
      <c r="G104" s="1">
        <v>0.60738143</v>
      </c>
      <c r="H104" s="1">
        <v>0.79979584999999997</v>
      </c>
      <c r="I104" s="1">
        <v>0.59616687999999995</v>
      </c>
      <c r="J104" s="1">
        <v>0.80916736</v>
      </c>
      <c r="K104" s="1">
        <v>0.84210925999999997</v>
      </c>
      <c r="L104" s="1">
        <v>0.74227580000000004</v>
      </c>
    </row>
    <row r="105" spans="1:12" x14ac:dyDescent="0.2">
      <c r="A105" s="1">
        <v>83.320899999999995</v>
      </c>
      <c r="B105" s="1">
        <v>0.48911524000000001</v>
      </c>
      <c r="C105" s="1">
        <v>0.43016181999999997</v>
      </c>
      <c r="D105" s="1">
        <v>0.30242859</v>
      </c>
      <c r="E105" s="1">
        <v>0.64216527000000001</v>
      </c>
      <c r="F105" s="1">
        <v>0.73221364</v>
      </c>
      <c r="G105" s="1">
        <v>0.60401305999999999</v>
      </c>
      <c r="H105" s="1">
        <v>0.80019339</v>
      </c>
      <c r="I105" s="1">
        <v>0.59306815000000002</v>
      </c>
      <c r="J105" s="1">
        <v>0.80685412999999995</v>
      </c>
      <c r="K105" s="1">
        <v>0.84081629999999996</v>
      </c>
      <c r="L105" s="1">
        <v>0.74090058000000003</v>
      </c>
    </row>
    <row r="106" spans="1:12" x14ac:dyDescent="0.2">
      <c r="A106" s="1">
        <v>84.893699999999995</v>
      </c>
      <c r="B106" s="1">
        <v>0.48118186000000002</v>
      </c>
      <c r="C106" s="1">
        <v>0.42627693999999999</v>
      </c>
      <c r="D106" s="1">
        <v>0.29477468000000001</v>
      </c>
      <c r="E106" s="1">
        <v>0.63673210000000002</v>
      </c>
      <c r="F106" s="1">
        <v>0.73053654000000001</v>
      </c>
      <c r="G106" s="1">
        <v>0.59900595999999995</v>
      </c>
      <c r="H106" s="1">
        <v>0.79503413000000001</v>
      </c>
      <c r="I106" s="1">
        <v>0.58766593</v>
      </c>
      <c r="J106" s="1">
        <v>0.80427674999999998</v>
      </c>
      <c r="K106" s="1">
        <v>0.83859832999999995</v>
      </c>
      <c r="L106" s="1">
        <v>0.7378806</v>
      </c>
    </row>
    <row r="107" spans="1:12" x14ac:dyDescent="0.2">
      <c r="A107" s="1">
        <v>86.990899999999996</v>
      </c>
      <c r="B107" s="1">
        <v>0.47175992</v>
      </c>
      <c r="C107" s="1">
        <v>0.41531610000000002</v>
      </c>
      <c r="D107" s="1">
        <v>0.28374730999999997</v>
      </c>
      <c r="E107" s="1">
        <v>0.63210648000000003</v>
      </c>
      <c r="F107" s="1">
        <v>0.72638990999999997</v>
      </c>
      <c r="G107" s="1">
        <v>0.59333144000000004</v>
      </c>
      <c r="H107" s="1">
        <v>0.79050509999999996</v>
      </c>
      <c r="I107" s="1">
        <v>0.58308532999999996</v>
      </c>
      <c r="J107" s="1">
        <v>0.80025941</v>
      </c>
      <c r="K107" s="1">
        <v>0.83417518000000002</v>
      </c>
      <c r="L107" s="1">
        <v>0.73369622999999995</v>
      </c>
    </row>
    <row r="108" spans="1:12" x14ac:dyDescent="0.2">
      <c r="A108" s="1">
        <v>89.087999999999994</v>
      </c>
      <c r="B108" s="1">
        <v>0.46884347999999998</v>
      </c>
      <c r="C108" s="1">
        <v>0.40855848</v>
      </c>
      <c r="D108" s="1">
        <v>0.27370483000000001</v>
      </c>
      <c r="E108" s="1">
        <v>0.62635454999999995</v>
      </c>
      <c r="F108" s="1">
        <v>0.72128897999999997</v>
      </c>
      <c r="G108" s="1">
        <v>0.58903720999999998</v>
      </c>
      <c r="H108" s="1">
        <v>0.78632126000000002</v>
      </c>
      <c r="I108" s="1">
        <v>0.57777993999999999</v>
      </c>
      <c r="J108" s="1">
        <v>0.79715776000000005</v>
      </c>
      <c r="K108" s="1">
        <v>0.83203897999999998</v>
      </c>
      <c r="L108" s="1">
        <v>0.73008446999999999</v>
      </c>
    </row>
    <row r="109" spans="1:12" x14ac:dyDescent="0.2">
      <c r="A109" s="1">
        <v>91.185199999999995</v>
      </c>
      <c r="B109" s="1">
        <v>0.46514979000000001</v>
      </c>
      <c r="C109" s="1">
        <v>0.39900770000000002</v>
      </c>
      <c r="D109" s="1">
        <v>0.26374418999999999</v>
      </c>
      <c r="E109" s="1">
        <v>0.62182808999999994</v>
      </c>
      <c r="F109" s="1">
        <v>0.71748681000000003</v>
      </c>
      <c r="G109" s="1">
        <v>0.58515479000000004</v>
      </c>
      <c r="H109" s="1">
        <v>0.78336589999999995</v>
      </c>
      <c r="I109" s="1">
        <v>0.57339302000000003</v>
      </c>
      <c r="J109" s="1">
        <v>0.79412174000000002</v>
      </c>
      <c r="K109" s="1">
        <v>0.82924863000000004</v>
      </c>
      <c r="L109" s="1">
        <v>0.72551916000000005</v>
      </c>
    </row>
    <row r="110" spans="1:12" x14ac:dyDescent="0.2">
      <c r="A110" s="1">
        <v>93.282300000000006</v>
      </c>
      <c r="B110" s="1">
        <v>0.45704055999999998</v>
      </c>
      <c r="C110" s="1">
        <v>0.39122382999999999</v>
      </c>
      <c r="D110" s="1">
        <v>0.25292903999999999</v>
      </c>
      <c r="E110" s="1">
        <v>0.61780458000000005</v>
      </c>
      <c r="F110" s="1">
        <v>0.71250446000000001</v>
      </c>
      <c r="G110" s="1">
        <v>0.58080942999999996</v>
      </c>
      <c r="H110" s="1">
        <v>0.78101169999999998</v>
      </c>
      <c r="I110" s="1">
        <v>0.57088117000000005</v>
      </c>
      <c r="J110" s="1">
        <v>0.7912266</v>
      </c>
      <c r="K110" s="1">
        <v>0.82630497000000003</v>
      </c>
      <c r="L110" s="1">
        <v>0.72144019999999998</v>
      </c>
    </row>
    <row r="111" spans="1:12" x14ac:dyDescent="0.2">
      <c r="A111" s="1">
        <v>95.379499999999993</v>
      </c>
      <c r="B111" s="1">
        <v>0.45001366999999998</v>
      </c>
      <c r="C111" s="1">
        <v>0.38654631</v>
      </c>
      <c r="D111" s="1">
        <v>0.24486875</v>
      </c>
      <c r="E111" s="1">
        <v>0.61277163999999995</v>
      </c>
      <c r="F111" s="1">
        <v>0.70913331999999996</v>
      </c>
      <c r="G111" s="1">
        <v>0.57450723999999997</v>
      </c>
      <c r="H111" s="1">
        <v>0.77733107999999995</v>
      </c>
      <c r="I111" s="1">
        <v>0.56810229999999995</v>
      </c>
      <c r="J111" s="1">
        <v>0.78793924000000004</v>
      </c>
      <c r="K111" s="1">
        <v>0.82340475000000002</v>
      </c>
      <c r="L111" s="1">
        <v>0.71754214000000005</v>
      </c>
    </row>
    <row r="112" spans="1:12" x14ac:dyDescent="0.2">
      <c r="A112" s="1">
        <v>97.476600000000005</v>
      </c>
      <c r="B112" s="1">
        <v>0.44760454999999999</v>
      </c>
      <c r="C112" s="1">
        <v>0.38112045</v>
      </c>
      <c r="D112" s="1">
        <v>0.23782948000000001</v>
      </c>
      <c r="E112" s="1">
        <v>0.60958752999999999</v>
      </c>
      <c r="F112" s="1">
        <v>0.70490763999999995</v>
      </c>
      <c r="G112" s="1">
        <v>0.57012211999999995</v>
      </c>
      <c r="H112" s="1">
        <v>0.77377845000000001</v>
      </c>
      <c r="I112" s="1">
        <v>0.56278516999999995</v>
      </c>
      <c r="J112" s="1">
        <v>0.78445978999999999</v>
      </c>
      <c r="K112" s="1">
        <v>0.82064250999999999</v>
      </c>
      <c r="L112" s="1">
        <v>0.71363809</v>
      </c>
    </row>
    <row r="113" spans="1:12" x14ac:dyDescent="0.2">
      <c r="A113" s="1">
        <v>99.573800000000006</v>
      </c>
      <c r="B113" s="1">
        <v>0.43953752000000001</v>
      </c>
      <c r="C113" s="1">
        <v>0.37312991000000001</v>
      </c>
      <c r="D113" s="1">
        <v>0.22849702</v>
      </c>
      <c r="E113" s="1">
        <v>0.60241179</v>
      </c>
      <c r="F113" s="1">
        <v>0.70095677000000001</v>
      </c>
      <c r="G113" s="1">
        <v>0.56620278000000002</v>
      </c>
      <c r="H113" s="1">
        <v>0.77040034999999996</v>
      </c>
      <c r="I113" s="1">
        <v>0.55936660000000005</v>
      </c>
      <c r="J113" s="1">
        <v>0.78104677</v>
      </c>
      <c r="K113" s="1">
        <v>0.81768607999999998</v>
      </c>
      <c r="L113" s="1">
        <v>0.70979152999999995</v>
      </c>
    </row>
    <row r="114" spans="1:12" x14ac:dyDescent="0.2">
      <c r="A114" s="1">
        <v>101.67100000000001</v>
      </c>
      <c r="B114" s="1">
        <v>0.43478083000000001</v>
      </c>
      <c r="C114" s="1">
        <v>0.36511177</v>
      </c>
      <c r="D114" s="1">
        <v>0.21827505999999999</v>
      </c>
      <c r="E114" s="1">
        <v>0.60020169000000001</v>
      </c>
      <c r="F114" s="1">
        <v>0.69651275000000001</v>
      </c>
      <c r="G114" s="1">
        <v>0.56199091000000001</v>
      </c>
      <c r="H114" s="1">
        <v>0.76700866999999995</v>
      </c>
      <c r="I114" s="1">
        <v>0.55605073000000005</v>
      </c>
      <c r="J114" s="1">
        <v>0.77888000999999996</v>
      </c>
      <c r="K114" s="1">
        <v>0.81467341999999998</v>
      </c>
      <c r="L114" s="1">
        <v>0.70596893999999999</v>
      </c>
    </row>
    <row r="115" spans="1:12" x14ac:dyDescent="0.2">
      <c r="A115" s="1">
        <v>103.768</v>
      </c>
      <c r="B115" s="1">
        <v>0.42465461999999998</v>
      </c>
      <c r="C115" s="1">
        <v>0.35865709000000001</v>
      </c>
      <c r="D115" s="1">
        <v>0.20996023</v>
      </c>
      <c r="E115" s="1">
        <v>0.59819347</v>
      </c>
      <c r="F115" s="1">
        <v>0.69282728000000005</v>
      </c>
      <c r="G115" s="1">
        <v>0.55836693999999998</v>
      </c>
      <c r="H115" s="1">
        <v>0.76338428999999997</v>
      </c>
      <c r="I115" s="1">
        <v>0.55409934999999999</v>
      </c>
      <c r="J115" s="1">
        <v>0.77603049000000002</v>
      </c>
      <c r="K115" s="1">
        <v>0.81229702999999998</v>
      </c>
      <c r="L115" s="1">
        <v>0.70166118</v>
      </c>
    </row>
    <row r="116" spans="1:12" x14ac:dyDescent="0.2">
      <c r="A116" s="1">
        <v>105.86499999999999</v>
      </c>
      <c r="B116" s="1">
        <v>0.42398200000000003</v>
      </c>
      <c r="C116" s="1">
        <v>0.35345008</v>
      </c>
      <c r="D116" s="1">
        <v>0.20322573999999999</v>
      </c>
      <c r="E116" s="1">
        <v>0.59155254999999995</v>
      </c>
      <c r="F116" s="1">
        <v>0.68842278000000001</v>
      </c>
      <c r="G116" s="1">
        <v>0.55427435000000003</v>
      </c>
      <c r="H116" s="1">
        <v>0.76101748999999996</v>
      </c>
      <c r="I116" s="1">
        <v>0.55222720999999997</v>
      </c>
      <c r="J116" s="1">
        <v>0.77251261999999998</v>
      </c>
      <c r="K116" s="1">
        <v>0.80929971000000001</v>
      </c>
      <c r="L116" s="1">
        <v>0.69958038</v>
      </c>
    </row>
    <row r="117" spans="1:12" x14ac:dyDescent="0.2">
      <c r="A117" s="1">
        <v>107.962</v>
      </c>
      <c r="B117" s="1">
        <v>0.41933258000000001</v>
      </c>
      <c r="C117" s="1">
        <v>0.34564695000000001</v>
      </c>
      <c r="D117" s="1">
        <v>0.19600302999999999</v>
      </c>
      <c r="E117" s="1">
        <v>0.58717485000000003</v>
      </c>
      <c r="F117" s="1">
        <v>0.68712965999999998</v>
      </c>
      <c r="G117" s="1">
        <v>0.54920192999999995</v>
      </c>
      <c r="H117" s="1">
        <v>0.75818914999999998</v>
      </c>
      <c r="I117" s="1">
        <v>0.54774637999999998</v>
      </c>
      <c r="J117" s="1">
        <v>0.76919245000000003</v>
      </c>
      <c r="K117" s="1">
        <v>0.80664479</v>
      </c>
      <c r="L117" s="1">
        <v>0.69601294000000002</v>
      </c>
    </row>
    <row r="118" spans="1:12" x14ac:dyDescent="0.2">
      <c r="A118" s="1">
        <v>110.06</v>
      </c>
      <c r="B118" s="1">
        <v>0.41176496000000001</v>
      </c>
      <c r="C118" s="1">
        <v>0.33881231000000001</v>
      </c>
      <c r="D118" s="1">
        <v>0.18646344000000001</v>
      </c>
      <c r="E118" s="1">
        <v>0.58281486000000005</v>
      </c>
      <c r="F118" s="1">
        <v>0.68295479999999997</v>
      </c>
      <c r="G118" s="1">
        <v>0.54509229999999997</v>
      </c>
      <c r="H118" s="1">
        <v>0.75562454000000001</v>
      </c>
      <c r="I118" s="1">
        <v>0.54361181999999997</v>
      </c>
      <c r="J118" s="1">
        <v>0.76660066999999998</v>
      </c>
      <c r="K118" s="1">
        <v>0.80410230999999999</v>
      </c>
      <c r="L118" s="1">
        <v>0.69228018999999996</v>
      </c>
    </row>
    <row r="119" spans="1:12" x14ac:dyDescent="0.2">
      <c r="A119" s="1">
        <v>112.157</v>
      </c>
      <c r="B119" s="1">
        <v>0.40768527999999998</v>
      </c>
      <c r="C119" s="1">
        <v>0.33400772000000001</v>
      </c>
      <c r="D119" s="1">
        <v>0.18066134</v>
      </c>
      <c r="E119" s="1">
        <v>0.57821047999999997</v>
      </c>
      <c r="F119" s="1">
        <v>0.67981707000000002</v>
      </c>
      <c r="G119" s="1">
        <v>0.54305594999999995</v>
      </c>
      <c r="H119" s="1">
        <v>0.75260035000000003</v>
      </c>
      <c r="I119" s="1">
        <v>0.53909284000000002</v>
      </c>
      <c r="J119" s="1">
        <v>0.76457319000000001</v>
      </c>
      <c r="K119" s="1">
        <v>0.80094911999999996</v>
      </c>
      <c r="L119" s="1">
        <v>0.68890203000000005</v>
      </c>
    </row>
    <row r="120" spans="1:12" x14ac:dyDescent="0.2">
      <c r="A120" s="1">
        <v>114.254</v>
      </c>
      <c r="B120" s="1">
        <v>0.40024074999999998</v>
      </c>
      <c r="C120" s="1">
        <v>0.32555828999999997</v>
      </c>
      <c r="D120" s="1">
        <v>0.17161222000000001</v>
      </c>
      <c r="E120" s="1">
        <v>0.57411612999999995</v>
      </c>
      <c r="F120" s="1">
        <v>0.67499282999999999</v>
      </c>
      <c r="G120" s="1">
        <v>0.53884975999999996</v>
      </c>
      <c r="H120" s="1">
        <v>0.74910880000000002</v>
      </c>
      <c r="I120" s="1">
        <v>0.53670424000000005</v>
      </c>
      <c r="J120" s="1">
        <v>0.76126342000000002</v>
      </c>
      <c r="K120" s="1">
        <v>0.79947473000000002</v>
      </c>
      <c r="L120" s="1">
        <v>0.68570834999999997</v>
      </c>
    </row>
    <row r="121" spans="1:12" x14ac:dyDescent="0.2">
      <c r="A121" s="1">
        <v>116.351</v>
      </c>
      <c r="B121" s="1">
        <v>0.39745091999999999</v>
      </c>
      <c r="C121" s="1">
        <v>0.31987441999999999</v>
      </c>
      <c r="D121" s="1">
        <v>0.16486756</v>
      </c>
      <c r="E121" s="1">
        <v>0.57007490000000005</v>
      </c>
      <c r="F121" s="1">
        <v>0.67219390000000001</v>
      </c>
      <c r="G121" s="1">
        <v>0.53558647999999998</v>
      </c>
      <c r="H121" s="1">
        <v>0.74586547000000003</v>
      </c>
      <c r="I121" s="1">
        <v>0.53396938999999999</v>
      </c>
      <c r="J121" s="1">
        <v>0.75893018000000001</v>
      </c>
      <c r="K121" s="1">
        <v>0.79667672</v>
      </c>
      <c r="L121" s="1">
        <v>0.68172882000000001</v>
      </c>
    </row>
    <row r="122" spans="1:12" x14ac:dyDescent="0.2">
      <c r="A122" s="1">
        <v>118.44799999999999</v>
      </c>
      <c r="B122" s="1">
        <v>0.39441577999999999</v>
      </c>
      <c r="C122" s="1">
        <v>0.3154363</v>
      </c>
      <c r="D122" s="1">
        <v>0.15652903000000001</v>
      </c>
      <c r="E122" s="1">
        <v>0.56700059999999997</v>
      </c>
      <c r="F122" s="1">
        <v>0.66867030999999999</v>
      </c>
      <c r="G122" s="1">
        <v>0.53053110000000003</v>
      </c>
      <c r="H122" s="1">
        <v>0.74270164999999999</v>
      </c>
      <c r="I122" s="1">
        <v>0.53225275999999999</v>
      </c>
      <c r="J122" s="1">
        <v>0.75585813999999996</v>
      </c>
      <c r="K122" s="1">
        <v>0.79348008999999997</v>
      </c>
      <c r="L122" s="1">
        <v>0.67864774999999999</v>
      </c>
    </row>
    <row r="123" spans="1:12" x14ac:dyDescent="0.2">
      <c r="A123" s="1">
        <v>120.545</v>
      </c>
      <c r="B123" s="1">
        <v>0.39004596000000002</v>
      </c>
      <c r="C123" s="1">
        <v>0.30874093000000002</v>
      </c>
      <c r="D123" s="1">
        <v>0.15175132999999999</v>
      </c>
      <c r="E123" s="1">
        <v>0.56278936000000002</v>
      </c>
      <c r="F123" s="1">
        <v>0.66380653999999994</v>
      </c>
      <c r="G123" s="1">
        <v>0.52993184000000004</v>
      </c>
      <c r="H123" s="1">
        <v>0.74066451</v>
      </c>
      <c r="I123" s="1">
        <v>0.52908361000000004</v>
      </c>
      <c r="J123" s="1">
        <v>0.75336961000000002</v>
      </c>
      <c r="K123" s="1">
        <v>0.79152787000000002</v>
      </c>
      <c r="L123" s="1">
        <v>0.67563974000000004</v>
      </c>
    </row>
    <row r="124" spans="1:12" x14ac:dyDescent="0.2">
      <c r="A124" s="1">
        <v>122.642</v>
      </c>
      <c r="B124" s="1">
        <v>0.38558029999999999</v>
      </c>
      <c r="C124" s="1">
        <v>0.30257249000000003</v>
      </c>
      <c r="D124" s="1">
        <v>0.14356348999999999</v>
      </c>
      <c r="E124" s="1">
        <v>0.55836207999999998</v>
      </c>
      <c r="F124" s="1">
        <v>0.66110926000000003</v>
      </c>
      <c r="G124" s="1">
        <v>0.52436240000000001</v>
      </c>
      <c r="H124" s="1">
        <v>0.73876894000000004</v>
      </c>
      <c r="I124" s="1">
        <v>0.52528357000000003</v>
      </c>
      <c r="J124" s="1">
        <v>0.75061855</v>
      </c>
      <c r="K124" s="1">
        <v>0.78959354000000004</v>
      </c>
      <c r="L124" s="1">
        <v>0.67305939999999997</v>
      </c>
    </row>
    <row r="125" spans="1:12" x14ac:dyDescent="0.2">
      <c r="A125" s="1">
        <v>124.74</v>
      </c>
      <c r="B125" s="1">
        <v>0.37834327000000001</v>
      </c>
      <c r="C125" s="1">
        <v>0.29774286999999999</v>
      </c>
      <c r="D125" s="1">
        <v>0.13694695000000001</v>
      </c>
      <c r="E125" s="1">
        <v>0.55615552000000001</v>
      </c>
      <c r="F125" s="1">
        <v>0.65766471000000004</v>
      </c>
      <c r="G125" s="1">
        <v>0.52158477999999997</v>
      </c>
      <c r="H125" s="1">
        <v>0.73541895000000002</v>
      </c>
      <c r="I125" s="1">
        <v>0.52228755000000004</v>
      </c>
      <c r="J125" s="1">
        <v>0.74851582999999999</v>
      </c>
      <c r="K125" s="1">
        <v>0.78652467000000004</v>
      </c>
      <c r="L125" s="1">
        <v>0.67060005</v>
      </c>
    </row>
    <row r="126" spans="1:12" x14ac:dyDescent="0.2">
      <c r="A126" s="1">
        <v>126.837</v>
      </c>
      <c r="B126" s="1">
        <v>0.37335533999999998</v>
      </c>
      <c r="C126" s="1">
        <v>0.29165208999999997</v>
      </c>
      <c r="D126" s="1">
        <v>0.13160767000000001</v>
      </c>
      <c r="E126" s="1">
        <v>0.55364082000000003</v>
      </c>
      <c r="F126" s="1">
        <v>0.65556787000000005</v>
      </c>
      <c r="G126" s="1">
        <v>0.51978983000000001</v>
      </c>
      <c r="H126" s="1">
        <v>0.73354277000000001</v>
      </c>
      <c r="I126" s="1">
        <v>0.52094359999999995</v>
      </c>
      <c r="J126" s="1">
        <v>0.74594326</v>
      </c>
      <c r="K126" s="1">
        <v>0.78445746000000005</v>
      </c>
      <c r="L126" s="1">
        <v>0.66701224999999997</v>
      </c>
    </row>
    <row r="127" spans="1:12" x14ac:dyDescent="0.2">
      <c r="A127" s="1">
        <v>128.934</v>
      </c>
      <c r="B127" s="1">
        <v>0.37201802</v>
      </c>
      <c r="C127" s="1">
        <v>0.28722872999999999</v>
      </c>
      <c r="D127" s="1">
        <v>0.12604714</v>
      </c>
      <c r="E127" s="1">
        <v>0.54929499999999998</v>
      </c>
      <c r="F127" s="1">
        <v>0.65174500000000002</v>
      </c>
      <c r="G127" s="1">
        <v>0.51695541</v>
      </c>
      <c r="H127" s="1">
        <v>0.73040512999999996</v>
      </c>
      <c r="I127" s="1">
        <v>0.51761599000000003</v>
      </c>
      <c r="J127" s="1">
        <v>0.74330344999999998</v>
      </c>
      <c r="K127" s="1">
        <v>0.78201208</v>
      </c>
      <c r="L127" s="1">
        <v>0.66360054999999996</v>
      </c>
    </row>
    <row r="128" spans="1:12" x14ac:dyDescent="0.2">
      <c r="A128" s="1">
        <v>131.03100000000001</v>
      </c>
      <c r="B128" s="1">
        <v>0.36358610000000002</v>
      </c>
      <c r="C128" s="1">
        <v>0.27862847000000002</v>
      </c>
      <c r="D128" s="1">
        <v>0.12013329</v>
      </c>
      <c r="E128" s="1">
        <v>0.54461623999999997</v>
      </c>
      <c r="F128" s="1">
        <v>0.64907406000000001</v>
      </c>
      <c r="G128" s="1">
        <v>0.51275205999999995</v>
      </c>
      <c r="H128" s="1">
        <v>0.72715306999999996</v>
      </c>
      <c r="I128" s="1">
        <v>0.51487819999999995</v>
      </c>
      <c r="J128" s="1">
        <v>0.74101342999999997</v>
      </c>
      <c r="K128" s="1">
        <v>0.77924473000000005</v>
      </c>
      <c r="L128" s="1">
        <v>0.66103098999999998</v>
      </c>
    </row>
    <row r="129" spans="1:12" x14ac:dyDescent="0.2">
      <c r="A129" s="1">
        <v>133.12799999999999</v>
      </c>
      <c r="B129" s="1">
        <v>0.36308932999999999</v>
      </c>
      <c r="C129" s="1">
        <v>0.27502085999999998</v>
      </c>
      <c r="D129" s="1">
        <v>0.11226321</v>
      </c>
      <c r="E129" s="1">
        <v>0.54202717</v>
      </c>
      <c r="F129" s="1">
        <v>0.64579328000000003</v>
      </c>
      <c r="G129" s="1">
        <v>0.50940642000000003</v>
      </c>
      <c r="H129" s="1">
        <v>0.72488032000000002</v>
      </c>
      <c r="I129" s="1">
        <v>0.51303832999999999</v>
      </c>
      <c r="J129" s="1">
        <v>0.73881065000000001</v>
      </c>
      <c r="K129" s="1">
        <v>0.77748159999999999</v>
      </c>
      <c r="L129" s="1">
        <v>0.65969049999999996</v>
      </c>
    </row>
    <row r="130" spans="1:12" x14ac:dyDescent="0.2">
      <c r="A130" s="1">
        <v>135.22499999999999</v>
      </c>
      <c r="B130" s="1">
        <v>0.36004628</v>
      </c>
      <c r="C130" s="1">
        <v>0.27183554999999998</v>
      </c>
      <c r="D130" s="1">
        <v>0.10563088</v>
      </c>
      <c r="E130" s="1">
        <v>0.53835783000000004</v>
      </c>
      <c r="F130" s="1">
        <v>0.64219062999999998</v>
      </c>
      <c r="G130" s="1">
        <v>0.50643282999999994</v>
      </c>
      <c r="H130" s="1">
        <v>0.72147410000000001</v>
      </c>
      <c r="I130" s="1">
        <v>0.51221963000000004</v>
      </c>
      <c r="J130" s="1">
        <v>0.73583706999999998</v>
      </c>
      <c r="K130" s="1">
        <v>0.77490079000000001</v>
      </c>
      <c r="L130" s="1">
        <v>0.65546061</v>
      </c>
    </row>
    <row r="131" spans="1:12" x14ac:dyDescent="0.2">
      <c r="A131" s="1">
        <v>137.32300000000001</v>
      </c>
      <c r="B131" s="1">
        <v>0.34956837000000002</v>
      </c>
      <c r="C131" s="1">
        <v>0.26816055</v>
      </c>
      <c r="D131" s="1">
        <v>9.8762619999999995E-2</v>
      </c>
      <c r="E131" s="1">
        <v>0.53563417000000002</v>
      </c>
      <c r="F131" s="1">
        <v>0.63905100999999997</v>
      </c>
      <c r="G131" s="1">
        <v>0.50255892999999996</v>
      </c>
      <c r="H131" s="1">
        <v>0.71902390999999999</v>
      </c>
      <c r="I131" s="1">
        <v>0.50960508000000004</v>
      </c>
      <c r="J131" s="1">
        <v>0.73448515000000003</v>
      </c>
      <c r="K131" s="1">
        <v>0.77256016999999999</v>
      </c>
      <c r="L131" s="1">
        <v>0.65286829000000002</v>
      </c>
    </row>
    <row r="132" spans="1:12" x14ac:dyDescent="0.2">
      <c r="A132" s="1">
        <v>139.41999999999999</v>
      </c>
      <c r="B132" s="1">
        <v>0.34338027999999998</v>
      </c>
      <c r="C132" s="1">
        <v>0.25728507</v>
      </c>
      <c r="D132" s="1">
        <v>9.5227740000000005E-2</v>
      </c>
      <c r="E132" s="1">
        <v>0.53208171999999998</v>
      </c>
      <c r="F132" s="1">
        <v>0.63744732000000004</v>
      </c>
      <c r="G132" s="1">
        <v>0.49908833000000002</v>
      </c>
      <c r="H132" s="1">
        <v>0.71847996000000003</v>
      </c>
      <c r="I132" s="1">
        <v>0.50484256000000005</v>
      </c>
      <c r="J132" s="1">
        <v>0.73199981999999997</v>
      </c>
      <c r="K132" s="1">
        <v>0.77118288000000002</v>
      </c>
      <c r="L132" s="1">
        <v>0.64929367000000004</v>
      </c>
    </row>
    <row r="133" spans="1:12" x14ac:dyDescent="0.2">
      <c r="A133" s="1">
        <v>141.517</v>
      </c>
      <c r="B133" s="1">
        <v>0.34306726999999998</v>
      </c>
      <c r="C133" s="1">
        <v>0.25805075</v>
      </c>
      <c r="D133" s="1">
        <v>8.9879429999999996E-2</v>
      </c>
      <c r="E133" s="1">
        <v>0.53006286999999996</v>
      </c>
      <c r="F133" s="1">
        <v>0.63504179000000005</v>
      </c>
      <c r="G133" s="1">
        <v>0.49648679000000001</v>
      </c>
      <c r="H133" s="1">
        <v>0.71577961000000001</v>
      </c>
      <c r="I133" s="1">
        <v>0.50482201999999998</v>
      </c>
      <c r="J133" s="1">
        <v>0.72922074000000003</v>
      </c>
      <c r="K133" s="1">
        <v>0.76866338999999995</v>
      </c>
      <c r="L133" s="1">
        <v>0.64743328</v>
      </c>
    </row>
    <row r="134" spans="1:12" x14ac:dyDescent="0.2">
      <c r="A134" s="1">
        <v>143.614</v>
      </c>
      <c r="B134" s="1">
        <v>0.34286591999999999</v>
      </c>
      <c r="C134" s="1">
        <v>0.25065324999999999</v>
      </c>
      <c r="D134" s="1">
        <v>8.5237190000000004E-2</v>
      </c>
      <c r="E134" s="1">
        <v>0.52557184000000001</v>
      </c>
      <c r="F134" s="1">
        <v>0.63146924999999998</v>
      </c>
      <c r="G134" s="1">
        <v>0.49459245000000002</v>
      </c>
      <c r="H134" s="1">
        <v>0.71230455000000004</v>
      </c>
      <c r="I134" s="1">
        <v>0.50080776000000005</v>
      </c>
      <c r="J134" s="1">
        <v>0.72744618999999999</v>
      </c>
      <c r="K134" s="1">
        <v>0.76635087999999996</v>
      </c>
      <c r="L134" s="1">
        <v>0.64461336000000002</v>
      </c>
    </row>
    <row r="135" spans="1:12" x14ac:dyDescent="0.2">
      <c r="A135" s="1">
        <v>145.71100000000001</v>
      </c>
      <c r="B135" s="1">
        <v>0.34040052999999998</v>
      </c>
      <c r="C135" s="1">
        <v>0.24767653000000001</v>
      </c>
      <c r="D135" s="1">
        <v>7.8416340000000001E-2</v>
      </c>
      <c r="E135" s="1">
        <v>0.52269233000000004</v>
      </c>
      <c r="F135" s="1">
        <v>0.62990886000000001</v>
      </c>
      <c r="G135" s="1">
        <v>0.49209315999999997</v>
      </c>
      <c r="H135" s="1">
        <v>0.70962261999999998</v>
      </c>
      <c r="I135" s="1">
        <v>0.49930827999999999</v>
      </c>
      <c r="J135" s="1">
        <v>0.72535227999999996</v>
      </c>
      <c r="K135" s="1">
        <v>0.76420445999999997</v>
      </c>
      <c r="L135" s="1">
        <v>0.64186171000000003</v>
      </c>
    </row>
    <row r="136" spans="1:12" x14ac:dyDescent="0.2">
      <c r="A136" s="1">
        <v>147.80799999999999</v>
      </c>
      <c r="B136" s="1">
        <v>0.33059963999999997</v>
      </c>
      <c r="C136" s="1">
        <v>0.24169486000000001</v>
      </c>
      <c r="D136" s="1">
        <v>7.1726429999999994E-2</v>
      </c>
      <c r="E136" s="1">
        <v>0.51932051000000001</v>
      </c>
      <c r="F136" s="1">
        <v>0.62601821999999996</v>
      </c>
      <c r="G136" s="1">
        <v>0.48813120999999998</v>
      </c>
      <c r="H136" s="1">
        <v>0.70840965</v>
      </c>
      <c r="I136" s="1">
        <v>0.49814038999999999</v>
      </c>
      <c r="J136" s="1">
        <v>0.72264123000000002</v>
      </c>
      <c r="K136" s="1">
        <v>0.76194306000000001</v>
      </c>
      <c r="L136" s="1">
        <v>0.63869317999999997</v>
      </c>
    </row>
    <row r="137" spans="1:12" x14ac:dyDescent="0.2">
      <c r="A137" s="1">
        <v>149.905</v>
      </c>
      <c r="B137" s="1">
        <v>0.33126611</v>
      </c>
      <c r="C137" s="1">
        <v>0.23879707999999999</v>
      </c>
      <c r="D137" s="1">
        <v>6.9301180000000004E-2</v>
      </c>
      <c r="E137" s="1">
        <v>0.51627453999999995</v>
      </c>
      <c r="F137" s="1">
        <v>0.62495661999999996</v>
      </c>
      <c r="G137" s="1">
        <v>0.48604942000000001</v>
      </c>
      <c r="H137" s="1">
        <v>0.70634730000000001</v>
      </c>
      <c r="I137" s="1">
        <v>0.49640322999999997</v>
      </c>
      <c r="J137" s="1">
        <v>0.72054492000000003</v>
      </c>
      <c r="K137" s="1">
        <v>0.75978131000000004</v>
      </c>
      <c r="L137" s="1">
        <v>0.63670462000000005</v>
      </c>
    </row>
    <row r="138" spans="1:12" x14ac:dyDescent="0.2">
      <c r="A138" s="1">
        <v>152.00299999999999</v>
      </c>
      <c r="B138" s="1">
        <v>0.32749943999999998</v>
      </c>
      <c r="C138" s="1">
        <v>0.23566569000000001</v>
      </c>
      <c r="D138" s="1">
        <v>6.391674E-2</v>
      </c>
      <c r="E138" s="1">
        <v>0.51326044000000004</v>
      </c>
      <c r="F138" s="1">
        <v>0.62134268000000004</v>
      </c>
      <c r="G138" s="1">
        <v>0.48395058000000002</v>
      </c>
      <c r="H138" s="1">
        <v>0.70360524999999996</v>
      </c>
      <c r="I138" s="1">
        <v>0.49439610000000001</v>
      </c>
      <c r="J138" s="1">
        <v>0.71869753000000003</v>
      </c>
      <c r="K138" s="1">
        <v>0.75761445000000005</v>
      </c>
      <c r="L138" s="1">
        <v>0.63357322999999999</v>
      </c>
    </row>
    <row r="139" spans="1:12" x14ac:dyDescent="0.2">
      <c r="A139" s="1">
        <v>154.1</v>
      </c>
      <c r="B139" s="1">
        <v>0.32367826</v>
      </c>
      <c r="C139" s="1">
        <v>0.23023726</v>
      </c>
      <c r="D139" s="1">
        <v>5.7987660000000003E-2</v>
      </c>
      <c r="E139" s="1">
        <v>0.51054032000000005</v>
      </c>
      <c r="F139" s="1">
        <v>0.61979733999999997</v>
      </c>
      <c r="G139" s="1">
        <v>0.48147969000000002</v>
      </c>
      <c r="H139" s="1">
        <v>0.70081958</v>
      </c>
      <c r="I139" s="1">
        <v>0.49254743000000001</v>
      </c>
      <c r="J139" s="1">
        <v>0.71617379000000003</v>
      </c>
      <c r="K139" s="1">
        <v>0.75556257000000004</v>
      </c>
      <c r="L139" s="1">
        <v>0.63174160000000001</v>
      </c>
    </row>
    <row r="140" spans="1:12" x14ac:dyDescent="0.2">
      <c r="A140" s="1">
        <v>156.197</v>
      </c>
      <c r="B140" s="1">
        <v>0.31728617999999997</v>
      </c>
      <c r="C140" s="1">
        <v>0.22680357000000001</v>
      </c>
      <c r="D140" s="1">
        <v>5.4226450000000002E-2</v>
      </c>
      <c r="E140" s="1">
        <v>0.50792291000000001</v>
      </c>
      <c r="F140" s="1">
        <v>0.61673113000000002</v>
      </c>
      <c r="G140" s="1">
        <v>0.47899744</v>
      </c>
      <c r="H140" s="1">
        <v>0.69872135999999996</v>
      </c>
      <c r="I140" s="1">
        <v>0.49066942000000002</v>
      </c>
      <c r="J140" s="1">
        <v>0.71333866999999995</v>
      </c>
      <c r="K140" s="1">
        <v>0.75363846000000001</v>
      </c>
      <c r="L140" s="1">
        <v>0.62893964000000002</v>
      </c>
    </row>
    <row r="141" spans="1:12" x14ac:dyDescent="0.2">
      <c r="A141" s="1">
        <v>158.29400000000001</v>
      </c>
      <c r="B141" s="1">
        <v>0.31786471999999999</v>
      </c>
      <c r="C141" s="1">
        <v>0.22240716999999999</v>
      </c>
      <c r="D141" s="1">
        <v>4.8777340000000002E-2</v>
      </c>
      <c r="E141" s="1">
        <v>0.50477775999999996</v>
      </c>
      <c r="F141" s="1">
        <v>0.61446864999999995</v>
      </c>
      <c r="G141" s="1">
        <v>0.47668843999999999</v>
      </c>
      <c r="H141" s="1">
        <v>0.69669488000000002</v>
      </c>
      <c r="I141" s="1">
        <v>0.48959836000000001</v>
      </c>
      <c r="J141" s="1">
        <v>0.71319220000000005</v>
      </c>
      <c r="K141" s="1">
        <v>0.75144093000000001</v>
      </c>
      <c r="L141" s="1">
        <v>0.62741586999999999</v>
      </c>
    </row>
    <row r="142" spans="1:12" x14ac:dyDescent="0.2">
      <c r="A142" s="1">
        <v>160.39099999999999</v>
      </c>
      <c r="B142" s="1">
        <v>0.31574927000000003</v>
      </c>
      <c r="C142" s="1">
        <v>0.21981875000000001</v>
      </c>
      <c r="D142" s="1">
        <v>4.4125159999999997E-2</v>
      </c>
      <c r="E142" s="1">
        <v>0.50222411</v>
      </c>
      <c r="F142" s="1">
        <v>0.61107869000000004</v>
      </c>
      <c r="G142" s="1">
        <v>0.47433967999999999</v>
      </c>
      <c r="H142" s="1">
        <v>0.69437267999999996</v>
      </c>
      <c r="I142" s="1">
        <v>0.4867784</v>
      </c>
      <c r="J142" s="1">
        <v>0.71017379000000003</v>
      </c>
      <c r="K142" s="1">
        <v>0.74979278999999999</v>
      </c>
      <c r="L142" s="1">
        <v>0.62471812999999998</v>
      </c>
    </row>
    <row r="143" spans="1:12" x14ac:dyDescent="0.2">
      <c r="A143" s="1">
        <v>162.488</v>
      </c>
      <c r="B143" s="1">
        <v>0.31053098000000001</v>
      </c>
      <c r="C143" s="1">
        <v>0.20914609000000001</v>
      </c>
      <c r="D143" s="1">
        <v>3.8924889999999997E-2</v>
      </c>
      <c r="E143" s="1">
        <v>0.49961023999999998</v>
      </c>
      <c r="F143" s="1">
        <v>0.60960864999999997</v>
      </c>
      <c r="G143" s="1">
        <v>0.47082078999999999</v>
      </c>
      <c r="H143" s="1">
        <v>0.69282907000000005</v>
      </c>
      <c r="I143" s="1">
        <v>0.48513221000000001</v>
      </c>
      <c r="J143" s="1">
        <v>0.70770686999999999</v>
      </c>
      <c r="K143" s="1">
        <v>0.74774858</v>
      </c>
      <c r="L143" s="1">
        <v>0.62229831000000002</v>
      </c>
    </row>
    <row r="144" spans="1:12" x14ac:dyDescent="0.2">
      <c r="A144" s="1">
        <v>164.58600000000001</v>
      </c>
      <c r="B144" s="1">
        <v>0.30549908999999997</v>
      </c>
      <c r="C144" s="1">
        <v>0.2045411</v>
      </c>
      <c r="D144" s="1">
        <v>3.488335E-2</v>
      </c>
      <c r="E144" s="1">
        <v>0.49681218999999999</v>
      </c>
      <c r="F144" s="1">
        <v>0.60585918000000005</v>
      </c>
      <c r="G144" s="1">
        <v>0.46926441000000002</v>
      </c>
      <c r="H144" s="1">
        <v>0.68973311999999998</v>
      </c>
      <c r="I144" s="1">
        <v>0.48329821000000001</v>
      </c>
      <c r="J144" s="1">
        <v>0.70600196000000004</v>
      </c>
      <c r="K144" s="1">
        <v>0.74600845000000005</v>
      </c>
      <c r="L144" s="1">
        <v>0.61961615000000003</v>
      </c>
    </row>
    <row r="145" spans="1:12" x14ac:dyDescent="0.2">
      <c r="A145" s="1">
        <v>166.68299999999999</v>
      </c>
      <c r="B145" s="1">
        <v>0.30496539</v>
      </c>
      <c r="C145" s="1">
        <v>0.19936233</v>
      </c>
      <c r="D145" s="1">
        <v>2.8436759999999998E-2</v>
      </c>
      <c r="E145" s="1">
        <v>0.4943825</v>
      </c>
      <c r="F145" s="1">
        <v>0.60452088999999998</v>
      </c>
      <c r="G145" s="1">
        <v>0.46648110999999998</v>
      </c>
      <c r="H145" s="1">
        <v>0.68790154000000003</v>
      </c>
      <c r="I145" s="1">
        <v>0.48103579000000002</v>
      </c>
      <c r="J145" s="1">
        <v>0.70396727999999997</v>
      </c>
      <c r="K145" s="1">
        <v>0.74435008999999996</v>
      </c>
      <c r="L145" s="1">
        <v>0.61725622999999996</v>
      </c>
    </row>
    <row r="146" spans="1:12" x14ac:dyDescent="0.2">
      <c r="A146" s="1">
        <v>169.828</v>
      </c>
      <c r="B146" s="1">
        <v>0.29522604000000002</v>
      </c>
      <c r="C146" s="1">
        <v>0.19232167</v>
      </c>
      <c r="D146" s="1">
        <v>2.447976E-2</v>
      </c>
      <c r="E146" s="1">
        <v>0.49063525000000002</v>
      </c>
      <c r="F146" s="1">
        <v>0.60021992000000002</v>
      </c>
      <c r="G146" s="1">
        <v>0.46266118000000001</v>
      </c>
      <c r="H146" s="1">
        <v>0.68479880000000004</v>
      </c>
      <c r="I146" s="1">
        <v>0.47826278</v>
      </c>
      <c r="J146" s="1">
        <v>0.70079999000000004</v>
      </c>
      <c r="K146" s="1">
        <v>0.74118923000000003</v>
      </c>
      <c r="L146" s="1">
        <v>0.61344202000000003</v>
      </c>
    </row>
    <row r="147" spans="1:12" x14ac:dyDescent="0.2">
      <c r="A147" s="1">
        <v>174.023</v>
      </c>
      <c r="B147" s="1">
        <v>0.29354756999999998</v>
      </c>
      <c r="C147" s="1">
        <v>0.18192754999999999</v>
      </c>
      <c r="D147" s="1">
        <v>1.447877E-2</v>
      </c>
      <c r="E147" s="1">
        <v>0.48462122000000002</v>
      </c>
      <c r="F147" s="1">
        <v>0.59603753000000004</v>
      </c>
      <c r="G147" s="1">
        <v>0.45737007000000002</v>
      </c>
      <c r="H147" s="1">
        <v>0.68065858999999995</v>
      </c>
      <c r="I147" s="1">
        <v>0.47531371</v>
      </c>
      <c r="J147" s="1">
        <v>0.69720367000000005</v>
      </c>
      <c r="K147" s="1">
        <v>0.73749942999999996</v>
      </c>
      <c r="L147" s="1">
        <v>0.60921572000000002</v>
      </c>
    </row>
    <row r="148" spans="1:12" x14ac:dyDescent="0.2">
      <c r="A148" s="1">
        <v>178.21700000000001</v>
      </c>
      <c r="B148" s="1">
        <v>0.28626483000000003</v>
      </c>
      <c r="C148" s="1">
        <v>0.17306993000000001</v>
      </c>
      <c r="D148" s="1">
        <v>7.5529400000000002E-3</v>
      </c>
      <c r="E148" s="1">
        <v>0.47983975000000001</v>
      </c>
      <c r="F148" s="1">
        <v>0.59152009999999999</v>
      </c>
      <c r="G148" s="1">
        <v>0.45368077000000001</v>
      </c>
      <c r="H148" s="1">
        <v>0.67700512000000002</v>
      </c>
      <c r="I148" s="1">
        <v>0.47274317999999999</v>
      </c>
      <c r="J148" s="1">
        <v>0.69356492999999997</v>
      </c>
      <c r="K148" s="1">
        <v>0.73399360999999996</v>
      </c>
      <c r="L148" s="1">
        <v>0.60533323000000006</v>
      </c>
    </row>
    <row r="149" spans="1:12" x14ac:dyDescent="0.2">
      <c r="A149" s="1">
        <v>182.411</v>
      </c>
      <c r="B149" s="1">
        <v>0.28225549</v>
      </c>
      <c r="C149" s="1">
        <v>0.16742841999999999</v>
      </c>
      <c r="D149" s="1"/>
      <c r="E149" s="1">
        <v>0.475246</v>
      </c>
      <c r="F149" s="1">
        <v>0.58578295999999996</v>
      </c>
      <c r="G149" s="1">
        <v>0.44994888</v>
      </c>
      <c r="H149" s="1">
        <v>0.67233357000000005</v>
      </c>
      <c r="I149" s="1">
        <v>0.47049249999999998</v>
      </c>
      <c r="J149" s="1">
        <v>0.69003904999999999</v>
      </c>
      <c r="K149" s="1">
        <v>0.72991286</v>
      </c>
      <c r="L149" s="1">
        <v>0.60123631</v>
      </c>
    </row>
    <row r="150" spans="1:12" x14ac:dyDescent="0.2">
      <c r="A150" s="1">
        <v>186.60599999999999</v>
      </c>
      <c r="B150" s="1">
        <v>0.27463686999999998</v>
      </c>
      <c r="C150" s="1">
        <v>0.15766648</v>
      </c>
      <c r="D150" s="1"/>
      <c r="E150" s="1">
        <v>0.47064162999999998</v>
      </c>
      <c r="F150" s="1">
        <v>0.58249841000000002</v>
      </c>
      <c r="G150" s="1">
        <v>0.44530815000000001</v>
      </c>
      <c r="H150" s="1">
        <v>0.6689254</v>
      </c>
      <c r="I150" s="1">
        <v>0.46658388000000001</v>
      </c>
      <c r="J150" s="1">
        <v>0.68599929999999998</v>
      </c>
      <c r="K150" s="1">
        <v>0.72683122</v>
      </c>
      <c r="L150" s="1">
        <v>0.59668297999999997</v>
      </c>
    </row>
    <row r="151" spans="1:12" x14ac:dyDescent="0.2">
      <c r="A151" s="1">
        <v>190.8</v>
      </c>
      <c r="B151" s="1">
        <v>0.27075326999999999</v>
      </c>
      <c r="C151" s="1">
        <v>0.15617812</v>
      </c>
      <c r="D151" s="1"/>
      <c r="E151" s="1">
        <v>0.46559806999999998</v>
      </c>
      <c r="F151" s="1">
        <v>0.57741441000000004</v>
      </c>
      <c r="G151" s="1">
        <v>0.44260153000000002</v>
      </c>
      <c r="H151" s="1">
        <v>0.66534174999999995</v>
      </c>
      <c r="I151" s="1">
        <v>0.46358493000000001</v>
      </c>
      <c r="J151" s="1">
        <v>0.68254625999999996</v>
      </c>
      <c r="K151" s="1">
        <v>0.72315675000000001</v>
      </c>
      <c r="L151" s="1">
        <v>0.59180500000000003</v>
      </c>
    </row>
    <row r="152" spans="1:12" x14ac:dyDescent="0.2">
      <c r="A152" s="1">
        <v>194.994</v>
      </c>
      <c r="B152" s="1">
        <v>0.26497401999999998</v>
      </c>
      <c r="C152" s="1">
        <v>0.14873312</v>
      </c>
      <c r="D152" s="1"/>
      <c r="E152" s="1">
        <v>0.46093348000000001</v>
      </c>
      <c r="F152" s="1">
        <v>0.57349554000000003</v>
      </c>
      <c r="G152" s="1">
        <v>0.43748366999999999</v>
      </c>
      <c r="H152" s="1">
        <v>0.66125679999999998</v>
      </c>
      <c r="I152" s="1">
        <v>0.46066226999999998</v>
      </c>
      <c r="J152" s="1">
        <v>0.67925891000000005</v>
      </c>
      <c r="K152" s="1">
        <v>0.72020541999999999</v>
      </c>
      <c r="L152" s="1">
        <v>0.58830943999999996</v>
      </c>
    </row>
    <row r="153" spans="1:12" x14ac:dyDescent="0.2">
      <c r="A153" s="1">
        <v>199.18899999999999</v>
      </c>
      <c r="B153" s="1">
        <v>0.25874373000000001</v>
      </c>
      <c r="C153" s="1">
        <v>0.14217061</v>
      </c>
      <c r="D153" s="1"/>
      <c r="E153" s="1">
        <v>0.45641056000000002</v>
      </c>
      <c r="F153" s="1">
        <v>0.56880871</v>
      </c>
      <c r="G153" s="1">
        <v>0.43451575999999997</v>
      </c>
      <c r="H153" s="1">
        <v>0.65790585000000001</v>
      </c>
      <c r="I153" s="1">
        <v>0.45920973999999998</v>
      </c>
      <c r="J153" s="1">
        <v>0.67562736999999995</v>
      </c>
      <c r="K153" s="1">
        <v>0.71672771000000002</v>
      </c>
      <c r="L153" s="1">
        <v>0.58409752000000004</v>
      </c>
    </row>
    <row r="154" spans="1:12" x14ac:dyDescent="0.2">
      <c r="A154" s="1">
        <v>203.38300000000001</v>
      </c>
      <c r="B154" s="1">
        <v>0.25730089</v>
      </c>
      <c r="C154" s="1">
        <v>0.13713112</v>
      </c>
      <c r="D154" s="1"/>
      <c r="E154" s="1">
        <v>0.45210724000000002</v>
      </c>
      <c r="F154" s="1">
        <v>0.56493123999999995</v>
      </c>
      <c r="G154" s="1">
        <v>0.43041750000000001</v>
      </c>
      <c r="H154" s="1">
        <v>0.65408367000000001</v>
      </c>
      <c r="I154" s="1">
        <v>0.45601417999999999</v>
      </c>
      <c r="J154" s="1">
        <v>0.67206787000000001</v>
      </c>
      <c r="K154" s="1">
        <v>0.7136614</v>
      </c>
      <c r="L154" s="1">
        <v>0.58073014000000001</v>
      </c>
    </row>
    <row r="155" spans="1:12" x14ac:dyDescent="0.2">
      <c r="A155" s="1">
        <v>207.577</v>
      </c>
      <c r="B155" s="1">
        <v>0.25163507000000002</v>
      </c>
      <c r="C155" s="1">
        <v>0.12836527</v>
      </c>
      <c r="D155" s="1"/>
      <c r="E155" s="1">
        <v>0.44727264999999999</v>
      </c>
      <c r="F155" s="1">
        <v>0.56139446999999998</v>
      </c>
      <c r="G155" s="1">
        <v>0.42705765000000001</v>
      </c>
      <c r="H155" s="1">
        <v>0.65041274000000004</v>
      </c>
      <c r="I155" s="1">
        <v>0.45411562999999999</v>
      </c>
      <c r="J155" s="1">
        <v>0.66906306999999998</v>
      </c>
      <c r="K155" s="1">
        <v>0.70999460000000003</v>
      </c>
      <c r="L155" s="1">
        <v>0.57713515000000004</v>
      </c>
    </row>
    <row r="156" spans="1:12" x14ac:dyDescent="0.2">
      <c r="A156" s="1">
        <v>211.77099999999999</v>
      </c>
      <c r="B156" s="1">
        <v>0.24571425999999999</v>
      </c>
      <c r="C156" s="1">
        <v>0.12427052</v>
      </c>
      <c r="D156" s="1"/>
      <c r="E156" s="1">
        <v>0.44375207</v>
      </c>
      <c r="F156" s="1">
        <v>0.55807604</v>
      </c>
      <c r="G156" s="1">
        <v>0.42342516000000002</v>
      </c>
      <c r="H156" s="1">
        <v>0.64743218000000002</v>
      </c>
      <c r="I156" s="1">
        <v>0.45108145999999999</v>
      </c>
      <c r="J156" s="1">
        <v>0.66579732999999997</v>
      </c>
      <c r="K156" s="1">
        <v>0.70685929999999997</v>
      </c>
      <c r="L156" s="1">
        <v>0.57351260999999998</v>
      </c>
    </row>
    <row r="157" spans="1:12" x14ac:dyDescent="0.2">
      <c r="A157" s="1">
        <v>215.96600000000001</v>
      </c>
      <c r="B157" s="1">
        <v>0.23913314999999999</v>
      </c>
      <c r="C157" s="1">
        <v>0.11639808</v>
      </c>
      <c r="D157" s="1"/>
      <c r="E157" s="1">
        <v>0.44092923000000001</v>
      </c>
      <c r="F157" s="1">
        <v>0.55370542</v>
      </c>
      <c r="G157" s="1">
        <v>0.42081510999999999</v>
      </c>
      <c r="H157" s="1">
        <v>0.64382525000000002</v>
      </c>
      <c r="I157" s="1">
        <v>0.44855788000000002</v>
      </c>
      <c r="J157" s="1">
        <v>0.66243074000000002</v>
      </c>
      <c r="K157" s="1">
        <v>0.70375975999999996</v>
      </c>
      <c r="L157" s="1">
        <v>0.56952709999999995</v>
      </c>
    </row>
    <row r="158" spans="1:12" x14ac:dyDescent="0.2">
      <c r="A158" s="1">
        <v>220.16</v>
      </c>
      <c r="B158" s="1">
        <v>0.23773163999999999</v>
      </c>
      <c r="C158" s="1">
        <v>0.11487891</v>
      </c>
      <c r="D158" s="1"/>
      <c r="E158" s="1">
        <v>0.43712530999999999</v>
      </c>
      <c r="F158" s="1">
        <v>0.54891882999999997</v>
      </c>
      <c r="G158" s="1">
        <v>0.41685317</v>
      </c>
      <c r="H158" s="1">
        <v>0.64102503</v>
      </c>
      <c r="I158" s="1">
        <v>0.44652434000000002</v>
      </c>
      <c r="J158" s="1">
        <v>0.65944033999999996</v>
      </c>
      <c r="K158" s="1">
        <v>0.70066790000000001</v>
      </c>
      <c r="L158" s="1">
        <v>0.56592372000000002</v>
      </c>
    </row>
    <row r="159" spans="1:12" x14ac:dyDescent="0.2">
      <c r="A159" s="1">
        <v>224.35400000000001</v>
      </c>
      <c r="B159" s="1">
        <v>0.23319828000000001</v>
      </c>
      <c r="C159" s="1">
        <v>0.10651741000000001</v>
      </c>
      <c r="D159" s="1"/>
      <c r="E159" s="1">
        <v>0.43157171999999999</v>
      </c>
      <c r="F159" s="1">
        <v>0.54454820999999998</v>
      </c>
      <c r="G159" s="1">
        <v>0.41379438000000002</v>
      </c>
      <c r="H159" s="1">
        <v>0.63772740999999999</v>
      </c>
      <c r="I159" s="1">
        <v>0.44403009999999998</v>
      </c>
      <c r="J159" s="1">
        <v>0.65689659</v>
      </c>
      <c r="K159" s="1">
        <v>0.69730006</v>
      </c>
      <c r="L159" s="1">
        <v>0.56271446999999997</v>
      </c>
    </row>
    <row r="160" spans="1:12" x14ac:dyDescent="0.2">
      <c r="A160" s="1">
        <v>228.54900000000001</v>
      </c>
      <c r="B160" s="1">
        <v>0.22908959000000001</v>
      </c>
      <c r="C160" s="1">
        <v>9.8232920000000001E-2</v>
      </c>
      <c r="D160" s="1"/>
      <c r="E160" s="1">
        <v>0.42688943000000001</v>
      </c>
      <c r="F160" s="1">
        <v>0.54187728000000002</v>
      </c>
      <c r="G160" s="1">
        <v>0.41057937999999999</v>
      </c>
      <c r="H160" s="1">
        <v>0.63439292999999997</v>
      </c>
      <c r="I160" s="1">
        <v>0.44256877</v>
      </c>
      <c r="J160" s="1">
        <v>0.65323302999999999</v>
      </c>
      <c r="K160" s="1">
        <v>0.69471669999999996</v>
      </c>
      <c r="L160" s="1">
        <v>0.55861514999999995</v>
      </c>
    </row>
    <row r="161" spans="1:12" x14ac:dyDescent="0.2">
      <c r="A161" s="1">
        <v>232.74299999999999</v>
      </c>
      <c r="B161" s="1">
        <v>0.22420540999999999</v>
      </c>
      <c r="C161" s="1">
        <v>9.7460820000000004E-2</v>
      </c>
      <c r="D161" s="1"/>
      <c r="E161" s="1">
        <v>0.42413033999999999</v>
      </c>
      <c r="F161" s="1">
        <v>0.53803182000000005</v>
      </c>
      <c r="G161" s="1">
        <v>0.40826185999999998</v>
      </c>
      <c r="H161" s="1">
        <v>0.63115929999999998</v>
      </c>
      <c r="I161" s="1">
        <v>0.44030047999999999</v>
      </c>
      <c r="J161" s="1">
        <v>0.65040271999999999</v>
      </c>
      <c r="K161" s="1">
        <v>0.69144852000000001</v>
      </c>
      <c r="L161" s="1">
        <v>0.55577007</v>
      </c>
    </row>
    <row r="162" spans="1:12" x14ac:dyDescent="0.2">
      <c r="A162" s="1">
        <v>236.93700000000001</v>
      </c>
      <c r="B162" s="1">
        <v>0.22281883999999999</v>
      </c>
      <c r="C162" s="1">
        <v>9.1710840000000002E-2</v>
      </c>
      <c r="D162" s="1"/>
      <c r="E162" s="1">
        <v>0.41937366999999998</v>
      </c>
      <c r="F162" s="1">
        <v>0.53421081999999998</v>
      </c>
      <c r="G162" s="1">
        <v>0.40526271000000003</v>
      </c>
      <c r="H162" s="1">
        <v>0.62803717999999997</v>
      </c>
      <c r="I162" s="1">
        <v>0.43834324000000002</v>
      </c>
      <c r="J162" s="1">
        <v>0.64718821000000004</v>
      </c>
      <c r="K162" s="1">
        <v>0.68894692000000002</v>
      </c>
      <c r="L162" s="1">
        <v>0.55270936000000004</v>
      </c>
    </row>
    <row r="163" spans="1:12" x14ac:dyDescent="0.2">
      <c r="A163" s="1">
        <v>241.13200000000001</v>
      </c>
      <c r="B163" s="1">
        <v>0.21730161000000001</v>
      </c>
      <c r="C163" s="1">
        <v>8.4864010000000004E-2</v>
      </c>
      <c r="D163" s="1"/>
      <c r="E163" s="1">
        <v>0.41641270000000002</v>
      </c>
      <c r="F163" s="1">
        <v>0.53149659999999999</v>
      </c>
      <c r="G163" s="1">
        <v>0.40170689999999998</v>
      </c>
      <c r="H163" s="1">
        <v>0.62522628999999996</v>
      </c>
      <c r="I163" s="1">
        <v>0.4363185</v>
      </c>
      <c r="J163" s="1">
        <v>0.64441632999999998</v>
      </c>
      <c r="K163" s="1">
        <v>0.68613102000000004</v>
      </c>
      <c r="L163" s="1">
        <v>0.54985709000000005</v>
      </c>
    </row>
    <row r="164" spans="1:12" x14ac:dyDescent="0.2">
      <c r="A164" s="1">
        <v>245.32599999999999</v>
      </c>
      <c r="B164" s="1">
        <v>0.21193033</v>
      </c>
      <c r="C164" s="1">
        <v>7.7914490000000003E-2</v>
      </c>
      <c r="D164" s="1"/>
      <c r="E164" s="1">
        <v>0.41339505999999998</v>
      </c>
      <c r="F164" s="1">
        <v>0.52757208</v>
      </c>
      <c r="G164" s="1">
        <v>0.39985514999999999</v>
      </c>
      <c r="H164" s="1">
        <v>0.62219433999999996</v>
      </c>
      <c r="I164" s="1">
        <v>0.43520930000000002</v>
      </c>
      <c r="J164" s="1">
        <v>0.64187017999999996</v>
      </c>
      <c r="K164" s="1">
        <v>0.68309280999999999</v>
      </c>
      <c r="L164" s="1">
        <v>0.54611595000000002</v>
      </c>
    </row>
    <row r="165" spans="1:12" x14ac:dyDescent="0.2">
      <c r="A165" s="1">
        <v>249.52</v>
      </c>
      <c r="B165" s="1">
        <v>0.21159269999999999</v>
      </c>
      <c r="C165" s="1">
        <v>7.6089820000000002E-2</v>
      </c>
      <c r="D165" s="1"/>
      <c r="E165" s="1">
        <v>0.41014012</v>
      </c>
      <c r="F165" s="1">
        <v>0.52391860999999995</v>
      </c>
      <c r="G165" s="1">
        <v>0.39788980000000002</v>
      </c>
      <c r="H165" s="1">
        <v>0.61944259999999995</v>
      </c>
      <c r="I165" s="1">
        <v>0.43251845999999999</v>
      </c>
      <c r="J165" s="1">
        <v>0.63952492000000005</v>
      </c>
      <c r="K165" s="1">
        <v>0.68011849000000002</v>
      </c>
      <c r="L165" s="1">
        <v>0.54332358000000003</v>
      </c>
    </row>
    <row r="166" spans="1:12" x14ac:dyDescent="0.2">
      <c r="A166" s="1">
        <v>253.714</v>
      </c>
      <c r="B166" s="1">
        <v>0.20731343999999999</v>
      </c>
      <c r="C166" s="1">
        <v>6.9011299999999998E-2</v>
      </c>
      <c r="D166" s="1"/>
      <c r="E166" s="1">
        <v>0.40499739000000001</v>
      </c>
      <c r="F166" s="1">
        <v>0.52095780999999997</v>
      </c>
      <c r="G166" s="1">
        <v>0.39427150999999999</v>
      </c>
      <c r="H166" s="1">
        <v>0.61612655000000005</v>
      </c>
      <c r="I166" s="1">
        <v>0.43053774</v>
      </c>
      <c r="J166" s="1">
        <v>0.63639846</v>
      </c>
      <c r="K166" s="1">
        <v>0.67795928999999999</v>
      </c>
      <c r="L166" s="1">
        <v>0.54015146000000003</v>
      </c>
    </row>
    <row r="167" spans="1:12" x14ac:dyDescent="0.2">
      <c r="A167" s="1">
        <v>257.90899999999999</v>
      </c>
      <c r="B167" s="1">
        <v>0.20323113000000001</v>
      </c>
      <c r="C167" s="1">
        <v>6.3957680000000003E-2</v>
      </c>
      <c r="D167" s="1"/>
      <c r="E167" s="1">
        <v>0.40326898</v>
      </c>
      <c r="F167" s="1">
        <v>0.51733256999999999</v>
      </c>
      <c r="G167" s="1">
        <v>0.39180345999999999</v>
      </c>
      <c r="H167" s="1">
        <v>0.61303156999999997</v>
      </c>
      <c r="I167" s="1">
        <v>0.42886220000000003</v>
      </c>
      <c r="J167" s="1">
        <v>0.63350010999999995</v>
      </c>
      <c r="K167" s="1">
        <v>0.67508718000000001</v>
      </c>
      <c r="L167" s="1">
        <v>0.53699132000000005</v>
      </c>
    </row>
    <row r="168" spans="1:12" x14ac:dyDescent="0.2">
      <c r="A168" s="1">
        <v>262.10300000000001</v>
      </c>
      <c r="B168" s="1">
        <v>0.19903978999999999</v>
      </c>
      <c r="C168" s="1">
        <v>6.1107719999999997E-2</v>
      </c>
      <c r="D168" s="1"/>
      <c r="E168" s="1">
        <v>0.39915337000000001</v>
      </c>
      <c r="F168" s="1">
        <v>0.51388049000000002</v>
      </c>
      <c r="G168" s="1">
        <v>0.39046577999999998</v>
      </c>
      <c r="H168" s="1">
        <v>0.61038358000000004</v>
      </c>
      <c r="I168" s="1">
        <v>0.42764443000000002</v>
      </c>
      <c r="J168" s="1">
        <v>0.63119888999999996</v>
      </c>
      <c r="K168" s="1">
        <v>0.67261879999999996</v>
      </c>
      <c r="L168" s="1">
        <v>0.533358</v>
      </c>
    </row>
    <row r="169" spans="1:12" x14ac:dyDescent="0.2">
      <c r="A169" s="1">
        <v>266.29700000000003</v>
      </c>
      <c r="B169" s="1">
        <v>0.19684608000000001</v>
      </c>
      <c r="C169" s="1">
        <v>5.5734810000000003E-2</v>
      </c>
      <c r="D169" s="1"/>
      <c r="E169" s="1">
        <v>0.39540258</v>
      </c>
      <c r="F169" s="1">
        <v>0.51057335999999998</v>
      </c>
      <c r="G169" s="1">
        <v>0.38790967999999998</v>
      </c>
      <c r="H169" s="1">
        <v>0.60771911000000001</v>
      </c>
      <c r="I169" s="1">
        <v>0.42655576000000001</v>
      </c>
      <c r="J169" s="1">
        <v>0.62831815000000002</v>
      </c>
      <c r="K169" s="1">
        <v>0.66949627</v>
      </c>
      <c r="L169" s="1">
        <v>0.53095853999999998</v>
      </c>
    </row>
    <row r="170" spans="1:12" x14ac:dyDescent="0.2">
      <c r="A170" s="1">
        <v>270.49200000000002</v>
      </c>
      <c r="B170" s="1">
        <v>0.19314712000000001</v>
      </c>
      <c r="C170" s="1">
        <v>4.9788760000000001E-2</v>
      </c>
      <c r="D170" s="1"/>
      <c r="E170" s="1">
        <v>0.39303310000000002</v>
      </c>
      <c r="F170" s="1">
        <v>0.50704223000000004</v>
      </c>
      <c r="G170" s="1">
        <v>0.38534791000000002</v>
      </c>
      <c r="H170" s="1">
        <v>0.60543957000000004</v>
      </c>
      <c r="I170" s="1">
        <v>0.42475698000000001</v>
      </c>
      <c r="J170" s="1">
        <v>0.62642193999999995</v>
      </c>
      <c r="K170" s="1">
        <v>0.66729108000000004</v>
      </c>
      <c r="L170" s="1">
        <v>0.52825960999999999</v>
      </c>
    </row>
    <row r="171" spans="1:12" x14ac:dyDescent="0.2">
      <c r="A171" s="1">
        <v>274.68599999999998</v>
      </c>
      <c r="B171" s="1">
        <v>0.19032299999999999</v>
      </c>
      <c r="C171" s="1">
        <v>4.7623350000000002E-2</v>
      </c>
      <c r="D171" s="1"/>
      <c r="E171" s="1">
        <v>0.38987733000000002</v>
      </c>
      <c r="F171" s="1">
        <v>0.50455952999999998</v>
      </c>
      <c r="G171" s="1">
        <v>0.38439079999999998</v>
      </c>
      <c r="H171" s="1">
        <v>0.60192378000000002</v>
      </c>
      <c r="I171" s="1">
        <v>0.42369473000000002</v>
      </c>
      <c r="J171" s="1">
        <v>0.62383736000000001</v>
      </c>
      <c r="K171" s="1">
        <v>0.66484825000000003</v>
      </c>
      <c r="L171" s="1">
        <v>0.52557503999999999</v>
      </c>
    </row>
    <row r="172" spans="1:12" x14ac:dyDescent="0.2">
      <c r="A172" s="1">
        <v>278.88</v>
      </c>
      <c r="B172" s="1">
        <v>0.18523746999999999</v>
      </c>
      <c r="C172" s="1">
        <v>3.9811619999999999E-2</v>
      </c>
      <c r="D172" s="1"/>
      <c r="E172" s="1">
        <v>0.38695531999999999</v>
      </c>
      <c r="F172" s="1">
        <v>0.50041477999999995</v>
      </c>
      <c r="G172" s="1">
        <v>0.38245100999999998</v>
      </c>
      <c r="H172" s="1">
        <v>0.59889667999999996</v>
      </c>
      <c r="I172" s="1">
        <v>0.42212189</v>
      </c>
      <c r="J172" s="1">
        <v>0.62036511000000005</v>
      </c>
      <c r="K172" s="1">
        <v>0.66238752999999995</v>
      </c>
      <c r="L172" s="1">
        <v>0.52309892000000002</v>
      </c>
    </row>
    <row r="173" spans="1:12" x14ac:dyDescent="0.2">
      <c r="A173" s="1">
        <v>283.07499999999999</v>
      </c>
      <c r="B173" s="1">
        <v>0.18564984000000001</v>
      </c>
      <c r="C173" s="1">
        <v>3.9707140000000002E-2</v>
      </c>
      <c r="D173" s="1"/>
      <c r="E173" s="1">
        <v>0.38245011000000001</v>
      </c>
      <c r="F173" s="1">
        <v>0.49800925000000001</v>
      </c>
      <c r="G173" s="1">
        <v>0.37998579999999998</v>
      </c>
      <c r="H173" s="1">
        <v>0.59587345000000003</v>
      </c>
      <c r="I173" s="1">
        <v>0.42028495999999999</v>
      </c>
      <c r="J173" s="1">
        <v>0.61876666000000002</v>
      </c>
      <c r="K173" s="1">
        <v>0.66026921999999999</v>
      </c>
      <c r="L173" s="1">
        <v>0.51975789999999999</v>
      </c>
    </row>
    <row r="174" spans="1:12" x14ac:dyDescent="0.2">
      <c r="A174" s="1">
        <v>287.26900000000001</v>
      </c>
      <c r="B174" s="1">
        <v>0.17995939999999999</v>
      </c>
      <c r="C174" s="1">
        <v>3.513931E-2</v>
      </c>
      <c r="D174" s="1"/>
      <c r="E174" s="1">
        <v>0.38134860999999998</v>
      </c>
      <c r="F174" s="1">
        <v>0.49537973000000002</v>
      </c>
      <c r="G174" s="1">
        <v>0.37672820000000001</v>
      </c>
      <c r="H174" s="1">
        <v>0.59471671000000004</v>
      </c>
      <c r="I174" s="1">
        <v>0.41844509000000002</v>
      </c>
      <c r="J174" s="1">
        <v>0.61595796000000003</v>
      </c>
      <c r="K174" s="1">
        <v>0.65730001000000005</v>
      </c>
      <c r="L174" s="1">
        <v>0.51758605000000002</v>
      </c>
    </row>
    <row r="175" spans="1:12" x14ac:dyDescent="0.2">
      <c r="A175" s="1">
        <v>291.46300000000002</v>
      </c>
      <c r="B175" s="1">
        <v>0.17625954999999999</v>
      </c>
      <c r="C175" s="1">
        <v>2.6916309999999999E-2</v>
      </c>
      <c r="D175" s="1"/>
      <c r="E175" s="1">
        <v>0.37817513000000003</v>
      </c>
      <c r="F175" s="1">
        <v>0.49167167000000001</v>
      </c>
      <c r="G175" s="1">
        <v>0.37431411999999997</v>
      </c>
      <c r="H175" s="1">
        <v>0.59116796000000005</v>
      </c>
      <c r="I175" s="1">
        <v>0.41715982000000001</v>
      </c>
      <c r="J175" s="1">
        <v>0.61416981000000004</v>
      </c>
      <c r="K175" s="1">
        <v>0.65507437999999996</v>
      </c>
      <c r="L175" s="1">
        <v>0.51472419000000003</v>
      </c>
    </row>
    <row r="176" spans="1:12" x14ac:dyDescent="0.2">
      <c r="A176" s="1">
        <v>295.65800000000002</v>
      </c>
      <c r="B176" s="1">
        <v>0.17498553</v>
      </c>
      <c r="C176" s="1">
        <v>2.5063140000000001E-2</v>
      </c>
      <c r="D176" s="1"/>
      <c r="E176" s="1">
        <v>0.37548334</v>
      </c>
      <c r="F176" s="1">
        <v>0.48910238</v>
      </c>
      <c r="G176" s="1">
        <v>0.37199375000000001</v>
      </c>
      <c r="H176" s="1">
        <v>0.58908525</v>
      </c>
      <c r="I176" s="1">
        <v>0.41533462999999998</v>
      </c>
      <c r="J176" s="1">
        <v>0.61167727999999999</v>
      </c>
      <c r="K176" s="1">
        <v>0.65256767000000004</v>
      </c>
      <c r="L176" s="1">
        <v>0.51220494999999999</v>
      </c>
    </row>
    <row r="177" spans="1:12" x14ac:dyDescent="0.2">
      <c r="A177" s="1">
        <v>299.85199999999998</v>
      </c>
      <c r="B177" s="1">
        <v>0.17051986999999999</v>
      </c>
      <c r="C177" s="1">
        <v>2.1188530000000001E-2</v>
      </c>
      <c r="D177" s="1"/>
      <c r="E177" s="1">
        <v>0.37227443999999998</v>
      </c>
      <c r="F177" s="1">
        <v>0.48612652000000001</v>
      </c>
      <c r="G177" s="1">
        <v>0.36921045000000002</v>
      </c>
      <c r="H177" s="1">
        <v>0.58723815000000001</v>
      </c>
      <c r="I177" s="1">
        <v>0.41416673999999998</v>
      </c>
      <c r="J177" s="1">
        <v>0.60923998000000001</v>
      </c>
      <c r="K177" s="1">
        <v>0.65035991999999998</v>
      </c>
      <c r="L177" s="1">
        <v>0.50994923999999997</v>
      </c>
    </row>
    <row r="178" spans="1:12" x14ac:dyDescent="0.2">
      <c r="A178" s="1">
        <v>304.04599999999999</v>
      </c>
      <c r="B178" s="1">
        <v>0.16843168</v>
      </c>
      <c r="C178" s="1">
        <v>1.6816069999999999E-2</v>
      </c>
      <c r="D178" s="1"/>
      <c r="E178" s="1">
        <v>0.36994391999999998</v>
      </c>
      <c r="F178" s="1">
        <v>0.48335394999999998</v>
      </c>
      <c r="G178" s="1">
        <v>0.36855155000000001</v>
      </c>
      <c r="H178" s="1">
        <v>0.58376793999999999</v>
      </c>
      <c r="I178" s="1">
        <v>0.41206570999999997</v>
      </c>
      <c r="J178" s="1">
        <v>0.60680347999999995</v>
      </c>
      <c r="K178" s="1">
        <v>0.64805763000000005</v>
      </c>
      <c r="L178" s="1">
        <v>0.50755457999999998</v>
      </c>
    </row>
    <row r="179" spans="1:12" x14ac:dyDescent="0.2">
      <c r="A179" s="1">
        <v>308.24</v>
      </c>
      <c r="B179" s="1">
        <v>0.1665035</v>
      </c>
      <c r="C179" s="1">
        <v>1.269084E-2</v>
      </c>
      <c r="D179" s="1"/>
      <c r="E179" s="1">
        <v>0.36880344999999998</v>
      </c>
      <c r="F179" s="1">
        <v>0.47982659</v>
      </c>
      <c r="G179" s="1">
        <v>0.36647826999999999</v>
      </c>
      <c r="H179" s="1">
        <v>0.58172303999999997</v>
      </c>
      <c r="I179" s="1">
        <v>0.41135852000000001</v>
      </c>
      <c r="J179" s="1">
        <v>0.60469916000000001</v>
      </c>
      <c r="K179" s="1">
        <v>0.64576811999999995</v>
      </c>
      <c r="L179" s="1">
        <v>0.50440761999999995</v>
      </c>
    </row>
    <row r="180" spans="1:12" x14ac:dyDescent="0.2">
      <c r="A180" s="1">
        <v>312.435</v>
      </c>
      <c r="B180" s="1">
        <v>0.16299796999999999</v>
      </c>
      <c r="C180" s="1">
        <v>9.6314599999999997E-3</v>
      </c>
      <c r="D180" s="1"/>
      <c r="E180" s="1">
        <v>0.36445409000000001</v>
      </c>
      <c r="F180" s="1">
        <v>0.47695801999999998</v>
      </c>
      <c r="G180" s="1">
        <v>0.36327463999999998</v>
      </c>
      <c r="H180" s="1">
        <v>0.57918751999999996</v>
      </c>
      <c r="I180" s="1">
        <v>0.41008206000000003</v>
      </c>
      <c r="J180" s="1">
        <v>0.60304548000000002</v>
      </c>
      <c r="K180" s="1">
        <v>0.64378778999999997</v>
      </c>
      <c r="L180" s="1">
        <v>0.50215911000000002</v>
      </c>
    </row>
    <row r="181" spans="1:12" x14ac:dyDescent="0.2">
      <c r="A181" s="1">
        <v>316.62900000000002</v>
      </c>
      <c r="B181" s="1">
        <v>0.16106451999999999</v>
      </c>
      <c r="C181" s="1">
        <v>7.82944E-3</v>
      </c>
      <c r="D181" s="1"/>
      <c r="E181" s="1">
        <v>0.36160291999999999</v>
      </c>
      <c r="F181" s="1">
        <v>0.47436613999999999</v>
      </c>
      <c r="G181" s="1">
        <v>0.36354161000000002</v>
      </c>
      <c r="H181" s="1">
        <v>0.57626900999999997</v>
      </c>
      <c r="I181" s="1">
        <v>0.40934846000000003</v>
      </c>
      <c r="J181" s="1">
        <v>0.60023678000000003</v>
      </c>
      <c r="K181" s="1">
        <v>0.64099744000000003</v>
      </c>
      <c r="L181" s="1">
        <v>0.49971412999999998</v>
      </c>
    </row>
    <row r="182" spans="1:12" x14ac:dyDescent="0.2">
      <c r="A182" s="1">
        <v>320.82299999999998</v>
      </c>
      <c r="B182" s="1">
        <v>0.15835382000000001</v>
      </c>
      <c r="C182" s="1">
        <v>-9.1298000000000004E-3</v>
      </c>
      <c r="D182" s="1"/>
      <c r="E182" s="1">
        <v>0.35880487</v>
      </c>
      <c r="F182" s="1">
        <v>0.47190226000000002</v>
      </c>
      <c r="G182" s="1">
        <v>0.36186594999999999</v>
      </c>
      <c r="H182" s="1">
        <v>0.57423672000000003</v>
      </c>
      <c r="I182" s="1">
        <v>0.40776681999999997</v>
      </c>
      <c r="J182" s="1">
        <v>0.59840780999999998</v>
      </c>
      <c r="K182" s="1">
        <v>0.63889702000000004</v>
      </c>
      <c r="L182" s="1">
        <v>0.49768124000000002</v>
      </c>
    </row>
    <row r="183" spans="1:12" x14ac:dyDescent="0.2">
      <c r="A183" s="1">
        <v>325.01799999999997</v>
      </c>
      <c r="B183" s="1">
        <v>0.15682305999999999</v>
      </c>
      <c r="C183" s="1">
        <v>-1.25349E-2</v>
      </c>
      <c r="D183" s="1"/>
      <c r="E183" s="1">
        <v>0.35757939999999999</v>
      </c>
      <c r="F183" s="1">
        <v>0.46923321000000001</v>
      </c>
      <c r="G183" s="1">
        <v>0.35785855999999999</v>
      </c>
      <c r="H183" s="1">
        <v>0.57177683999999995</v>
      </c>
      <c r="I183" s="1">
        <v>0.40490577999999999</v>
      </c>
      <c r="J183" s="1">
        <v>0.59540219999999999</v>
      </c>
      <c r="K183" s="1">
        <v>0.63675060000000006</v>
      </c>
      <c r="L183" s="1">
        <v>0.49477505999999999</v>
      </c>
    </row>
    <row r="184" spans="1:12" x14ac:dyDescent="0.2">
      <c r="A184" s="1">
        <v>329.21199999999999</v>
      </c>
      <c r="B184" s="1">
        <v>0.15423809999999999</v>
      </c>
      <c r="C184" s="1">
        <v>-2.0828099999999999E-2</v>
      </c>
      <c r="D184" s="1"/>
      <c r="E184" s="1">
        <v>0.35368303000000001</v>
      </c>
      <c r="F184" s="1">
        <v>0.46711190000000002</v>
      </c>
      <c r="G184" s="1">
        <v>0.35639874999999999</v>
      </c>
      <c r="H184" s="1">
        <v>0.57034861000000003</v>
      </c>
      <c r="I184" s="1">
        <v>0.40424261</v>
      </c>
      <c r="J184" s="1">
        <v>0.59413753000000002</v>
      </c>
      <c r="K184" s="1">
        <v>0.63469617</v>
      </c>
      <c r="L184" s="1">
        <v>0.49265593000000002</v>
      </c>
    </row>
    <row r="185" spans="1:12" x14ac:dyDescent="0.2">
      <c r="A185" s="1">
        <v>333.40600000000001</v>
      </c>
      <c r="B185" s="1">
        <v>0.14985245</v>
      </c>
      <c r="C185" s="1"/>
      <c r="D185" s="1"/>
      <c r="E185" s="1">
        <v>0.35115204</v>
      </c>
      <c r="F185" s="1">
        <v>0.46428473999999997</v>
      </c>
      <c r="G185" s="1">
        <v>0.35533371000000002</v>
      </c>
      <c r="H185" s="1">
        <v>0.56793914000000001</v>
      </c>
      <c r="I185" s="1">
        <v>0.40364692000000002</v>
      </c>
      <c r="J185" s="1">
        <v>0.59162579000000004</v>
      </c>
      <c r="K185" s="1">
        <v>0.63260340999999998</v>
      </c>
      <c r="L185" s="1">
        <v>0.49103752000000001</v>
      </c>
    </row>
    <row r="186" spans="1:12" x14ac:dyDescent="0.2">
      <c r="A186" s="1">
        <v>339.69799999999998</v>
      </c>
      <c r="B186" s="1">
        <v>0.14771941</v>
      </c>
      <c r="C186" s="1"/>
      <c r="D186" s="1"/>
      <c r="E186" s="1">
        <v>0.34759498999999999</v>
      </c>
      <c r="F186" s="1">
        <v>0.46055409000000003</v>
      </c>
      <c r="G186" s="1">
        <v>0.3516785</v>
      </c>
      <c r="H186" s="1">
        <v>0.56452515999999997</v>
      </c>
      <c r="I186" s="1">
        <v>0.40129647000000002</v>
      </c>
      <c r="J186" s="1">
        <v>0.58864340000000004</v>
      </c>
      <c r="K186" s="1">
        <v>0.62952942999999995</v>
      </c>
      <c r="L186" s="1">
        <v>0.48703523999999998</v>
      </c>
    </row>
    <row r="187" spans="1:12" x14ac:dyDescent="0.2">
      <c r="A187" s="1">
        <v>348.08600000000001</v>
      </c>
      <c r="B187" s="1">
        <v>0.14384284</v>
      </c>
      <c r="C187" s="1"/>
      <c r="D187" s="1"/>
      <c r="E187" s="1">
        <v>0.3427866</v>
      </c>
      <c r="F187" s="1">
        <v>0.45524987</v>
      </c>
      <c r="G187" s="1">
        <v>0.34905141000000001</v>
      </c>
      <c r="H187" s="1">
        <v>0.56059148000000003</v>
      </c>
      <c r="I187" s="1">
        <v>0.39962386</v>
      </c>
      <c r="J187" s="1">
        <v>0.58467968999999997</v>
      </c>
      <c r="K187" s="1">
        <v>0.62535925000000003</v>
      </c>
      <c r="L187" s="1">
        <v>0.48291076999999999</v>
      </c>
    </row>
    <row r="188" spans="1:12" x14ac:dyDescent="0.2">
      <c r="A188" s="1">
        <v>356.47500000000002</v>
      </c>
      <c r="B188" s="1">
        <v>0.13816822000000001</v>
      </c>
      <c r="C188" s="1"/>
      <c r="D188" s="1"/>
      <c r="E188" s="1">
        <v>0.33875741999999998</v>
      </c>
      <c r="F188" s="1">
        <v>0.45051033000000001</v>
      </c>
      <c r="G188" s="1">
        <v>0.34598978000000002</v>
      </c>
      <c r="H188" s="1">
        <v>0.55593155999999999</v>
      </c>
      <c r="I188" s="1">
        <v>0.39708560999999998</v>
      </c>
      <c r="J188" s="1">
        <v>0.58050705999999996</v>
      </c>
      <c r="K188" s="1">
        <v>0.62143181000000003</v>
      </c>
      <c r="L188" s="1">
        <v>0.47907498999999998</v>
      </c>
    </row>
    <row r="189" spans="1:12" x14ac:dyDescent="0.2">
      <c r="A189" s="1">
        <v>364.86399999999998</v>
      </c>
      <c r="B189" s="1">
        <v>0.13248393</v>
      </c>
      <c r="C189" s="1"/>
      <c r="D189" s="1"/>
      <c r="E189" s="1">
        <v>0.33307845000000003</v>
      </c>
      <c r="F189" s="1">
        <v>0.44676085999999998</v>
      </c>
      <c r="G189" s="1">
        <v>0.34161034000000001</v>
      </c>
      <c r="H189" s="1">
        <v>0.55182721999999995</v>
      </c>
      <c r="I189" s="1">
        <v>0.39529856000000002</v>
      </c>
      <c r="J189" s="1">
        <v>0.57721330999999998</v>
      </c>
      <c r="K189" s="1">
        <v>0.61769602000000001</v>
      </c>
      <c r="L189" s="1">
        <v>0.47457916</v>
      </c>
    </row>
    <row r="190" spans="1:12" x14ac:dyDescent="0.2">
      <c r="A190" s="1">
        <v>373.25200000000001</v>
      </c>
      <c r="B190" s="1">
        <v>0.13174185999999999</v>
      </c>
      <c r="C190" s="1"/>
      <c r="D190" s="1"/>
      <c r="E190" s="1">
        <v>0.32876167000000001</v>
      </c>
      <c r="F190" s="1">
        <v>0.44193662</v>
      </c>
      <c r="G190" s="1">
        <v>0.33853735000000001</v>
      </c>
      <c r="H190" s="1">
        <v>0.54797110000000004</v>
      </c>
      <c r="I190" s="1">
        <v>0.39275149999999998</v>
      </c>
      <c r="J190" s="1">
        <v>0.57325360000000003</v>
      </c>
      <c r="K190" s="1">
        <v>0.61380690999999998</v>
      </c>
      <c r="L190" s="1">
        <v>0.47080089000000003</v>
      </c>
    </row>
    <row r="191" spans="1:12" x14ac:dyDescent="0.2">
      <c r="A191" s="1">
        <v>381.64100000000002</v>
      </c>
      <c r="B191" s="1">
        <v>0.12670556999999999</v>
      </c>
      <c r="C191" s="1"/>
      <c r="D191" s="1"/>
      <c r="E191" s="1">
        <v>0.32430499000000002</v>
      </c>
      <c r="F191" s="1">
        <v>0.43731002000000002</v>
      </c>
      <c r="G191" s="1">
        <v>0.33567167999999997</v>
      </c>
      <c r="H191" s="1">
        <v>0.54353030999999996</v>
      </c>
      <c r="I191" s="1">
        <v>0.39111118</v>
      </c>
      <c r="J191" s="1">
        <v>0.56944116</v>
      </c>
      <c r="K191" s="1">
        <v>0.60999957000000005</v>
      </c>
      <c r="L191" s="1">
        <v>0.46689564</v>
      </c>
    </row>
    <row r="192" spans="1:12" x14ac:dyDescent="0.2">
      <c r="A192" s="1">
        <v>390.029</v>
      </c>
      <c r="B192" s="1">
        <v>0.12093687</v>
      </c>
      <c r="C192" s="1"/>
      <c r="D192" s="1"/>
      <c r="E192" s="1">
        <v>0.31998041999999999</v>
      </c>
      <c r="F192" s="1">
        <v>0.43372431</v>
      </c>
      <c r="G192" s="1">
        <v>0.33243964999999998</v>
      </c>
      <c r="H192" s="1">
        <v>0.5405546</v>
      </c>
      <c r="I192" s="1">
        <v>0.38985231999999997</v>
      </c>
      <c r="J192" s="1">
        <v>0.56645877</v>
      </c>
      <c r="K192" s="1">
        <v>0.60618711999999997</v>
      </c>
      <c r="L192" s="1">
        <v>0.46274959999999998</v>
      </c>
    </row>
    <row r="193" spans="1:12" x14ac:dyDescent="0.2">
      <c r="A193" s="1">
        <v>398.41800000000001</v>
      </c>
      <c r="B193" s="1">
        <v>0.11854621999999999</v>
      </c>
      <c r="C193" s="1"/>
      <c r="D193" s="1"/>
      <c r="E193" s="1">
        <v>0.31592786</v>
      </c>
      <c r="F193" s="1">
        <v>0.42922192999999997</v>
      </c>
      <c r="G193" s="1">
        <v>0.32939506000000002</v>
      </c>
      <c r="H193" s="1">
        <v>0.53612059000000001</v>
      </c>
      <c r="I193" s="1">
        <v>0.38778357000000002</v>
      </c>
      <c r="J193" s="1">
        <v>0.56221251000000005</v>
      </c>
      <c r="K193" s="1">
        <v>0.60282440000000004</v>
      </c>
      <c r="L193" s="1">
        <v>0.45927201000000001</v>
      </c>
    </row>
    <row r="194" spans="1:12" x14ac:dyDescent="0.2">
      <c r="A194" s="1">
        <v>406.80700000000002</v>
      </c>
      <c r="B194" s="1">
        <v>0.11470218</v>
      </c>
      <c r="C194" s="1"/>
      <c r="D194" s="1"/>
      <c r="E194" s="1">
        <v>0.31195357000000001</v>
      </c>
      <c r="F194" s="1">
        <v>0.42508472000000003</v>
      </c>
      <c r="G194" s="1">
        <v>0.32589604999999999</v>
      </c>
      <c r="H194" s="1">
        <v>0.53296646999999997</v>
      </c>
      <c r="I194" s="1">
        <v>0.38521597000000002</v>
      </c>
      <c r="J194" s="1">
        <v>0.55927254000000004</v>
      </c>
      <c r="K194" s="1">
        <v>0.59920103999999996</v>
      </c>
      <c r="L194" s="1">
        <v>0.45568061999999998</v>
      </c>
    </row>
    <row r="195" spans="1:12" x14ac:dyDescent="0.2">
      <c r="A195" s="1">
        <v>415.19499999999999</v>
      </c>
      <c r="B195" s="1">
        <v>0.11205215</v>
      </c>
      <c r="C195" s="1"/>
      <c r="D195" s="1"/>
      <c r="E195" s="1">
        <v>0.30849178999999999</v>
      </c>
      <c r="F195" s="1">
        <v>0.42138607</v>
      </c>
      <c r="G195" s="1">
        <v>0.32319512</v>
      </c>
      <c r="H195" s="1">
        <v>0.52881171000000005</v>
      </c>
      <c r="I195" s="1">
        <v>0.38424762000000001</v>
      </c>
      <c r="J195" s="1">
        <v>0.55621651000000005</v>
      </c>
      <c r="K195" s="1">
        <v>0.59566967000000004</v>
      </c>
      <c r="L195" s="1">
        <v>0.45214672</v>
      </c>
    </row>
    <row r="196" spans="1:12" x14ac:dyDescent="0.2">
      <c r="A196" s="1">
        <v>423.584</v>
      </c>
      <c r="B196" s="1">
        <v>0.10769463</v>
      </c>
      <c r="C196" s="1"/>
      <c r="D196" s="1"/>
      <c r="E196" s="1">
        <v>0.30421609999999999</v>
      </c>
      <c r="F196" s="1">
        <v>0.41708886000000001</v>
      </c>
      <c r="G196" s="1">
        <v>0.32034932999999999</v>
      </c>
      <c r="H196" s="1">
        <v>0.52527265999999995</v>
      </c>
      <c r="I196" s="1">
        <v>0.38172697</v>
      </c>
      <c r="J196" s="1">
        <v>0.55246490999999998</v>
      </c>
      <c r="K196" s="1">
        <v>0.59251902999999995</v>
      </c>
      <c r="L196" s="1">
        <v>0.44859965000000002</v>
      </c>
    </row>
    <row r="197" spans="1:12" x14ac:dyDescent="0.2">
      <c r="A197" s="1">
        <v>431.97199999999998</v>
      </c>
      <c r="B197" s="1">
        <v>0.10409414</v>
      </c>
      <c r="C197" s="1"/>
      <c r="D197" s="1"/>
      <c r="E197" s="1">
        <v>0.29934714000000001</v>
      </c>
      <c r="F197" s="1">
        <v>0.41409417999999998</v>
      </c>
      <c r="G197" s="1">
        <v>0.3166004</v>
      </c>
      <c r="H197" s="1">
        <v>0.52243947000000002</v>
      </c>
      <c r="I197" s="1">
        <v>0.38034487</v>
      </c>
      <c r="J197" s="1">
        <v>0.54931604000000001</v>
      </c>
      <c r="K197" s="1">
        <v>0.58912819999999999</v>
      </c>
      <c r="L197" s="1">
        <v>0.44517118</v>
      </c>
    </row>
    <row r="198" spans="1:12" x14ac:dyDescent="0.2">
      <c r="A198" s="1">
        <v>440.36099999999999</v>
      </c>
      <c r="B198" s="1">
        <v>0.10013756</v>
      </c>
      <c r="C198" s="1"/>
      <c r="D198" s="1"/>
      <c r="E198" s="1">
        <v>0.29632737999999997</v>
      </c>
      <c r="F198" s="1">
        <v>0.40946946000000001</v>
      </c>
      <c r="G198" s="1">
        <v>0.31530531000000001</v>
      </c>
      <c r="H198" s="1">
        <v>0.51892077999999997</v>
      </c>
      <c r="I198" s="1">
        <v>0.37905373999999997</v>
      </c>
      <c r="J198" s="1">
        <v>0.54634885</v>
      </c>
      <c r="K198" s="1">
        <v>0.58588812999999995</v>
      </c>
      <c r="L198" s="1">
        <v>0.44193916</v>
      </c>
    </row>
    <row r="199" spans="1:12" x14ac:dyDescent="0.2">
      <c r="A199" s="1">
        <v>448.75</v>
      </c>
      <c r="B199" s="1">
        <v>9.7355639999999993E-2</v>
      </c>
      <c r="C199" s="1"/>
      <c r="D199" s="1"/>
      <c r="E199" s="1">
        <v>0.29278343000000001</v>
      </c>
      <c r="F199" s="1">
        <v>0.40642208000000002</v>
      </c>
      <c r="G199" s="1">
        <v>0.31097131</v>
      </c>
      <c r="H199" s="1">
        <v>0.51535456999999996</v>
      </c>
      <c r="I199" s="1">
        <v>0.37810006000000002</v>
      </c>
      <c r="J199" s="1">
        <v>0.54333445000000002</v>
      </c>
      <c r="K199" s="1">
        <v>0.58261739999999995</v>
      </c>
      <c r="L199" s="1">
        <v>0.43866760999999999</v>
      </c>
    </row>
    <row r="200" spans="1:12" x14ac:dyDescent="0.2">
      <c r="A200" s="1">
        <v>457.13799999999998</v>
      </c>
      <c r="B200" s="1">
        <v>9.3563480000000004E-2</v>
      </c>
      <c r="C200" s="1"/>
      <c r="D200" s="1"/>
      <c r="E200" s="1">
        <v>0.28981538000000001</v>
      </c>
      <c r="F200" s="1">
        <v>0.40303211999999999</v>
      </c>
      <c r="G200" s="1">
        <v>0.30875036</v>
      </c>
      <c r="H200" s="1">
        <v>0.51171370999999999</v>
      </c>
      <c r="I200" s="1">
        <v>0.37634234999999999</v>
      </c>
      <c r="J200" s="1">
        <v>0.54009832000000002</v>
      </c>
      <c r="K200" s="1">
        <v>0.57958430000000005</v>
      </c>
      <c r="L200" s="1">
        <v>0.43550267999999998</v>
      </c>
    </row>
    <row r="201" spans="1:12" x14ac:dyDescent="0.2">
      <c r="A201" s="1">
        <v>465.52699999999999</v>
      </c>
      <c r="B201" s="1">
        <v>8.9689550000000007E-2</v>
      </c>
      <c r="C201" s="1"/>
      <c r="D201" s="1"/>
      <c r="E201" s="1">
        <v>0.28456426000000001</v>
      </c>
      <c r="F201" s="1">
        <v>0.39982851000000003</v>
      </c>
      <c r="G201" s="1">
        <v>0.30593013000000002</v>
      </c>
      <c r="H201" s="1">
        <v>0.50894258000000003</v>
      </c>
      <c r="I201" s="1">
        <v>0.37358988999999998</v>
      </c>
      <c r="J201" s="1">
        <v>0.53691261999999995</v>
      </c>
      <c r="K201" s="1">
        <v>0.57663297000000002</v>
      </c>
      <c r="L201" s="1">
        <v>0.43256536000000001</v>
      </c>
    </row>
    <row r="202" spans="1:12" x14ac:dyDescent="0.2">
      <c r="A202" s="1">
        <v>473.91500000000002</v>
      </c>
      <c r="B202" s="1">
        <v>8.8205389999999995E-2</v>
      </c>
      <c r="C202" s="1"/>
      <c r="D202" s="1"/>
      <c r="E202" s="1">
        <v>0.28107591999999998</v>
      </c>
      <c r="F202" s="1">
        <v>0.39640467000000001</v>
      </c>
      <c r="G202" s="1">
        <v>0.30423175000000002</v>
      </c>
      <c r="H202" s="1">
        <v>0.50621508000000004</v>
      </c>
      <c r="I202" s="1">
        <v>0.37286509000000001</v>
      </c>
      <c r="J202" s="1">
        <v>0.53395585000000001</v>
      </c>
      <c r="K202" s="1">
        <v>0.57348745000000001</v>
      </c>
      <c r="L202" s="1">
        <v>0.42964480999999999</v>
      </c>
    </row>
    <row r="203" spans="1:12" x14ac:dyDescent="0.2">
      <c r="A203" s="1">
        <v>482.30399999999997</v>
      </c>
      <c r="B203" s="1">
        <v>8.7774469999999993E-2</v>
      </c>
      <c r="C203" s="1"/>
      <c r="D203" s="1"/>
      <c r="E203" s="1">
        <v>0.27865685000000001</v>
      </c>
      <c r="F203" s="1">
        <v>0.39283778000000003</v>
      </c>
      <c r="G203" s="1">
        <v>0.30178073999999999</v>
      </c>
      <c r="H203" s="1">
        <v>0.50307937999999996</v>
      </c>
      <c r="I203" s="1">
        <v>0.37122769999999999</v>
      </c>
      <c r="J203" s="1">
        <v>0.53115195000000004</v>
      </c>
      <c r="K203" s="1">
        <v>0.57043646999999997</v>
      </c>
      <c r="L203" s="1">
        <v>0.42657451000000002</v>
      </c>
    </row>
    <row r="204" spans="1:12" x14ac:dyDescent="0.2">
      <c r="A204" s="1">
        <v>490.69299999999998</v>
      </c>
      <c r="B204" s="1">
        <v>8.3904229999999996E-2</v>
      </c>
      <c r="C204" s="1"/>
      <c r="D204" s="1"/>
      <c r="E204" s="1">
        <v>0.27460075</v>
      </c>
      <c r="F204" s="1">
        <v>0.39000120999999999</v>
      </c>
      <c r="G204" s="1">
        <v>0.29870206999999999</v>
      </c>
      <c r="H204" s="1">
        <v>0.49993301000000001</v>
      </c>
      <c r="I204" s="1">
        <v>0.37014196999999999</v>
      </c>
      <c r="J204" s="1">
        <v>0.52802629000000001</v>
      </c>
      <c r="K204" s="1">
        <v>0.56745959000000001</v>
      </c>
      <c r="L204" s="1">
        <v>0.42365276000000002</v>
      </c>
    </row>
    <row r="205" spans="1:12" x14ac:dyDescent="0.2">
      <c r="A205" s="1">
        <v>499.08100000000002</v>
      </c>
      <c r="B205" s="1">
        <v>8.2266740000000005E-2</v>
      </c>
      <c r="C205" s="1"/>
      <c r="D205" s="1"/>
      <c r="E205" s="1">
        <v>0.27205842000000002</v>
      </c>
      <c r="F205" s="1">
        <v>0.38608234000000002</v>
      </c>
      <c r="G205" s="1">
        <v>0.2971741</v>
      </c>
      <c r="H205" s="1">
        <v>0.49729084000000001</v>
      </c>
      <c r="I205" s="1">
        <v>0.36823168000000001</v>
      </c>
      <c r="J205" s="1">
        <v>0.52504068999999998</v>
      </c>
      <c r="K205" s="1">
        <v>0.56469990999999997</v>
      </c>
      <c r="L205" s="1">
        <v>0.42050219999999999</v>
      </c>
    </row>
    <row r="206" spans="1:12" x14ac:dyDescent="0.2">
      <c r="A206" s="1">
        <v>507.47</v>
      </c>
      <c r="B206" s="1">
        <v>7.7418429999999996E-2</v>
      </c>
      <c r="C206" s="1"/>
      <c r="D206" s="1"/>
      <c r="E206" s="1">
        <v>0.26800798999999997</v>
      </c>
      <c r="F206" s="1">
        <v>0.38338128999999999</v>
      </c>
      <c r="G206" s="1">
        <v>0.2949503</v>
      </c>
      <c r="H206" s="1">
        <v>0.49407659999999998</v>
      </c>
      <c r="I206" s="1">
        <v>0.36663537000000002</v>
      </c>
      <c r="J206" s="1">
        <v>0.52254416000000004</v>
      </c>
      <c r="K206" s="1">
        <v>0.56193256000000003</v>
      </c>
      <c r="L206" s="1">
        <v>0.41816503999999999</v>
      </c>
    </row>
    <row r="207" spans="1:12" x14ac:dyDescent="0.2">
      <c r="A207" s="1">
        <v>515.85799999999995</v>
      </c>
      <c r="B207" s="1">
        <v>7.7300610000000006E-2</v>
      </c>
      <c r="C207" s="1"/>
      <c r="D207" s="1"/>
      <c r="E207" s="1">
        <v>0.26461917000000001</v>
      </c>
      <c r="F207" s="1">
        <v>0.38059366</v>
      </c>
      <c r="G207" s="1">
        <v>0.29207611</v>
      </c>
      <c r="H207" s="1">
        <v>0.49149648000000001</v>
      </c>
      <c r="I207" s="1">
        <v>0.36483951999999997</v>
      </c>
      <c r="J207" s="1">
        <v>0.51994837999999999</v>
      </c>
      <c r="K207" s="1">
        <v>0.55906811000000001</v>
      </c>
      <c r="L207" s="1">
        <v>0.41527803000000002</v>
      </c>
    </row>
    <row r="208" spans="1:12" x14ac:dyDescent="0.2">
      <c r="A208" s="1">
        <v>524.24699999999996</v>
      </c>
      <c r="B208" s="1">
        <v>7.4491879999999996E-2</v>
      </c>
      <c r="C208" s="1"/>
      <c r="D208" s="1"/>
      <c r="E208" s="1">
        <v>0.26284011000000002</v>
      </c>
      <c r="F208" s="1">
        <v>0.37769873999999998</v>
      </c>
      <c r="G208" s="1">
        <v>0.29014485000000001</v>
      </c>
      <c r="H208" s="1">
        <v>0.48880776999999997</v>
      </c>
      <c r="I208" s="1">
        <v>0.36353664000000002</v>
      </c>
      <c r="J208" s="1">
        <v>0.51701481999999999</v>
      </c>
      <c r="K208" s="1">
        <v>0.55619344000000004</v>
      </c>
      <c r="L208" s="1">
        <v>0.41253357000000002</v>
      </c>
    </row>
    <row r="209" spans="1:12" x14ac:dyDescent="0.2">
      <c r="A209" s="1">
        <v>532.63599999999997</v>
      </c>
      <c r="B209" s="1">
        <v>7.2695770000000007E-2</v>
      </c>
      <c r="C209" s="1"/>
      <c r="D209" s="1"/>
      <c r="E209" s="1">
        <v>0.25960713000000002</v>
      </c>
      <c r="F209" s="1">
        <v>0.37494875</v>
      </c>
      <c r="G209" s="1">
        <v>0.28906560999999997</v>
      </c>
      <c r="H209" s="1">
        <v>0.48651853</v>
      </c>
      <c r="I209" s="1">
        <v>0.36265045000000001</v>
      </c>
      <c r="J209" s="1">
        <v>0.51468957999999998</v>
      </c>
      <c r="K209" s="1">
        <v>0.55365606999999994</v>
      </c>
      <c r="L209" s="1">
        <v>0.40979870000000002</v>
      </c>
    </row>
    <row r="210" spans="1:12" x14ac:dyDescent="0.2">
      <c r="A210" s="1">
        <v>541.024</v>
      </c>
      <c r="B210" s="1">
        <v>7.1017559999999993E-2</v>
      </c>
      <c r="C210" s="1"/>
      <c r="D210" s="1"/>
      <c r="E210" s="1">
        <v>0.25632421</v>
      </c>
      <c r="F210" s="1">
        <v>0.37233052</v>
      </c>
      <c r="G210" s="1">
        <v>0.28702073</v>
      </c>
      <c r="H210" s="1">
        <v>0.48360292999999999</v>
      </c>
      <c r="I210" s="1">
        <v>0.36120380000000002</v>
      </c>
      <c r="J210" s="1">
        <v>0.51181363999999996</v>
      </c>
      <c r="K210" s="1">
        <v>0.55099348999999997</v>
      </c>
      <c r="L210" s="1">
        <v>0.40725789000000001</v>
      </c>
    </row>
    <row r="211" spans="1:12" x14ac:dyDescent="0.2">
      <c r="A211" s="1">
        <v>549.41300000000001</v>
      </c>
      <c r="B211" s="1">
        <v>6.8751489999999998E-2</v>
      </c>
      <c r="C211" s="1"/>
      <c r="D211" s="1"/>
      <c r="E211" s="1">
        <v>0.25329523999999998</v>
      </c>
      <c r="F211" s="1">
        <v>0.36844365000000001</v>
      </c>
      <c r="G211" s="1">
        <v>0.28434535999999999</v>
      </c>
      <c r="H211" s="1">
        <v>0.48102475</v>
      </c>
      <c r="I211" s="1">
        <v>0.36004470999999999</v>
      </c>
      <c r="J211" s="1">
        <v>0.50934992999999995</v>
      </c>
      <c r="K211" s="1">
        <v>0.54839733999999996</v>
      </c>
      <c r="L211" s="1">
        <v>0.40481052000000001</v>
      </c>
    </row>
    <row r="212" spans="1:12" x14ac:dyDescent="0.2">
      <c r="A212" s="1">
        <v>557.80200000000002</v>
      </c>
      <c r="B212" s="1">
        <v>6.8333240000000003E-2</v>
      </c>
      <c r="C212" s="1"/>
      <c r="D212" s="1"/>
      <c r="E212" s="1">
        <v>0.25089777000000002</v>
      </c>
      <c r="F212" s="1">
        <v>0.36561649000000002</v>
      </c>
      <c r="G212" s="1">
        <v>0.28401589999999999</v>
      </c>
      <c r="H212" s="1">
        <v>0.47842426999999998</v>
      </c>
      <c r="I212" s="1">
        <v>0.35892963999999999</v>
      </c>
      <c r="J212" s="1">
        <v>0.50669491</v>
      </c>
      <c r="K212" s="1">
        <v>0.54597751000000005</v>
      </c>
      <c r="L212" s="1">
        <v>0.40207084999999998</v>
      </c>
    </row>
    <row r="213" spans="1:12" x14ac:dyDescent="0.2">
      <c r="A213" s="1">
        <v>566.19000000000005</v>
      </c>
      <c r="B213" s="1">
        <v>6.3615149999999995E-2</v>
      </c>
      <c r="C213" s="1"/>
      <c r="D213" s="1"/>
      <c r="E213" s="1">
        <v>0.24747389</v>
      </c>
      <c r="F213" s="1">
        <v>0.36409185999999999</v>
      </c>
      <c r="G213" s="1">
        <v>0.28135104</v>
      </c>
      <c r="H213" s="1">
        <v>0.47606619</v>
      </c>
      <c r="I213" s="1">
        <v>0.35819897000000001</v>
      </c>
      <c r="J213" s="1">
        <v>0.50434566000000003</v>
      </c>
      <c r="K213" s="1">
        <v>0.54328425999999996</v>
      </c>
      <c r="L213" s="1">
        <v>0.39978399999999997</v>
      </c>
    </row>
    <row r="214" spans="1:12" x14ac:dyDescent="0.2">
      <c r="A214" s="1">
        <v>574.57899999999995</v>
      </c>
      <c r="B214" s="1">
        <v>6.1452220000000002E-2</v>
      </c>
      <c r="C214" s="1"/>
      <c r="D214" s="1"/>
      <c r="E214" s="1">
        <v>0.24559955</v>
      </c>
      <c r="F214" s="1">
        <v>0.3611047</v>
      </c>
      <c r="G214" s="1">
        <v>0.27918745</v>
      </c>
      <c r="H214" s="1">
        <v>0.47386422</v>
      </c>
      <c r="I214" s="1">
        <v>0.35748591000000002</v>
      </c>
      <c r="J214" s="1">
        <v>0.50188354999999996</v>
      </c>
      <c r="K214" s="1">
        <v>0.54087465000000001</v>
      </c>
      <c r="L214" s="1">
        <v>0.39756662999999998</v>
      </c>
    </row>
    <row r="215" spans="1:12" x14ac:dyDescent="0.2">
      <c r="A215" s="1">
        <v>582.96699999999998</v>
      </c>
      <c r="B215" s="1">
        <v>6.3297649999999997E-2</v>
      </c>
      <c r="C215" s="1"/>
      <c r="D215" s="1"/>
      <c r="E215" s="1">
        <v>0.24279797</v>
      </c>
      <c r="F215" s="1">
        <v>0.35866529000000003</v>
      </c>
      <c r="G215" s="1">
        <v>0.27715791000000001</v>
      </c>
      <c r="H215" s="1">
        <v>0.47128119000000002</v>
      </c>
      <c r="I215" s="1">
        <v>0.35570766999999998</v>
      </c>
      <c r="J215" s="1">
        <v>0.49966237000000002</v>
      </c>
      <c r="K215" s="1">
        <v>0.53850591999999997</v>
      </c>
      <c r="L215" s="1">
        <v>0.39532170999999999</v>
      </c>
    </row>
    <row r="216" spans="1:12" x14ac:dyDescent="0.2">
      <c r="A216" s="1">
        <v>591.35599999999999</v>
      </c>
      <c r="B216" s="1">
        <v>5.8100899999999997E-2</v>
      </c>
      <c r="C216" s="1"/>
      <c r="D216" s="1"/>
      <c r="E216" s="1">
        <v>0.24068597</v>
      </c>
      <c r="F216" s="1">
        <v>0.35514921999999999</v>
      </c>
      <c r="G216" s="1">
        <v>0.27564697999999999</v>
      </c>
      <c r="H216" s="1">
        <v>0.46867005</v>
      </c>
      <c r="I216" s="1">
        <v>0.35423167</v>
      </c>
      <c r="J216" s="1">
        <v>0.49723147000000001</v>
      </c>
      <c r="K216" s="1">
        <v>0.53597877000000005</v>
      </c>
      <c r="L216" s="1">
        <v>0.39283241000000002</v>
      </c>
    </row>
    <row r="217" spans="1:12" x14ac:dyDescent="0.2">
      <c r="A217" s="1">
        <v>599.745</v>
      </c>
      <c r="B217" s="1">
        <v>5.6625630000000003E-2</v>
      </c>
      <c r="C217" s="1"/>
      <c r="D217" s="1"/>
      <c r="E217" s="1">
        <v>0.23742324000000001</v>
      </c>
      <c r="F217" s="1">
        <v>0.35335166000000001</v>
      </c>
      <c r="G217" s="1">
        <v>0.27342715000000001</v>
      </c>
      <c r="H217" s="1">
        <v>0.46698390000000001</v>
      </c>
      <c r="I217" s="1">
        <v>0.35399397999999999</v>
      </c>
      <c r="J217" s="1">
        <v>0.49533926</v>
      </c>
      <c r="K217" s="1">
        <v>0.53357683</v>
      </c>
      <c r="L217" s="1">
        <v>0.3907564</v>
      </c>
    </row>
    <row r="218" spans="1:12" x14ac:dyDescent="0.2">
      <c r="A218" s="1">
        <v>608.13300000000004</v>
      </c>
      <c r="B218" s="1">
        <v>5.5792370000000001E-2</v>
      </c>
      <c r="C218" s="1"/>
      <c r="D218" s="1"/>
      <c r="E218" s="1">
        <v>0.23638407</v>
      </c>
      <c r="F218" s="1">
        <v>0.35110236</v>
      </c>
      <c r="G218" s="1">
        <v>0.27195682999999998</v>
      </c>
      <c r="H218" s="1">
        <v>0.46438633000000001</v>
      </c>
      <c r="I218" s="1">
        <v>0.35252677999999998</v>
      </c>
      <c r="J218" s="1">
        <v>0.49254257000000001</v>
      </c>
      <c r="K218" s="1">
        <v>0.53128987000000005</v>
      </c>
      <c r="L218" s="1">
        <v>0.38823714999999998</v>
      </c>
    </row>
    <row r="219" spans="1:12" x14ac:dyDescent="0.2">
      <c r="A219" s="1">
        <v>616.52200000000005</v>
      </c>
      <c r="B219" s="1">
        <v>5.4714859999999997E-2</v>
      </c>
      <c r="C219" s="1"/>
      <c r="D219" s="1"/>
      <c r="E219" s="1">
        <v>0.23258121000000001</v>
      </c>
      <c r="F219" s="1">
        <v>0.34851612999999998</v>
      </c>
      <c r="G219" s="1">
        <v>0.27154104000000001</v>
      </c>
      <c r="H219" s="1">
        <v>0.46212909000000002</v>
      </c>
      <c r="I219" s="1">
        <v>0.35139703999999999</v>
      </c>
      <c r="J219" s="1">
        <v>0.49075442000000002</v>
      </c>
      <c r="K219" s="1">
        <v>0.52885726</v>
      </c>
      <c r="L219" s="1">
        <v>0.38589161</v>
      </c>
    </row>
    <row r="220" spans="1:12" x14ac:dyDescent="0.2">
      <c r="A220" s="1">
        <v>624.91</v>
      </c>
      <c r="B220" s="1">
        <v>5.3579679999999998E-2</v>
      </c>
      <c r="C220" s="1"/>
      <c r="D220" s="1"/>
      <c r="E220" s="1">
        <v>0.23052977999999999</v>
      </c>
      <c r="F220" s="1">
        <v>0.34623105999999998</v>
      </c>
      <c r="G220" s="1">
        <v>0.26865918999999999</v>
      </c>
      <c r="H220" s="1">
        <v>0.45985343000000001</v>
      </c>
      <c r="I220" s="1">
        <v>0.35014992</v>
      </c>
      <c r="J220" s="1">
        <v>0.48847079999999998</v>
      </c>
      <c r="K220" s="1">
        <v>0.52685137999999998</v>
      </c>
      <c r="L220" s="1">
        <v>0.38409711000000002</v>
      </c>
    </row>
    <row r="221" spans="1:12" x14ac:dyDescent="0.2">
      <c r="A221" s="1">
        <v>633.29899999999998</v>
      </c>
      <c r="B221" s="1">
        <v>4.953482E-2</v>
      </c>
      <c r="C221" s="1"/>
      <c r="D221" s="1"/>
      <c r="E221" s="1">
        <v>0.22810221</v>
      </c>
      <c r="F221" s="1">
        <v>0.34435255999999997</v>
      </c>
      <c r="G221" s="1">
        <v>0.26804202999999999</v>
      </c>
      <c r="H221" s="1">
        <v>0.45758455999999997</v>
      </c>
      <c r="I221" s="1">
        <v>0.34920797999999997</v>
      </c>
      <c r="J221" s="1">
        <v>0.48597186999999997</v>
      </c>
      <c r="K221" s="1">
        <v>0.52448265000000005</v>
      </c>
      <c r="L221" s="1">
        <v>0.38190729000000001</v>
      </c>
    </row>
    <row r="222" spans="1:12" x14ac:dyDescent="0.2">
      <c r="A222" s="1">
        <v>641.68799999999999</v>
      </c>
      <c r="B222" s="1">
        <v>5.0589120000000001E-2</v>
      </c>
      <c r="C222" s="1"/>
      <c r="D222" s="1"/>
      <c r="E222" s="1">
        <v>0.22579647999999999</v>
      </c>
      <c r="F222" s="1">
        <v>0.34154045999999999</v>
      </c>
      <c r="G222" s="1">
        <v>0.26594547000000002</v>
      </c>
      <c r="H222" s="1">
        <v>0.45576073</v>
      </c>
      <c r="I222" s="1">
        <v>0.34813105999999999</v>
      </c>
      <c r="J222" s="1">
        <v>0.48411088000000002</v>
      </c>
      <c r="K222" s="1">
        <v>0.52230045999999997</v>
      </c>
      <c r="L222" s="1">
        <v>0.37979174999999998</v>
      </c>
    </row>
    <row r="223" spans="1:12" x14ac:dyDescent="0.2">
      <c r="A223" s="1">
        <v>650.07600000000002</v>
      </c>
      <c r="B223" s="1">
        <v>4.7496389999999999E-2</v>
      </c>
      <c r="C223" s="1"/>
      <c r="D223" s="1"/>
      <c r="E223" s="1">
        <v>0.22413289</v>
      </c>
      <c r="F223" s="1">
        <v>0.33818061999999999</v>
      </c>
      <c r="G223" s="1">
        <v>0.26503891000000002</v>
      </c>
      <c r="H223" s="1">
        <v>0.45379922</v>
      </c>
      <c r="I223" s="1">
        <v>0.34669613999999999</v>
      </c>
      <c r="J223" s="1">
        <v>0.48219946000000002</v>
      </c>
      <c r="K223" s="1">
        <v>0.52038656999999999</v>
      </c>
      <c r="L223" s="1">
        <v>0.37764386</v>
      </c>
    </row>
    <row r="224" spans="1:12" x14ac:dyDescent="0.2">
      <c r="A224" s="1">
        <v>658.46500000000003</v>
      </c>
      <c r="B224" s="1">
        <v>4.6096810000000002E-2</v>
      </c>
      <c r="C224" s="1"/>
      <c r="D224" s="1"/>
      <c r="E224" s="1">
        <v>0.22295063000000001</v>
      </c>
      <c r="F224" s="1">
        <v>0.33694774</v>
      </c>
      <c r="G224" s="1">
        <v>0.26325419</v>
      </c>
      <c r="H224" s="1">
        <v>0.45126951999999998</v>
      </c>
      <c r="I224" s="1">
        <v>0.34569550999999998</v>
      </c>
      <c r="J224" s="1">
        <v>0.47980778000000002</v>
      </c>
      <c r="K224" s="1">
        <v>0.51808683</v>
      </c>
      <c r="L224" s="1">
        <v>0.37549597000000001</v>
      </c>
    </row>
    <row r="225" spans="1:12" x14ac:dyDescent="0.2">
      <c r="A225" s="1">
        <v>666.85299999999995</v>
      </c>
      <c r="B225" s="1">
        <v>4.376261E-2</v>
      </c>
      <c r="C225" s="1"/>
      <c r="D225" s="1"/>
      <c r="E225" s="1">
        <v>0.21963617999999999</v>
      </c>
      <c r="F225" s="1">
        <v>0.33414315999999999</v>
      </c>
      <c r="G225" s="1">
        <v>0.26245214</v>
      </c>
      <c r="H225" s="1">
        <v>0.44957950000000002</v>
      </c>
      <c r="I225" s="1">
        <v>0.34497364000000003</v>
      </c>
      <c r="J225" s="1">
        <v>0.47770425999999999</v>
      </c>
      <c r="K225" s="1">
        <v>0.51586631000000005</v>
      </c>
      <c r="L225" s="1">
        <v>0.37375776999999999</v>
      </c>
    </row>
    <row r="226" spans="1:12" x14ac:dyDescent="0.2">
      <c r="A226" s="1">
        <v>679.43600000000004</v>
      </c>
      <c r="B226" s="1">
        <v>4.2559720000000002E-2</v>
      </c>
      <c r="C226" s="1"/>
      <c r="D226" s="1"/>
      <c r="E226" s="1">
        <v>0.21708818999999999</v>
      </c>
      <c r="F226" s="1">
        <v>0.33116166000000002</v>
      </c>
      <c r="G226" s="1">
        <v>0.26088554000000003</v>
      </c>
      <c r="H226" s="1">
        <v>0.44658342000000001</v>
      </c>
      <c r="I226" s="1">
        <v>0.34326288999999999</v>
      </c>
      <c r="J226" s="1">
        <v>0.47447213999999999</v>
      </c>
      <c r="K226" s="1">
        <v>0.51294309000000005</v>
      </c>
      <c r="L226" s="1">
        <v>0.37081206</v>
      </c>
    </row>
    <row r="227" spans="1:12" x14ac:dyDescent="0.2">
      <c r="A227" s="1">
        <v>696.21400000000006</v>
      </c>
      <c r="B227" s="1">
        <v>4.129642E-2</v>
      </c>
      <c r="C227" s="1"/>
      <c r="D227" s="1"/>
      <c r="E227" s="1">
        <v>0.21268464000000001</v>
      </c>
      <c r="F227" s="1">
        <v>0.32659905</v>
      </c>
      <c r="G227" s="1">
        <v>0.25802045000000001</v>
      </c>
      <c r="H227" s="1">
        <v>0.44246744999999998</v>
      </c>
      <c r="I227" s="1">
        <v>0.34173407</v>
      </c>
      <c r="J227" s="1">
        <v>0.47095026000000001</v>
      </c>
      <c r="K227" s="1">
        <v>0.50887256000000003</v>
      </c>
      <c r="L227" s="1">
        <v>0.36697150000000001</v>
      </c>
    </row>
    <row r="228" spans="1:12" x14ac:dyDescent="0.2">
      <c r="A228" s="1">
        <v>712.99099999999999</v>
      </c>
      <c r="B228" s="1">
        <v>3.6895650000000002E-2</v>
      </c>
      <c r="C228" s="1"/>
      <c r="D228" s="1"/>
      <c r="E228" s="1">
        <v>0.20859985</v>
      </c>
      <c r="F228" s="1">
        <v>0.32221714000000001</v>
      </c>
      <c r="G228" s="1">
        <v>0.25648594000000002</v>
      </c>
      <c r="H228" s="1">
        <v>0.43873058999999998</v>
      </c>
      <c r="I228" s="1">
        <v>0.33999690999999999</v>
      </c>
      <c r="J228" s="1">
        <v>0.46701376</v>
      </c>
      <c r="K228" s="1">
        <v>0.50499368</v>
      </c>
      <c r="L228" s="1">
        <v>0.36314291999999998</v>
      </c>
    </row>
    <row r="229" spans="1:12" x14ac:dyDescent="0.2">
      <c r="A229" s="1">
        <v>729.76800000000003</v>
      </c>
      <c r="B229" s="1">
        <v>3.5222280000000002E-2</v>
      </c>
      <c r="C229" s="1"/>
      <c r="D229" s="1"/>
      <c r="E229" s="1">
        <v>0.20508705999999999</v>
      </c>
      <c r="F229" s="1">
        <v>0.31896270999999998</v>
      </c>
      <c r="G229" s="1">
        <v>0.25490287</v>
      </c>
      <c r="H229" s="1">
        <v>0.43494526</v>
      </c>
      <c r="I229" s="1">
        <v>0.33895226000000001</v>
      </c>
      <c r="J229" s="1">
        <v>0.46315329999999999</v>
      </c>
      <c r="K229" s="1">
        <v>0.50104835000000003</v>
      </c>
      <c r="L229" s="1">
        <v>0.35950599999999999</v>
      </c>
    </row>
    <row r="230" spans="1:12" x14ac:dyDescent="0.2">
      <c r="A230" s="1">
        <v>746.54499999999996</v>
      </c>
      <c r="B230" s="1">
        <v>3.3460719999999999E-2</v>
      </c>
      <c r="C230" s="1"/>
      <c r="D230" s="1"/>
      <c r="E230" s="1">
        <v>0.20243246000000001</v>
      </c>
      <c r="F230" s="1">
        <v>0.31460338999999998</v>
      </c>
      <c r="G230" s="1">
        <v>0.25276626000000002</v>
      </c>
      <c r="H230" s="1">
        <v>0.43158460999999998</v>
      </c>
      <c r="I230" s="1">
        <v>0.33646682999999999</v>
      </c>
      <c r="J230" s="1">
        <v>0.45958660000000001</v>
      </c>
      <c r="K230" s="1">
        <v>0.49743266000000003</v>
      </c>
      <c r="L230" s="1">
        <v>0.35624762999999998</v>
      </c>
    </row>
    <row r="231" spans="1:12" x14ac:dyDescent="0.2">
      <c r="A231" s="1">
        <v>763.322</v>
      </c>
      <c r="B231" s="1">
        <v>2.9932859999999999E-2</v>
      </c>
      <c r="C231" s="1"/>
      <c r="D231" s="1"/>
      <c r="E231" s="1">
        <v>0.19806362</v>
      </c>
      <c r="F231" s="1">
        <v>0.31016688999999997</v>
      </c>
      <c r="G231" s="1">
        <v>0.25122408000000002</v>
      </c>
      <c r="H231" s="1">
        <v>0.42784095999999999</v>
      </c>
      <c r="I231" s="1">
        <v>0.33431885</v>
      </c>
      <c r="J231" s="1">
        <v>0.45626483000000001</v>
      </c>
      <c r="K231" s="1">
        <v>0.49356909999999998</v>
      </c>
      <c r="L231" s="1">
        <v>0.35275446999999999</v>
      </c>
    </row>
    <row r="232" spans="1:12" x14ac:dyDescent="0.2">
      <c r="A232" s="1">
        <v>780.1</v>
      </c>
      <c r="B232" s="1">
        <v>2.7791469999999999E-2</v>
      </c>
      <c r="C232" s="1"/>
      <c r="D232" s="1"/>
      <c r="E232" s="1">
        <v>0.19413431</v>
      </c>
      <c r="F232" s="1">
        <v>0.30743007999999999</v>
      </c>
      <c r="G232" s="1">
        <v>0.24964413999999999</v>
      </c>
      <c r="H232" s="1">
        <v>0.42457630000000002</v>
      </c>
      <c r="I232" s="1">
        <v>0.33287219000000001</v>
      </c>
      <c r="J232" s="1">
        <v>0.45272934999999997</v>
      </c>
      <c r="K232" s="1">
        <v>0.49007862000000002</v>
      </c>
      <c r="L232" s="1">
        <v>0.34941104000000001</v>
      </c>
    </row>
    <row r="233" spans="1:12" x14ac:dyDescent="0.2">
      <c r="A233" s="1">
        <v>796.87699999999995</v>
      </c>
      <c r="B233" s="1">
        <v>2.6380290000000001E-2</v>
      </c>
      <c r="C233" s="1"/>
      <c r="D233" s="1"/>
      <c r="E233" s="1">
        <v>0.19102246000000001</v>
      </c>
      <c r="F233" s="1">
        <v>0.30366367</v>
      </c>
      <c r="G233" s="1">
        <v>0.24767594000000001</v>
      </c>
      <c r="H233" s="1">
        <v>0.42127771000000003</v>
      </c>
      <c r="I233" s="1">
        <v>0.33196252999999998</v>
      </c>
      <c r="J233" s="1">
        <v>0.44923067999999999</v>
      </c>
      <c r="K233" s="1">
        <v>0.48662135000000001</v>
      </c>
      <c r="L233" s="1">
        <v>0.34630840000000002</v>
      </c>
    </row>
    <row r="234" spans="1:12" x14ac:dyDescent="0.2">
      <c r="A234" s="1">
        <v>813.654</v>
      </c>
      <c r="B234" s="1">
        <v>2.437369E-2</v>
      </c>
      <c r="C234" s="1"/>
      <c r="D234" s="1"/>
      <c r="E234" s="1">
        <v>0.18783764999999999</v>
      </c>
      <c r="F234" s="1">
        <v>0.30049769999999998</v>
      </c>
      <c r="G234" s="1">
        <v>0.24683669</v>
      </c>
      <c r="H234" s="1">
        <v>0.41781137000000002</v>
      </c>
      <c r="I234" s="1">
        <v>0.32992312000000001</v>
      </c>
      <c r="J234" s="1">
        <v>0.44609861000000001</v>
      </c>
      <c r="K234" s="1">
        <v>0.4831743</v>
      </c>
      <c r="L234" s="1">
        <v>0.34310274000000002</v>
      </c>
    </row>
    <row r="235" spans="1:12" x14ac:dyDescent="0.2">
      <c r="A235" s="1">
        <v>830.43100000000004</v>
      </c>
      <c r="B235" s="1">
        <v>2.3035920000000001E-2</v>
      </c>
      <c r="C235" s="1"/>
      <c r="D235" s="1"/>
      <c r="E235" s="1">
        <v>0.18508884</v>
      </c>
      <c r="F235" s="1">
        <v>0.29691388000000002</v>
      </c>
      <c r="G235" s="1">
        <v>0.24502556</v>
      </c>
      <c r="H235" s="1">
        <v>0.41471058</v>
      </c>
      <c r="I235" s="1">
        <v>0.32813607</v>
      </c>
      <c r="J235" s="1">
        <v>0.44295132999999998</v>
      </c>
      <c r="K235" s="1">
        <v>0.48007476999999998</v>
      </c>
      <c r="L235" s="1">
        <v>0.33999650999999997</v>
      </c>
    </row>
    <row r="236" spans="1:12" x14ac:dyDescent="0.2">
      <c r="A236" s="1">
        <v>847.20799999999997</v>
      </c>
      <c r="B236" s="1">
        <v>2.1540770000000001E-2</v>
      </c>
      <c r="C236" s="1"/>
      <c r="D236" s="1"/>
      <c r="E236" s="1">
        <v>0.18108516</v>
      </c>
      <c r="F236" s="1">
        <v>0.29348816</v>
      </c>
      <c r="G236" s="1">
        <v>0.24346180000000001</v>
      </c>
      <c r="H236" s="1">
        <v>0.41163401999999999</v>
      </c>
      <c r="I236" s="1">
        <v>0.32724400999999997</v>
      </c>
      <c r="J236" s="1">
        <v>0.43958074000000003</v>
      </c>
      <c r="K236" s="1">
        <v>0.47652040000000001</v>
      </c>
      <c r="L236" s="1">
        <v>0.33732033</v>
      </c>
    </row>
    <row r="237" spans="1:12" x14ac:dyDescent="0.2">
      <c r="A237" s="1">
        <v>863.98599999999999</v>
      </c>
      <c r="B237" s="1">
        <v>1.9839349999999999E-2</v>
      </c>
      <c r="C237" s="1"/>
      <c r="D237" s="1"/>
      <c r="E237" s="1">
        <v>0.17802644000000001</v>
      </c>
      <c r="F237" s="1">
        <v>0.29007185000000002</v>
      </c>
      <c r="G237" s="1">
        <v>0.24091877</v>
      </c>
      <c r="H237" s="1">
        <v>0.40859721999999998</v>
      </c>
      <c r="I237" s="1">
        <v>0.32577095</v>
      </c>
      <c r="J237" s="1">
        <v>0.43680326000000003</v>
      </c>
      <c r="K237" s="1">
        <v>0.47335955000000002</v>
      </c>
      <c r="L237" s="1">
        <v>0.33430633999999998</v>
      </c>
    </row>
    <row r="238" spans="1:12" x14ac:dyDescent="0.2">
      <c r="A238" s="1">
        <v>880.76300000000003</v>
      </c>
      <c r="B238" s="1">
        <v>1.7559129999999999E-2</v>
      </c>
      <c r="C238" s="1"/>
      <c r="D238" s="1"/>
      <c r="E238" s="1">
        <v>0.17530878999999999</v>
      </c>
      <c r="F238" s="1">
        <v>0.28735386000000002</v>
      </c>
      <c r="G238" s="1">
        <v>0.24006646000000001</v>
      </c>
      <c r="H238" s="1">
        <v>0.40562925999999999</v>
      </c>
      <c r="I238" s="1">
        <v>0.32463533</v>
      </c>
      <c r="J238" s="1">
        <v>0.43353831999999998</v>
      </c>
      <c r="K238" s="1">
        <v>0.47022169000000003</v>
      </c>
      <c r="L238" s="1">
        <v>0.33139057999999999</v>
      </c>
    </row>
    <row r="239" spans="1:12" x14ac:dyDescent="0.2">
      <c r="A239" s="1">
        <v>897.54</v>
      </c>
      <c r="B239" s="1"/>
      <c r="C239" s="1"/>
      <c r="D239" s="1"/>
      <c r="E239" s="1">
        <v>0.17163875000000001</v>
      </c>
      <c r="F239" s="1">
        <v>0.28435165000000001</v>
      </c>
      <c r="G239" s="1">
        <v>0.23848367000000001</v>
      </c>
      <c r="H239" s="1">
        <v>0.40268844999999998</v>
      </c>
      <c r="I239" s="1">
        <v>0.32343810000000001</v>
      </c>
      <c r="J239" s="1">
        <v>0.43116585000000002</v>
      </c>
      <c r="K239" s="1">
        <v>0.46723714</v>
      </c>
      <c r="L239" s="1">
        <v>0.32874315999999998</v>
      </c>
    </row>
    <row r="240" spans="1:12" x14ac:dyDescent="0.2">
      <c r="A240" s="1">
        <v>914.31700000000001</v>
      </c>
      <c r="B240" s="1"/>
      <c r="C240" s="1"/>
      <c r="D240" s="1"/>
      <c r="E240" s="1">
        <v>0.16824639</v>
      </c>
      <c r="F240" s="1">
        <v>0.28102945000000001</v>
      </c>
      <c r="G240" s="1">
        <v>0.23671201</v>
      </c>
      <c r="H240" s="1">
        <v>0.39978059999999999</v>
      </c>
      <c r="I240" s="1">
        <v>0.32250790000000001</v>
      </c>
      <c r="J240" s="1">
        <v>0.42815384000000001</v>
      </c>
      <c r="K240" s="1">
        <v>0.46427815</v>
      </c>
      <c r="L240" s="1">
        <v>0.32628140999999999</v>
      </c>
    </row>
    <row r="241" spans="1:12" x14ac:dyDescent="0.2">
      <c r="A241" s="1">
        <v>931.09500000000003</v>
      </c>
      <c r="B241" s="1"/>
      <c r="C241" s="1"/>
      <c r="D241" s="1"/>
      <c r="E241" s="1">
        <v>0.16610358</v>
      </c>
      <c r="F241" s="1">
        <v>0.27844133999999998</v>
      </c>
      <c r="G241" s="1">
        <v>0.23531553999999999</v>
      </c>
      <c r="H241" s="1">
        <v>0.39710836999999999</v>
      </c>
      <c r="I241" s="1">
        <v>0.32089984999999999</v>
      </c>
      <c r="J241" s="1">
        <v>0.42575015999999999</v>
      </c>
      <c r="K241" s="1">
        <v>0.46130638000000002</v>
      </c>
      <c r="L241" s="1">
        <v>0.32361242000000001</v>
      </c>
    </row>
    <row r="242" spans="1:12" x14ac:dyDescent="0.2">
      <c r="A242" s="1">
        <v>947.87199999999996</v>
      </c>
      <c r="B242" s="1"/>
      <c r="C242" s="1"/>
      <c r="D242" s="1"/>
      <c r="E242" s="1">
        <v>0.16359101000000001</v>
      </c>
      <c r="F242" s="1">
        <v>0.27572523999999998</v>
      </c>
      <c r="G242" s="1">
        <v>0.23259245000000001</v>
      </c>
      <c r="H242" s="1">
        <v>0.39418017</v>
      </c>
      <c r="I242" s="1">
        <v>0.31961165000000002</v>
      </c>
      <c r="J242" s="1">
        <v>0.42308153999999998</v>
      </c>
      <c r="K242" s="1">
        <v>0.45865656999999999</v>
      </c>
      <c r="L242" s="1">
        <v>0.32105243999999999</v>
      </c>
    </row>
    <row r="243" spans="1:12" x14ac:dyDescent="0.2">
      <c r="A243" s="1">
        <v>964.649</v>
      </c>
      <c r="B243" s="1"/>
      <c r="C243" s="1"/>
      <c r="D243" s="1"/>
      <c r="E243" s="1">
        <v>0.16051741</v>
      </c>
      <c r="F243" s="1">
        <v>0.27228446000000001</v>
      </c>
      <c r="G243" s="1">
        <v>0.23043738</v>
      </c>
      <c r="H243" s="1">
        <v>0.39161458999999998</v>
      </c>
      <c r="I243" s="1">
        <v>0.31850538</v>
      </c>
      <c r="J243" s="1">
        <v>0.42035609000000002</v>
      </c>
      <c r="K243" s="1">
        <v>0.45576656999999998</v>
      </c>
      <c r="L243" s="1">
        <v>0.31852121999999999</v>
      </c>
    </row>
    <row r="244" spans="1:12" x14ac:dyDescent="0.2">
      <c r="A244" s="1">
        <v>981.42600000000004</v>
      </c>
      <c r="B244" s="1"/>
      <c r="C244" s="1"/>
      <c r="D244" s="1"/>
      <c r="E244" s="1">
        <v>0.15827896999999999</v>
      </c>
      <c r="F244" s="1">
        <v>0.27026291000000002</v>
      </c>
      <c r="G244" s="1">
        <v>0.22851661000000001</v>
      </c>
      <c r="H244" s="1">
        <v>0.38911980000000002</v>
      </c>
      <c r="I244" s="1">
        <v>0.31731694999999999</v>
      </c>
      <c r="J244" s="1">
        <v>0.41790598000000001</v>
      </c>
      <c r="K244" s="1">
        <v>0.45271814999999999</v>
      </c>
      <c r="L244" s="1">
        <v>0.31600436999999998</v>
      </c>
    </row>
    <row r="245" spans="1:12" x14ac:dyDescent="0.2">
      <c r="A245" s="1">
        <v>998.20299999999997</v>
      </c>
      <c r="B245" s="1"/>
      <c r="C245" s="1"/>
      <c r="D245" s="1"/>
      <c r="E245" s="1">
        <v>0.15551812000000001</v>
      </c>
      <c r="F245" s="1">
        <v>0.26688989000000002</v>
      </c>
      <c r="G245" s="1">
        <v>0.22698324</v>
      </c>
      <c r="H245" s="1">
        <v>0.38626916</v>
      </c>
      <c r="I245" s="1">
        <v>0.31518363999999999</v>
      </c>
      <c r="J245" s="1">
        <v>0.41545747999999999</v>
      </c>
      <c r="K245" s="1">
        <v>0.44994057999999998</v>
      </c>
      <c r="L245" s="1">
        <v>0.31361569</v>
      </c>
    </row>
    <row r="246" spans="1:12" x14ac:dyDescent="0.2">
      <c r="A246" s="1">
        <v>1014.98</v>
      </c>
      <c r="B246" s="1"/>
      <c r="C246" s="1"/>
      <c r="D246" s="1"/>
      <c r="E246" s="1">
        <v>0.15342206999999999</v>
      </c>
      <c r="F246" s="1">
        <v>0.26497751000000003</v>
      </c>
      <c r="G246" s="1">
        <v>0.22558506</v>
      </c>
      <c r="H246" s="1">
        <v>0.38407689</v>
      </c>
      <c r="I246" s="1">
        <v>0.31457914999999997</v>
      </c>
      <c r="J246" s="1">
        <v>0.41302097999999998</v>
      </c>
      <c r="K246" s="1">
        <v>0.44735465000000002</v>
      </c>
      <c r="L246" s="1">
        <v>0.31142109000000001</v>
      </c>
    </row>
    <row r="247" spans="1:12" x14ac:dyDescent="0.2">
      <c r="A247" s="1">
        <v>1031.76</v>
      </c>
      <c r="B247" s="1"/>
      <c r="C247" s="1"/>
      <c r="D247" s="1"/>
      <c r="E247" s="1">
        <v>0.15130121999999999</v>
      </c>
      <c r="F247" s="1">
        <v>0.26246845000000002</v>
      </c>
      <c r="G247" s="1">
        <v>0.22440386000000001</v>
      </c>
      <c r="H247" s="1">
        <v>0.38180995000000001</v>
      </c>
      <c r="I247" s="1">
        <v>0.31310315</v>
      </c>
      <c r="J247" s="1">
        <v>0.41064611000000001</v>
      </c>
      <c r="K247" s="1">
        <v>0.44477383999999998</v>
      </c>
      <c r="L247" s="1">
        <v>0.30905398000000001</v>
      </c>
    </row>
    <row r="248" spans="1:12" x14ac:dyDescent="0.2">
      <c r="A248" s="1">
        <v>1048.54</v>
      </c>
      <c r="B248" s="1"/>
      <c r="C248" s="1"/>
      <c r="D248" s="1"/>
      <c r="E248" s="1">
        <v>0.14833813000000001</v>
      </c>
      <c r="F248" s="1">
        <v>0.259598</v>
      </c>
      <c r="G248" s="1">
        <v>0.22343453999999999</v>
      </c>
      <c r="H248" s="1">
        <v>0.37920461999999999</v>
      </c>
      <c r="I248" s="1">
        <v>0.31316770999999999</v>
      </c>
      <c r="J248" s="1">
        <v>0.40836489999999998</v>
      </c>
      <c r="K248" s="1">
        <v>0.44243067000000003</v>
      </c>
      <c r="L248" s="1">
        <v>0.30675036</v>
      </c>
    </row>
    <row r="249" spans="1:12" x14ac:dyDescent="0.2">
      <c r="A249" s="1">
        <v>1065.31</v>
      </c>
      <c r="B249" s="1"/>
      <c r="C249" s="1"/>
      <c r="D249" s="1"/>
      <c r="E249" s="1">
        <v>0.14534103000000001</v>
      </c>
      <c r="F249" s="1">
        <v>0.25732234999999998</v>
      </c>
      <c r="G249" s="1">
        <v>0.22159074000000001</v>
      </c>
      <c r="H249" s="1">
        <v>0.37694642</v>
      </c>
      <c r="I249" s="1">
        <v>0.31084073000000001</v>
      </c>
      <c r="J249" s="1">
        <v>0.40580513000000001</v>
      </c>
      <c r="K249" s="1">
        <v>0.43964031999999997</v>
      </c>
      <c r="L249" s="1">
        <v>0.30460247000000001</v>
      </c>
    </row>
    <row r="250" spans="1:12" x14ac:dyDescent="0.2">
      <c r="A250" s="1">
        <v>1082.0899999999999</v>
      </c>
      <c r="B250" s="1"/>
      <c r="C250" s="1"/>
      <c r="D250" s="1"/>
      <c r="E250" s="1">
        <v>0.14263933000000001</v>
      </c>
      <c r="F250" s="1">
        <v>0.25484151999999999</v>
      </c>
      <c r="G250" s="1">
        <v>0.22049389</v>
      </c>
      <c r="H250" s="1">
        <v>0.37448749999999997</v>
      </c>
      <c r="I250" s="1">
        <v>0.31021277000000003</v>
      </c>
      <c r="J250" s="1">
        <v>0.40384007999999999</v>
      </c>
      <c r="K250" s="1">
        <v>0.43730226</v>
      </c>
      <c r="L250" s="1">
        <v>0.30236712999999998</v>
      </c>
    </row>
    <row r="251" spans="1:12" x14ac:dyDescent="0.2">
      <c r="A251" s="1">
        <v>1098.8699999999999</v>
      </c>
      <c r="B251" s="1"/>
      <c r="C251" s="1"/>
      <c r="D251" s="1"/>
      <c r="E251" s="1">
        <v>0.14005485000000001</v>
      </c>
      <c r="F251" s="1">
        <v>0.25239834999999999</v>
      </c>
      <c r="G251" s="1">
        <v>0.21944475999999999</v>
      </c>
      <c r="H251" s="1">
        <v>0.37225449999999999</v>
      </c>
      <c r="I251" s="1">
        <v>0.30887762000000002</v>
      </c>
      <c r="J251" s="1">
        <v>0.40163810999999999</v>
      </c>
      <c r="K251" s="1">
        <v>0.43493609</v>
      </c>
      <c r="L251" s="1">
        <v>0.30028154000000001</v>
      </c>
    </row>
    <row r="252" spans="1:12" x14ac:dyDescent="0.2">
      <c r="A252" s="1">
        <v>1115.6400000000001</v>
      </c>
      <c r="B252" s="1"/>
      <c r="C252" s="1"/>
      <c r="D252" s="1"/>
      <c r="E252" s="1">
        <v>0.13717924000000001</v>
      </c>
      <c r="F252" s="1">
        <v>0.25022621</v>
      </c>
      <c r="G252" s="1">
        <v>0.21867792999999999</v>
      </c>
      <c r="H252" s="1">
        <v>0.37025033000000002</v>
      </c>
      <c r="I252" s="1">
        <v>0.30741921999999999</v>
      </c>
      <c r="J252" s="1">
        <v>0.39950016999999999</v>
      </c>
      <c r="K252" s="1">
        <v>0.4325367</v>
      </c>
      <c r="L252" s="1">
        <v>0.29859844000000002</v>
      </c>
    </row>
    <row r="253" spans="1:12" x14ac:dyDescent="0.2">
      <c r="A253" s="1">
        <v>1132.42</v>
      </c>
      <c r="B253" s="1"/>
      <c r="C253" s="1"/>
      <c r="D253" s="1"/>
      <c r="E253" s="1">
        <v>0.13466880000000001</v>
      </c>
      <c r="F253" s="1">
        <v>0.24769645000000001</v>
      </c>
      <c r="G253" s="1">
        <v>0.21767964000000001</v>
      </c>
      <c r="H253" s="1">
        <v>0.36755870000000002</v>
      </c>
      <c r="I253" s="1">
        <v>0.30702895000000002</v>
      </c>
      <c r="J253" s="1">
        <v>0.39717813000000002</v>
      </c>
      <c r="K253" s="1">
        <v>0.43016797000000001</v>
      </c>
      <c r="L253" s="1">
        <v>0.29636790000000002</v>
      </c>
    </row>
    <row r="254" spans="1:12" x14ac:dyDescent="0.2">
      <c r="A254" s="1">
        <v>1149.2</v>
      </c>
      <c r="B254" s="1"/>
      <c r="C254" s="1"/>
      <c r="D254" s="1"/>
      <c r="E254" s="1">
        <v>0.13180275</v>
      </c>
      <c r="F254" s="1">
        <v>0.24564667000000001</v>
      </c>
      <c r="G254" s="1">
        <v>0.21715876000000001</v>
      </c>
      <c r="H254" s="1">
        <v>0.36545660000000002</v>
      </c>
      <c r="I254" s="1">
        <v>0.3054209</v>
      </c>
      <c r="J254" s="1">
        <v>0.39524029999999999</v>
      </c>
      <c r="K254" s="1">
        <v>0.42801388000000001</v>
      </c>
      <c r="L254" s="1">
        <v>0.29445360999999998</v>
      </c>
    </row>
    <row r="255" spans="1:12" x14ac:dyDescent="0.2">
      <c r="A255" s="1">
        <v>1165.98</v>
      </c>
      <c r="B255" s="1"/>
      <c r="C255" s="1"/>
      <c r="D255" s="1"/>
      <c r="E255" s="1">
        <v>0.12880920000000001</v>
      </c>
      <c r="F255" s="1">
        <v>0.24347830000000001</v>
      </c>
      <c r="G255" s="1">
        <v>0.21512326000000001</v>
      </c>
      <c r="H255" s="1">
        <v>0.36338649000000001</v>
      </c>
      <c r="I255" s="1">
        <v>0.30398597999999999</v>
      </c>
      <c r="J255" s="1">
        <v>0.39307513999999999</v>
      </c>
      <c r="K255" s="1">
        <v>0.42574225999999998</v>
      </c>
      <c r="L255" s="1">
        <v>0.29240395000000002</v>
      </c>
    </row>
    <row r="256" spans="1:12" x14ac:dyDescent="0.2">
      <c r="A256" s="1">
        <v>1182.75</v>
      </c>
      <c r="B256" s="1"/>
      <c r="C256" s="1"/>
      <c r="D256" s="1"/>
      <c r="E256" s="1">
        <v>0.1267057</v>
      </c>
      <c r="F256" s="1">
        <v>0.24167132999999999</v>
      </c>
      <c r="G256" s="1">
        <v>0.21421641999999999</v>
      </c>
      <c r="H256" s="1">
        <v>0.36135517</v>
      </c>
      <c r="I256" s="1">
        <v>0.30270364999999999</v>
      </c>
      <c r="J256" s="1">
        <v>0.39100284000000002</v>
      </c>
      <c r="K256" s="1">
        <v>0.42348341</v>
      </c>
      <c r="L256" s="1">
        <v>0.29052319999999998</v>
      </c>
    </row>
    <row r="257" spans="1:12" x14ac:dyDescent="0.2">
      <c r="A257" s="1">
        <v>1199.53</v>
      </c>
      <c r="B257" s="1"/>
      <c r="C257" s="1"/>
      <c r="D257" s="1"/>
      <c r="E257" s="1">
        <v>0.12447435</v>
      </c>
      <c r="F257" s="1">
        <v>0.23894016000000001</v>
      </c>
      <c r="G257" s="1">
        <v>0.21246435999999999</v>
      </c>
      <c r="H257" s="1">
        <v>0.35910375</v>
      </c>
      <c r="I257" s="1">
        <v>0.30152108</v>
      </c>
      <c r="J257" s="1">
        <v>0.38904820000000001</v>
      </c>
      <c r="K257" s="1">
        <v>0.42135232</v>
      </c>
      <c r="L257" s="1">
        <v>0.28882453000000002</v>
      </c>
    </row>
    <row r="258" spans="1:12" x14ac:dyDescent="0.2">
      <c r="A258" s="1">
        <v>1216.31</v>
      </c>
      <c r="B258" s="1"/>
      <c r="C258" s="1"/>
      <c r="D258" s="1"/>
      <c r="E258" s="1">
        <v>0.12298394999999999</v>
      </c>
      <c r="F258" s="1">
        <v>0.23716707000000001</v>
      </c>
      <c r="G258" s="1">
        <v>0.21189263999999999</v>
      </c>
      <c r="H258" s="1">
        <v>0.35727508000000002</v>
      </c>
      <c r="I258" s="1">
        <v>0.30073759999999999</v>
      </c>
      <c r="J258" s="1">
        <v>0.38697669000000001</v>
      </c>
      <c r="K258" s="1">
        <v>0.41909602000000001</v>
      </c>
      <c r="L258" s="1">
        <v>0.28683237</v>
      </c>
    </row>
    <row r="259" spans="1:12" x14ac:dyDescent="0.2">
      <c r="A259" s="1">
        <v>1233.08</v>
      </c>
      <c r="B259" s="1"/>
      <c r="C259" s="1"/>
      <c r="D259" s="1"/>
      <c r="E259" s="1">
        <v>0.12068105</v>
      </c>
      <c r="F259" s="1">
        <v>0.23542409</v>
      </c>
      <c r="G259" s="1">
        <v>0.21113661</v>
      </c>
      <c r="H259" s="1">
        <v>0.35504110999999999</v>
      </c>
      <c r="I259" s="1">
        <v>0.30033558999999999</v>
      </c>
      <c r="J259" s="1">
        <v>0.3849244</v>
      </c>
      <c r="K259" s="1">
        <v>0.41695216000000002</v>
      </c>
      <c r="L259" s="1">
        <v>0.28519120999999997</v>
      </c>
    </row>
    <row r="260" spans="1:12" x14ac:dyDescent="0.2">
      <c r="A260" s="1">
        <v>1249.8599999999999</v>
      </c>
      <c r="B260" s="1"/>
      <c r="C260" s="1"/>
      <c r="D260" s="1"/>
      <c r="E260" s="1">
        <v>0.11760994</v>
      </c>
      <c r="F260" s="1">
        <v>0.23308255999999999</v>
      </c>
      <c r="G260" s="1">
        <v>0.21023629999999999</v>
      </c>
      <c r="H260" s="1">
        <v>0.35342962</v>
      </c>
      <c r="I260" s="1">
        <v>0.29853679999999999</v>
      </c>
      <c r="J260" s="1">
        <v>0.38293213999999998</v>
      </c>
      <c r="K260" s="1">
        <v>0.41488239999999998</v>
      </c>
      <c r="L260" s="1">
        <v>0.28324696999999999</v>
      </c>
    </row>
    <row r="261" spans="1:12" x14ac:dyDescent="0.2">
      <c r="A261" s="1">
        <v>1266.6400000000001</v>
      </c>
      <c r="B261" s="1"/>
      <c r="C261" s="1"/>
      <c r="D261" s="1"/>
      <c r="E261" s="1">
        <v>0.11656935</v>
      </c>
      <c r="F261" s="1">
        <v>0.23163322</v>
      </c>
      <c r="G261" s="1">
        <v>0.20960153000000001</v>
      </c>
      <c r="H261" s="1">
        <v>0.35104052000000002</v>
      </c>
      <c r="I261" s="1">
        <v>0.29755671</v>
      </c>
      <c r="J261" s="1">
        <v>0.38121522000000002</v>
      </c>
      <c r="K261" s="1">
        <v>0.41300938999999998</v>
      </c>
      <c r="L261" s="1">
        <v>0.28171602000000001</v>
      </c>
    </row>
    <row r="262" spans="1:12" x14ac:dyDescent="0.2">
      <c r="A262" s="1">
        <v>1283.42</v>
      </c>
      <c r="B262" s="1"/>
      <c r="C262" s="1"/>
      <c r="D262" s="1"/>
      <c r="E262" s="1">
        <v>0.11391439</v>
      </c>
      <c r="F262" s="1">
        <v>0.23021211</v>
      </c>
      <c r="G262" s="1">
        <v>0.20864868</v>
      </c>
      <c r="H262" s="1">
        <v>0.34914299999999998</v>
      </c>
      <c r="I262" s="1">
        <v>0.29661184000000002</v>
      </c>
      <c r="J262" s="1">
        <v>0.37882595000000002</v>
      </c>
      <c r="K262" s="1">
        <v>0.41079398</v>
      </c>
      <c r="L262" s="1">
        <v>0.28002213999999997</v>
      </c>
    </row>
    <row r="263" spans="1:12" x14ac:dyDescent="0.2">
      <c r="A263" s="1">
        <v>1300.19</v>
      </c>
      <c r="B263" s="1"/>
      <c r="C263" s="1"/>
      <c r="D263" s="1"/>
      <c r="E263" s="1">
        <v>0.11253059999999999</v>
      </c>
      <c r="F263" s="1">
        <v>0.22795339000000001</v>
      </c>
      <c r="G263" s="1">
        <v>0.20783072999999999</v>
      </c>
      <c r="H263" s="1">
        <v>0.34695363000000001</v>
      </c>
      <c r="I263" s="1">
        <v>0.29591931999999999</v>
      </c>
      <c r="J263" s="1">
        <v>0.37703779999999998</v>
      </c>
      <c r="K263" s="1">
        <v>0.40900018999999999</v>
      </c>
      <c r="L263" s="1">
        <v>0.27814978000000001</v>
      </c>
    </row>
    <row r="264" spans="1:12" x14ac:dyDescent="0.2">
      <c r="A264" s="1">
        <v>1316.97</v>
      </c>
      <c r="B264" s="1"/>
      <c r="C264" s="1"/>
      <c r="D264" s="1"/>
      <c r="E264" s="1">
        <v>0.11116735</v>
      </c>
      <c r="F264" s="1">
        <v>0.22620477</v>
      </c>
      <c r="G264" s="1">
        <v>0.20625958999999999</v>
      </c>
      <c r="H264" s="1">
        <v>0.34532761000000001</v>
      </c>
      <c r="I264" s="1">
        <v>0.29498617999999999</v>
      </c>
      <c r="J264" s="1">
        <v>0.37526165</v>
      </c>
      <c r="K264" s="1">
        <v>0.40690231999999998</v>
      </c>
      <c r="L264" s="1">
        <v>0.27664158</v>
      </c>
    </row>
    <row r="265" spans="1:12" x14ac:dyDescent="0.2">
      <c r="A265" s="1">
        <v>1333.75</v>
      </c>
      <c r="B265" s="1"/>
      <c r="C265" s="1"/>
      <c r="D265" s="1"/>
      <c r="E265" s="1">
        <v>0.10880283</v>
      </c>
      <c r="F265" s="1">
        <v>0.22430368000000001</v>
      </c>
      <c r="G265" s="1">
        <v>0.20529367000000001</v>
      </c>
      <c r="H265" s="1">
        <v>0.34345335999999999</v>
      </c>
      <c r="I265" s="1">
        <v>0.29356300000000002</v>
      </c>
      <c r="J265" s="1">
        <v>0.37325817999999999</v>
      </c>
      <c r="K265" s="1">
        <v>0.40481721999999998</v>
      </c>
      <c r="L265" s="1">
        <v>0.27481115</v>
      </c>
    </row>
    <row r="266" spans="1:12" x14ac:dyDescent="0.2">
      <c r="A266" s="1">
        <v>1358.91</v>
      </c>
      <c r="B266" s="1"/>
      <c r="C266" s="1"/>
      <c r="D266" s="1"/>
      <c r="E266" s="1">
        <v>0.10730959</v>
      </c>
      <c r="F266" s="1">
        <v>0.22166851000000001</v>
      </c>
      <c r="G266" s="1">
        <v>0.20361460000000001</v>
      </c>
      <c r="H266" s="1">
        <v>0.34091105999999999</v>
      </c>
      <c r="I266" s="1">
        <v>0.29238747999999998</v>
      </c>
      <c r="J266" s="1">
        <v>0.37068720999999999</v>
      </c>
      <c r="K266" s="1">
        <v>0.40210609000000003</v>
      </c>
      <c r="L266" s="1">
        <v>0.27264168999999999</v>
      </c>
    </row>
    <row r="267" spans="1:12" x14ac:dyDescent="0.2">
      <c r="A267" s="1">
        <v>1392.47</v>
      </c>
      <c r="B267" s="1"/>
      <c r="C267" s="1"/>
      <c r="D267" s="1"/>
      <c r="E267" s="1">
        <v>0.10394592</v>
      </c>
      <c r="F267" s="1">
        <v>0.2182635</v>
      </c>
      <c r="G267" s="1">
        <v>0.20243680999999999</v>
      </c>
      <c r="H267" s="1">
        <v>0.33751355999999999</v>
      </c>
      <c r="I267" s="1">
        <v>0.29032108000000001</v>
      </c>
      <c r="J267" s="1">
        <v>0.36720935999999998</v>
      </c>
      <c r="K267" s="1">
        <v>0.39849040000000002</v>
      </c>
      <c r="L267" s="1">
        <v>0.26951269999999999</v>
      </c>
    </row>
    <row r="268" spans="1:12" x14ac:dyDescent="0.2">
      <c r="A268" s="1">
        <v>1426.02</v>
      </c>
      <c r="B268" s="1"/>
      <c r="C268" s="1"/>
      <c r="D268" s="1"/>
      <c r="E268" s="1">
        <v>9.974885E-2</v>
      </c>
      <c r="F268" s="1">
        <v>0.21483213000000001</v>
      </c>
      <c r="G268" s="1">
        <v>0.20086765000000001</v>
      </c>
      <c r="H268" s="1">
        <v>0.33445931000000001</v>
      </c>
      <c r="I268" s="1">
        <v>0.28838203000000001</v>
      </c>
      <c r="J268" s="1">
        <v>0.36371149000000003</v>
      </c>
      <c r="K268" s="1">
        <v>0.39513279000000001</v>
      </c>
      <c r="L268" s="1">
        <v>0.26658975000000001</v>
      </c>
    </row>
    <row r="269" spans="1:12" x14ac:dyDescent="0.2">
      <c r="A269" s="1">
        <v>1459.58</v>
      </c>
      <c r="B269" s="1"/>
      <c r="C269" s="1"/>
      <c r="D269" s="1"/>
      <c r="E269" s="1">
        <v>9.5246830000000005E-2</v>
      </c>
      <c r="F269" s="1">
        <v>0.21165111</v>
      </c>
      <c r="G269" s="1">
        <v>0.20040415</v>
      </c>
      <c r="H269" s="1">
        <v>0.33136821</v>
      </c>
      <c r="I269" s="1">
        <v>0.28671997999999999</v>
      </c>
      <c r="J269" s="1">
        <v>0.36040333000000002</v>
      </c>
      <c r="K269" s="1">
        <v>0.39160140999999998</v>
      </c>
      <c r="L269" s="1">
        <v>0.26367758000000002</v>
      </c>
    </row>
    <row r="270" spans="1:12" x14ac:dyDescent="0.2">
      <c r="A270" s="1">
        <v>1493.13</v>
      </c>
      <c r="B270" s="1"/>
      <c r="C270" s="1"/>
      <c r="D270" s="1"/>
      <c r="E270" s="1">
        <v>9.0769260000000004E-2</v>
      </c>
      <c r="F270" s="1">
        <v>0.20854537000000001</v>
      </c>
      <c r="G270" s="1">
        <v>0.19964214999999999</v>
      </c>
      <c r="H270" s="1">
        <v>0.32879488000000001</v>
      </c>
      <c r="I270" s="1">
        <v>0.28501538999999998</v>
      </c>
      <c r="J270" s="1">
        <v>0.35722723000000001</v>
      </c>
      <c r="K270" s="1">
        <v>0.38823869</v>
      </c>
      <c r="L270" s="1">
        <v>0.26081452999999999</v>
      </c>
    </row>
    <row r="271" spans="1:12" x14ac:dyDescent="0.2">
      <c r="A271" s="1">
        <v>1526.69</v>
      </c>
      <c r="B271" s="1"/>
      <c r="C271" s="1"/>
      <c r="D271" s="1"/>
      <c r="E271" s="1">
        <v>8.6524019999999993E-2</v>
      </c>
      <c r="F271" s="1">
        <v>0.2058575</v>
      </c>
      <c r="G271" s="1">
        <v>0.19816643</v>
      </c>
      <c r="H271" s="1">
        <v>0.32604022999999999</v>
      </c>
      <c r="I271" s="1">
        <v>0.28238118000000001</v>
      </c>
      <c r="J271" s="1">
        <v>0.35391266999999998</v>
      </c>
      <c r="K271" s="1">
        <v>0.38499350999999998</v>
      </c>
      <c r="L271" s="1">
        <v>0.25805450000000002</v>
      </c>
    </row>
    <row r="272" spans="1:12" x14ac:dyDescent="0.2">
      <c r="A272" s="1">
        <v>1560.24</v>
      </c>
      <c r="B272" s="1"/>
      <c r="C272" s="1"/>
      <c r="D272" s="1"/>
      <c r="E272" s="1">
        <v>8.0779879999999998E-2</v>
      </c>
      <c r="F272" s="1">
        <v>0.20323551000000001</v>
      </c>
      <c r="G272" s="1">
        <v>0.19663363</v>
      </c>
      <c r="H272" s="1">
        <v>0.32306257999999999</v>
      </c>
      <c r="I272" s="1">
        <v>0.28126111999999998</v>
      </c>
      <c r="J272" s="1">
        <v>0.35087425</v>
      </c>
      <c r="K272" s="1">
        <v>0.38160268000000003</v>
      </c>
      <c r="L272" s="1">
        <v>0.25543941999999997</v>
      </c>
    </row>
    <row r="273" spans="1:12" x14ac:dyDescent="0.2">
      <c r="A273" s="1">
        <v>1593.79</v>
      </c>
      <c r="B273" s="1"/>
      <c r="C273" s="1"/>
      <c r="D273" s="1"/>
      <c r="E273" s="1">
        <v>7.5439870000000006E-2</v>
      </c>
      <c r="F273" s="1">
        <v>0.20034059000000001</v>
      </c>
      <c r="G273" s="1">
        <v>0.19545952999999999</v>
      </c>
      <c r="H273" s="1">
        <v>0.32001414</v>
      </c>
      <c r="I273" s="1">
        <v>0.27976693000000002</v>
      </c>
      <c r="J273" s="1">
        <v>0.34779740999999997</v>
      </c>
      <c r="K273" s="1">
        <v>0.37862324000000003</v>
      </c>
      <c r="L273" s="1">
        <v>0.25299803999999998</v>
      </c>
    </row>
    <row r="274" spans="1:12" x14ac:dyDescent="0.2">
      <c r="A274" s="1">
        <v>1627.35</v>
      </c>
      <c r="B274" s="1"/>
      <c r="C274" s="1"/>
      <c r="D274" s="1"/>
      <c r="E274" s="1">
        <v>7.1741490000000005E-2</v>
      </c>
      <c r="F274" s="1">
        <v>0.19771670999999999</v>
      </c>
      <c r="G274" s="1">
        <v>0.19401022000000001</v>
      </c>
      <c r="H274" s="1">
        <v>0.31709078000000002</v>
      </c>
      <c r="I274" s="1">
        <v>0.27784283999999998</v>
      </c>
      <c r="J274" s="1">
        <v>0.34487905000000002</v>
      </c>
      <c r="K274" s="1">
        <v>0.37554926</v>
      </c>
      <c r="L274" s="1">
        <v>0.25045483000000002</v>
      </c>
    </row>
    <row r="275" spans="1:12" x14ac:dyDescent="0.2">
      <c r="A275" s="1">
        <v>1660.9</v>
      </c>
      <c r="B275" s="1"/>
      <c r="C275" s="1"/>
      <c r="D275" s="1"/>
      <c r="E275" s="1">
        <v>6.773179E-2</v>
      </c>
      <c r="F275" s="1">
        <v>0.19530553</v>
      </c>
      <c r="G275" s="1">
        <v>0.19255665999999999</v>
      </c>
      <c r="H275" s="1">
        <v>0.31421009</v>
      </c>
      <c r="I275" s="1">
        <v>0.27608748999999999</v>
      </c>
      <c r="J275" s="1">
        <v>0.34194709000000001</v>
      </c>
      <c r="K275" s="1">
        <v>0.37263626999999999</v>
      </c>
      <c r="L275" s="1">
        <v>0.24821351</v>
      </c>
    </row>
    <row r="276" spans="1:12" x14ac:dyDescent="0.2">
      <c r="A276" s="1">
        <v>1694.46</v>
      </c>
      <c r="B276" s="1"/>
      <c r="C276" s="1"/>
      <c r="D276" s="1"/>
      <c r="E276" s="1">
        <v>6.3869780000000001E-2</v>
      </c>
      <c r="F276" s="1">
        <v>0.19277011999999999</v>
      </c>
      <c r="G276" s="1">
        <v>0.19118858</v>
      </c>
      <c r="H276" s="1">
        <v>0.31165905999999999</v>
      </c>
      <c r="I276" s="1">
        <v>0.27384472999999998</v>
      </c>
      <c r="J276" s="1">
        <v>0.33917440999999998</v>
      </c>
      <c r="K276" s="1">
        <v>0.36973094000000001</v>
      </c>
      <c r="L276" s="1">
        <v>0.24587874000000001</v>
      </c>
    </row>
    <row r="277" spans="1:12" x14ac:dyDescent="0.2">
      <c r="A277" s="1">
        <v>1728.01</v>
      </c>
      <c r="B277" s="1"/>
      <c r="C277" s="1"/>
      <c r="D277" s="1"/>
      <c r="E277" s="1">
        <v>6.0502920000000002E-2</v>
      </c>
      <c r="F277" s="1">
        <v>0.18950251000000001</v>
      </c>
      <c r="G277" s="1">
        <v>0.19048793</v>
      </c>
      <c r="H277" s="1">
        <v>0.30884719999999999</v>
      </c>
      <c r="I277" s="1">
        <v>0.27199283000000002</v>
      </c>
      <c r="J277" s="1">
        <v>0.33638892999999997</v>
      </c>
      <c r="K277" s="1">
        <v>0.36693037000000001</v>
      </c>
      <c r="L277" s="1">
        <v>0.24371287999999999</v>
      </c>
    </row>
    <row r="278" spans="1:12" x14ac:dyDescent="0.2">
      <c r="A278" s="1">
        <v>1761.57</v>
      </c>
      <c r="B278" s="1"/>
      <c r="C278" s="1"/>
      <c r="D278" s="1"/>
      <c r="E278" s="1">
        <v>5.658353E-2</v>
      </c>
      <c r="F278" s="1">
        <v>0.18780433999999999</v>
      </c>
      <c r="G278" s="1">
        <v>0.18943198</v>
      </c>
      <c r="H278" s="1">
        <v>0.30604503999999999</v>
      </c>
      <c r="I278" s="1">
        <v>0.27010073000000001</v>
      </c>
      <c r="J278" s="1">
        <v>0.33342575000000002</v>
      </c>
      <c r="K278" s="1">
        <v>0.36430100999999998</v>
      </c>
      <c r="L278" s="1">
        <v>0.24136853</v>
      </c>
    </row>
    <row r="279" spans="1:12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x14ac:dyDescent="0.2">
      <c r="A280" s="1">
        <v>624.91</v>
      </c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x14ac:dyDescent="0.2">
      <c r="A281" s="1">
        <v>633.29899999999998</v>
      </c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x14ac:dyDescent="0.2">
      <c r="A282" s="1">
        <v>641.68799999999999</v>
      </c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x14ac:dyDescent="0.2">
      <c r="A283" s="1">
        <v>650.07600000000002</v>
      </c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x14ac:dyDescent="0.2">
      <c r="A284" s="1">
        <v>658.46500000000003</v>
      </c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x14ac:dyDescent="0.2">
      <c r="A285" s="1">
        <v>666.85299999999995</v>
      </c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x14ac:dyDescent="0.2">
      <c r="A286" s="1">
        <v>679.43600000000004</v>
      </c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x14ac:dyDescent="0.2">
      <c r="A287" s="1">
        <v>696.21400000000006</v>
      </c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x14ac:dyDescent="0.2">
      <c r="A288" s="1">
        <v>712.99099999999999</v>
      </c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x14ac:dyDescent="0.2">
      <c r="A289" s="1">
        <v>729.76800000000003</v>
      </c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x14ac:dyDescent="0.2">
      <c r="A290" s="1">
        <v>746.54499999999996</v>
      </c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x14ac:dyDescent="0.2">
      <c r="A291" s="1">
        <v>763.322</v>
      </c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x14ac:dyDescent="0.2">
      <c r="A292" s="1">
        <v>780.1</v>
      </c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x14ac:dyDescent="0.2">
      <c r="A293" s="1">
        <v>796.87699999999995</v>
      </c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x14ac:dyDescent="0.2">
      <c r="A294" s="1">
        <v>813.654</v>
      </c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x14ac:dyDescent="0.2">
      <c r="A295" s="1">
        <v>830.43100000000004</v>
      </c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x14ac:dyDescent="0.2">
      <c r="A296" s="1">
        <v>847.20799999999997</v>
      </c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x14ac:dyDescent="0.2">
      <c r="A297" s="1">
        <v>863.98599999999999</v>
      </c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x14ac:dyDescent="0.2">
      <c r="A298" s="1">
        <v>880.76300000000003</v>
      </c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x14ac:dyDescent="0.2">
      <c r="A299" s="1">
        <v>897.54</v>
      </c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x14ac:dyDescent="0.2">
      <c r="A300" s="1">
        <v>914.31700000000001</v>
      </c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x14ac:dyDescent="0.2">
      <c r="A301" s="1">
        <v>931.09500000000003</v>
      </c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x14ac:dyDescent="0.2">
      <c r="A302" s="1">
        <v>947.87199999999996</v>
      </c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x14ac:dyDescent="0.2">
      <c r="A303" s="1">
        <v>964.649</v>
      </c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x14ac:dyDescent="0.2">
      <c r="A304" s="1">
        <v>981.42600000000004</v>
      </c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x14ac:dyDescent="0.2">
      <c r="A305" s="1">
        <v>998.20299999999997</v>
      </c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x14ac:dyDescent="0.2">
      <c r="A306" s="1">
        <v>1014.98</v>
      </c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x14ac:dyDescent="0.2">
      <c r="A307" s="1">
        <v>1031.76</v>
      </c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x14ac:dyDescent="0.2">
      <c r="A308" s="1">
        <v>1048.54</v>
      </c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x14ac:dyDescent="0.2">
      <c r="A309" s="1">
        <v>1065.31</v>
      </c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x14ac:dyDescent="0.2">
      <c r="A310" s="1">
        <v>1082.0899999999999</v>
      </c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x14ac:dyDescent="0.2">
      <c r="A311" s="1">
        <v>1098.8699999999999</v>
      </c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x14ac:dyDescent="0.2">
      <c r="A312" s="1">
        <v>1115.6400000000001</v>
      </c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x14ac:dyDescent="0.2">
      <c r="A313" s="1">
        <v>1132.42</v>
      </c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x14ac:dyDescent="0.2">
      <c r="A314" s="1">
        <v>1149.2</v>
      </c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x14ac:dyDescent="0.2">
      <c r="A315" s="1">
        <v>1165.98</v>
      </c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x14ac:dyDescent="0.2">
      <c r="A316" s="1">
        <v>1182.75</v>
      </c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x14ac:dyDescent="0.2">
      <c r="A317" s="1">
        <v>1199.53</v>
      </c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x14ac:dyDescent="0.2">
      <c r="A318" s="1">
        <v>1216.31</v>
      </c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x14ac:dyDescent="0.2">
      <c r="A319" s="1">
        <v>1233.08</v>
      </c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x14ac:dyDescent="0.2">
      <c r="A320" s="1">
        <v>1249.8599999999999</v>
      </c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x14ac:dyDescent="0.2">
      <c r="A321" s="1">
        <v>1266.6400000000001</v>
      </c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x14ac:dyDescent="0.2">
      <c r="A322" s="1">
        <v>1283.42</v>
      </c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x14ac:dyDescent="0.2">
      <c r="A323" s="1">
        <v>1300.19</v>
      </c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x14ac:dyDescent="0.2">
      <c r="A324" s="1">
        <v>1316.97</v>
      </c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x14ac:dyDescent="0.2">
      <c r="A325" s="1">
        <v>1333.75</v>
      </c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x14ac:dyDescent="0.2">
      <c r="A326" s="1">
        <v>1358.91</v>
      </c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x14ac:dyDescent="0.2">
      <c r="A327" s="1">
        <v>1392.47</v>
      </c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x14ac:dyDescent="0.2">
      <c r="A328" s="1">
        <v>1426.02</v>
      </c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x14ac:dyDescent="0.2">
      <c r="A329" s="1">
        <v>1459.58</v>
      </c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x14ac:dyDescent="0.2">
      <c r="A330" s="1">
        <v>1493.13</v>
      </c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x14ac:dyDescent="0.2">
      <c r="A331" s="1">
        <v>1526.69</v>
      </c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x14ac:dyDescent="0.2">
      <c r="A332" s="1">
        <v>1560.24</v>
      </c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x14ac:dyDescent="0.2">
      <c r="A333" s="1">
        <v>1593.79</v>
      </c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x14ac:dyDescent="0.2">
      <c r="A334" s="1">
        <v>1627.35</v>
      </c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x14ac:dyDescent="0.2">
      <c r="A335" s="1">
        <v>1660.9</v>
      </c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x14ac:dyDescent="0.2">
      <c r="A336" s="1">
        <v>1694.46</v>
      </c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x14ac:dyDescent="0.2">
      <c r="A337" s="1">
        <v>1728.01</v>
      </c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x14ac:dyDescent="0.2">
      <c r="A338" s="1">
        <v>1761.57</v>
      </c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58CD3-810D-1B4F-BD2A-86532F490C08}">
  <dimension ref="A1:B12"/>
  <sheetViews>
    <sheetView workbookViewId="0">
      <selection activeCell="F25" sqref="F25"/>
    </sheetView>
  </sheetViews>
  <sheetFormatPr baseColWidth="10" defaultRowHeight="16" x14ac:dyDescent="0.2"/>
  <sheetData>
    <row r="1" spans="1:2" x14ac:dyDescent="0.2">
      <c r="B1" t="s">
        <v>26</v>
      </c>
    </row>
    <row r="2" spans="1:2" x14ac:dyDescent="0.2">
      <c r="A2" s="2" t="s">
        <v>0</v>
      </c>
      <c r="B2" s="1">
        <v>140.30000000000001</v>
      </c>
    </row>
    <row r="3" spans="1:2" x14ac:dyDescent="0.2">
      <c r="A3" s="2" t="s">
        <v>1</v>
      </c>
      <c r="B3" s="1">
        <v>102.1</v>
      </c>
    </row>
    <row r="4" spans="1:2" x14ac:dyDescent="0.2">
      <c r="A4" s="2" t="s">
        <v>2</v>
      </c>
      <c r="B4" s="1">
        <v>73.98</v>
      </c>
    </row>
    <row r="5" spans="1:2" x14ac:dyDescent="0.2">
      <c r="A5" s="2" t="s">
        <v>3</v>
      </c>
      <c r="B5" s="1">
        <v>326.89999999999998</v>
      </c>
    </row>
    <row r="6" spans="1:2" x14ac:dyDescent="0.2">
      <c r="A6" s="2" t="s">
        <v>4</v>
      </c>
      <c r="B6" s="1">
        <v>575.9</v>
      </c>
    </row>
    <row r="7" spans="1:2" x14ac:dyDescent="0.2">
      <c r="A7" s="2" t="s">
        <v>5</v>
      </c>
      <c r="B7" s="1">
        <v>368.3</v>
      </c>
    </row>
    <row r="8" spans="1:2" x14ac:dyDescent="0.2">
      <c r="A8" s="2" t="s">
        <v>6</v>
      </c>
      <c r="B8" s="1">
        <v>1006</v>
      </c>
    </row>
    <row r="9" spans="1:2" x14ac:dyDescent="0.2">
      <c r="A9" s="2" t="s">
        <v>7</v>
      </c>
      <c r="B9" s="1">
        <v>530.4</v>
      </c>
    </row>
    <row r="10" spans="1:2" x14ac:dyDescent="0.2">
      <c r="A10" s="2" t="s">
        <v>8</v>
      </c>
      <c r="B10" s="1">
        <v>1162</v>
      </c>
    </row>
    <row r="11" spans="1:2" x14ac:dyDescent="0.2">
      <c r="A11" s="2" t="s">
        <v>9</v>
      </c>
      <c r="B11" s="1">
        <v>1367</v>
      </c>
    </row>
    <row r="12" spans="1:2" x14ac:dyDescent="0.2">
      <c r="A12" s="2" t="s">
        <v>10</v>
      </c>
      <c r="B12" s="1">
        <v>693.7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28975-F284-8D4B-A049-5D2C7968FC62}">
  <dimension ref="A1:L102"/>
  <sheetViews>
    <sheetView workbookViewId="0">
      <selection activeCell="N31" sqref="N31"/>
    </sheetView>
  </sheetViews>
  <sheetFormatPr baseColWidth="10" defaultRowHeight="16" x14ac:dyDescent="0.2"/>
  <sheetData>
    <row r="1" spans="1:12" x14ac:dyDescent="0.2">
      <c r="B1" s="2" t="s">
        <v>0</v>
      </c>
      <c r="C1" s="2" t="s">
        <v>1</v>
      </c>
      <c r="D1" s="2" t="s">
        <v>2</v>
      </c>
      <c r="E1" s="2" t="s">
        <v>4</v>
      </c>
      <c r="F1" s="2" t="s">
        <v>3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x14ac:dyDescent="0.2">
      <c r="A2" s="2" t="s">
        <v>20</v>
      </c>
      <c r="B2" t="s">
        <v>27</v>
      </c>
      <c r="C2" t="s">
        <v>27</v>
      </c>
      <c r="D2" t="s">
        <v>27</v>
      </c>
      <c r="E2" t="s">
        <v>27</v>
      </c>
      <c r="F2" t="s">
        <v>27</v>
      </c>
      <c r="G2" t="s">
        <v>27</v>
      </c>
      <c r="H2" t="s">
        <v>27</v>
      </c>
      <c r="I2" t="s">
        <v>27</v>
      </c>
      <c r="J2" t="s">
        <v>27</v>
      </c>
      <c r="K2" t="s">
        <v>27</v>
      </c>
      <c r="L2" t="s">
        <v>27</v>
      </c>
    </row>
    <row r="3" spans="1:12" x14ac:dyDescent="0.2">
      <c r="A3" s="1">
        <v>1.016</v>
      </c>
      <c r="B3" s="1">
        <v>3.6448900000000002</v>
      </c>
      <c r="C3" s="1">
        <v>2.6195499999999998</v>
      </c>
      <c r="D3" s="1">
        <v>0.98448999999999998</v>
      </c>
      <c r="E3" s="1">
        <v>1.1872849999999999</v>
      </c>
      <c r="F3" s="1">
        <v>1.0845750000000001</v>
      </c>
      <c r="G3" s="1">
        <v>0.950465</v>
      </c>
      <c r="H3" s="1">
        <v>1.045345</v>
      </c>
      <c r="I3" s="1">
        <v>1.289425</v>
      </c>
      <c r="J3" s="1">
        <v>1.064975</v>
      </c>
      <c r="K3" s="1">
        <v>1.1136299999999999</v>
      </c>
      <c r="L3" s="1">
        <v>1.6229899999999999</v>
      </c>
    </row>
    <row r="4" spans="1:12" x14ac:dyDescent="0.2">
      <c r="A4" s="1">
        <v>2.004</v>
      </c>
      <c r="B4" s="1">
        <v>3.9611200000000002</v>
      </c>
      <c r="C4" s="1">
        <v>3.3772000000000002</v>
      </c>
      <c r="D4" s="1">
        <v>1.46068</v>
      </c>
      <c r="E4" s="1">
        <v>1.9969650000000001</v>
      </c>
      <c r="F4" s="1">
        <v>1.75518</v>
      </c>
      <c r="G4" s="1">
        <v>1.543115</v>
      </c>
      <c r="H4" s="1">
        <v>1.65154</v>
      </c>
      <c r="I4" s="1">
        <v>1.0787599999999999</v>
      </c>
      <c r="J4" s="1">
        <v>1.7899799999999999</v>
      </c>
      <c r="K4" s="1">
        <v>0.889795</v>
      </c>
      <c r="L4" s="1">
        <v>1.23001</v>
      </c>
    </row>
    <row r="5" spans="1:12" x14ac:dyDescent="0.2">
      <c r="A5" s="1">
        <v>3</v>
      </c>
      <c r="B5" s="1">
        <v>4.5609599999999997</v>
      </c>
      <c r="C5" s="1">
        <v>3.9458850000000001</v>
      </c>
      <c r="D5" s="1">
        <v>2.0321799999999999</v>
      </c>
      <c r="E5" s="1">
        <v>1.9325950000000001</v>
      </c>
      <c r="F5" s="1">
        <v>1.9362950000000001</v>
      </c>
      <c r="G5" s="1">
        <v>1.6446050000000001</v>
      </c>
      <c r="H5" s="1">
        <v>1.9911000000000001</v>
      </c>
      <c r="I5" s="1">
        <v>1.27007</v>
      </c>
      <c r="J5" s="1">
        <v>1.7776000000000001</v>
      </c>
      <c r="K5" s="1">
        <v>1.03085</v>
      </c>
      <c r="L5" s="1">
        <v>1.5338149999999999</v>
      </c>
    </row>
    <row r="6" spans="1:12" x14ac:dyDescent="0.2">
      <c r="A6" s="1">
        <v>4.0039999999999996</v>
      </c>
      <c r="B6" s="1">
        <v>4.6661149999999996</v>
      </c>
      <c r="C6" s="1">
        <v>4.2074550000000004</v>
      </c>
      <c r="D6" s="1">
        <v>2.06759</v>
      </c>
      <c r="E6" s="1">
        <v>1.9904850000000001</v>
      </c>
      <c r="F6" s="1">
        <v>2.178315</v>
      </c>
      <c r="G6" s="1">
        <v>1.7249950000000001</v>
      </c>
      <c r="H6" s="1">
        <v>2.0468700000000002</v>
      </c>
      <c r="I6" s="1">
        <v>1.4012199999999999</v>
      </c>
      <c r="J6" s="1">
        <v>1.7064649999999999</v>
      </c>
      <c r="K6" s="1">
        <v>1.0960099999999999</v>
      </c>
      <c r="L6" s="1">
        <v>1.53698</v>
      </c>
    </row>
    <row r="7" spans="1:12" x14ac:dyDescent="0.2">
      <c r="A7" s="1">
        <v>5.0039999999999996</v>
      </c>
      <c r="B7" s="1">
        <v>4.8387900000000004</v>
      </c>
      <c r="C7" s="1">
        <v>4.3655749999999998</v>
      </c>
      <c r="D7" s="1">
        <v>2.1071650000000002</v>
      </c>
      <c r="E7" s="1">
        <v>2.0520649999999998</v>
      </c>
      <c r="F7" s="1">
        <v>2.1689949999999998</v>
      </c>
      <c r="G7" s="1">
        <v>1.77782</v>
      </c>
      <c r="H7" s="1">
        <v>2.094395</v>
      </c>
      <c r="I7" s="1">
        <v>1.44587</v>
      </c>
      <c r="J7" s="1">
        <v>1.7885949999999999</v>
      </c>
      <c r="K7" s="1">
        <v>1.1343399999999999</v>
      </c>
      <c r="L7" s="1">
        <v>1.630395</v>
      </c>
    </row>
    <row r="8" spans="1:12" x14ac:dyDescent="0.2">
      <c r="A8" s="1">
        <v>6</v>
      </c>
      <c r="B8" s="1">
        <v>4.9177549999999997</v>
      </c>
      <c r="C8" s="1">
        <v>4.445265</v>
      </c>
      <c r="D8" s="1">
        <v>2.1423649999999999</v>
      </c>
      <c r="E8" s="1">
        <v>2.09002</v>
      </c>
      <c r="F8" s="1">
        <v>2.2430150000000002</v>
      </c>
      <c r="G8" s="1">
        <v>1.8577399999999999</v>
      </c>
      <c r="H8" s="1">
        <v>2.1369899999999999</v>
      </c>
      <c r="I8" s="1">
        <v>1.4627300000000001</v>
      </c>
      <c r="J8" s="1">
        <v>1.8632550000000001</v>
      </c>
      <c r="K8" s="1">
        <v>1.1555899999999999</v>
      </c>
      <c r="L8" s="1">
        <v>1.690205</v>
      </c>
    </row>
    <row r="9" spans="1:12" x14ac:dyDescent="0.2">
      <c r="A9" s="1">
        <v>7.0039999999999996</v>
      </c>
      <c r="B9" s="1">
        <v>5.0281500000000001</v>
      </c>
      <c r="C9" s="1">
        <v>4.5501699999999996</v>
      </c>
      <c r="D9" s="1">
        <v>2.1943649999999999</v>
      </c>
      <c r="E9" s="1">
        <v>2.1532800000000001</v>
      </c>
      <c r="F9" s="1">
        <v>2.2735650000000001</v>
      </c>
      <c r="G9" s="1">
        <v>1.905305</v>
      </c>
      <c r="H9" s="1">
        <v>2.1960999999999999</v>
      </c>
      <c r="I9" s="1">
        <v>1.5090399999999999</v>
      </c>
      <c r="J9" s="1">
        <v>1.8946000000000001</v>
      </c>
      <c r="K9" s="1">
        <v>1.18442</v>
      </c>
      <c r="L9" s="1">
        <v>1.734515</v>
      </c>
    </row>
    <row r="10" spans="1:12" x14ac:dyDescent="0.2">
      <c r="A10" s="1">
        <v>8.0039999999999996</v>
      </c>
      <c r="B10" s="1">
        <v>5.1005500000000001</v>
      </c>
      <c r="C10" s="1">
        <v>4.6302750000000001</v>
      </c>
      <c r="D10" s="1">
        <v>2.2263999999999999</v>
      </c>
      <c r="E10" s="1">
        <v>2.1899350000000002</v>
      </c>
      <c r="F10" s="1">
        <v>2.3218749999999999</v>
      </c>
      <c r="G10" s="1">
        <v>1.969795</v>
      </c>
      <c r="H10" s="1">
        <v>2.2346900000000001</v>
      </c>
      <c r="I10" s="1">
        <v>1.54748</v>
      </c>
      <c r="J10" s="1">
        <v>1.9323600000000001</v>
      </c>
      <c r="K10" s="1">
        <v>1.2017500000000001</v>
      </c>
      <c r="L10" s="1">
        <v>1.761765</v>
      </c>
    </row>
    <row r="11" spans="1:12" x14ac:dyDescent="0.2">
      <c r="A11" s="1">
        <v>9.0079999999999991</v>
      </c>
      <c r="B11" s="1">
        <v>5.1978</v>
      </c>
      <c r="C11" s="1">
        <v>4.74207</v>
      </c>
      <c r="D11" s="1">
        <v>2.271925</v>
      </c>
      <c r="E11" s="1">
        <v>2.2433450000000001</v>
      </c>
      <c r="F11" s="1">
        <v>2.3549250000000002</v>
      </c>
      <c r="G11" s="1">
        <v>2.008705</v>
      </c>
      <c r="H11" s="1">
        <v>2.2902800000000001</v>
      </c>
      <c r="I11" s="1">
        <v>1.5710249999999999</v>
      </c>
      <c r="J11" s="1">
        <v>1.958955</v>
      </c>
      <c r="K11" s="1">
        <v>1.226105</v>
      </c>
      <c r="L11" s="1">
        <v>1.8021</v>
      </c>
    </row>
    <row r="12" spans="1:12" x14ac:dyDescent="0.2">
      <c r="A12" s="1">
        <v>10.016</v>
      </c>
      <c r="B12" s="1">
        <v>5.2575500000000002</v>
      </c>
      <c r="C12" s="1">
        <v>4.843915</v>
      </c>
      <c r="D12" s="1">
        <v>2.2989700000000002</v>
      </c>
      <c r="E12" s="1">
        <v>2.2747999999999999</v>
      </c>
      <c r="F12" s="1">
        <v>2.3968400000000001</v>
      </c>
      <c r="G12" s="1">
        <v>2.0643750000000001</v>
      </c>
      <c r="H12" s="1">
        <v>2.3227500000000001</v>
      </c>
      <c r="I12" s="1">
        <v>1.6022799999999999</v>
      </c>
      <c r="J12" s="1">
        <v>1.99194</v>
      </c>
      <c r="K12" s="1">
        <v>1.240745</v>
      </c>
      <c r="L12" s="1">
        <v>1.8290850000000001</v>
      </c>
    </row>
    <row r="13" spans="1:12" x14ac:dyDescent="0.2">
      <c r="A13" s="1">
        <v>11</v>
      </c>
      <c r="B13" s="1">
        <v>5.3453999999999997</v>
      </c>
      <c r="C13" s="1">
        <v>4.9121600000000001</v>
      </c>
      <c r="D13" s="1">
        <v>2.3393700000000002</v>
      </c>
      <c r="E13" s="1">
        <v>2.3188300000000002</v>
      </c>
      <c r="F13" s="1">
        <v>2.4251499999999999</v>
      </c>
      <c r="G13" s="1">
        <v>2.0984600000000002</v>
      </c>
      <c r="H13" s="1">
        <v>2.3715449999999998</v>
      </c>
      <c r="I13" s="1">
        <v>1.6207050000000001</v>
      </c>
      <c r="J13" s="1">
        <v>2.0105499999999998</v>
      </c>
      <c r="K13" s="1">
        <v>1.2621849999999999</v>
      </c>
      <c r="L13" s="1">
        <v>1.863955</v>
      </c>
    </row>
    <row r="14" spans="1:12" x14ac:dyDescent="0.2">
      <c r="A14" s="1">
        <v>12.004</v>
      </c>
      <c r="B14" s="1">
        <v>5.4</v>
      </c>
      <c r="C14" s="1">
        <v>4.9750249999999996</v>
      </c>
      <c r="D14" s="1">
        <v>2.36389</v>
      </c>
      <c r="E14" s="1">
        <v>2.34626</v>
      </c>
      <c r="F14" s="1">
        <v>2.4615999999999998</v>
      </c>
      <c r="G14" s="1">
        <v>2.1448</v>
      </c>
      <c r="H14" s="1">
        <v>2.4008099999999999</v>
      </c>
      <c r="I14" s="1">
        <v>1.6413949999999999</v>
      </c>
      <c r="J14" s="1">
        <v>2.0403899999999999</v>
      </c>
      <c r="K14" s="1">
        <v>1.274645</v>
      </c>
      <c r="L14" s="1">
        <v>1.886825</v>
      </c>
    </row>
    <row r="15" spans="1:12" x14ac:dyDescent="0.2">
      <c r="A15" s="1">
        <v>13.004</v>
      </c>
      <c r="B15" s="1">
        <v>5.4808000000000003</v>
      </c>
      <c r="C15" s="1">
        <v>5.0640000000000001</v>
      </c>
      <c r="D15" s="1">
        <v>2.3972500000000001</v>
      </c>
      <c r="E15" s="1">
        <v>2.38551</v>
      </c>
      <c r="F15" s="1">
        <v>2.487295</v>
      </c>
      <c r="G15" s="1">
        <v>2.17639</v>
      </c>
      <c r="H15" s="1">
        <v>2.4414950000000002</v>
      </c>
      <c r="I15" s="1">
        <v>1.66801</v>
      </c>
      <c r="J15" s="1">
        <v>2.0592199999999998</v>
      </c>
      <c r="K15" s="1">
        <v>1.29366</v>
      </c>
      <c r="L15" s="1">
        <v>1.9201250000000001</v>
      </c>
    </row>
    <row r="16" spans="1:12" x14ac:dyDescent="0.2">
      <c r="A16" s="1">
        <v>14.007999999999999</v>
      </c>
      <c r="B16" s="1">
        <v>5.5339499999999999</v>
      </c>
      <c r="C16" s="1">
        <v>5.1200999999999999</v>
      </c>
      <c r="D16" s="1">
        <v>2.4194300000000002</v>
      </c>
      <c r="E16" s="1">
        <v>2.4094950000000002</v>
      </c>
      <c r="F16" s="1">
        <v>2.5194450000000002</v>
      </c>
      <c r="G16" s="1">
        <v>2.2192850000000002</v>
      </c>
      <c r="H16" s="1">
        <v>2.4674399999999999</v>
      </c>
      <c r="I16" s="1">
        <v>1.68398</v>
      </c>
      <c r="J16" s="1">
        <v>2.0841500000000002</v>
      </c>
      <c r="K16" s="1">
        <v>1.3063800000000001</v>
      </c>
      <c r="L16" s="1">
        <v>1.9408350000000001</v>
      </c>
    </row>
    <row r="17" spans="1:12" x14ac:dyDescent="0.2">
      <c r="A17" s="1">
        <v>15</v>
      </c>
      <c r="B17" s="1">
        <v>5.6051500000000001</v>
      </c>
      <c r="C17" s="1">
        <v>5.19895</v>
      </c>
      <c r="D17" s="1">
        <v>2.4508350000000001</v>
      </c>
      <c r="E17" s="1">
        <v>2.4468649999999998</v>
      </c>
      <c r="F17" s="1">
        <v>2.5413549999999998</v>
      </c>
      <c r="G17" s="1">
        <v>2.2472750000000001</v>
      </c>
      <c r="H17" s="1">
        <v>2.5046400000000002</v>
      </c>
      <c r="I17" s="1">
        <v>1.7088650000000001</v>
      </c>
      <c r="J17" s="1">
        <v>2.101585</v>
      </c>
      <c r="K17" s="1">
        <v>1.3221499999999999</v>
      </c>
      <c r="L17" s="1">
        <v>1.971705</v>
      </c>
    </row>
    <row r="18" spans="1:12" x14ac:dyDescent="0.2">
      <c r="A18" s="1">
        <v>16.004000000000001</v>
      </c>
      <c r="B18" s="1">
        <v>5.6517499999999998</v>
      </c>
      <c r="C18" s="1">
        <v>5.2504999999999997</v>
      </c>
      <c r="D18" s="1">
        <v>2.4697</v>
      </c>
      <c r="E18" s="1">
        <v>2.4707599999999998</v>
      </c>
      <c r="F18" s="1">
        <v>2.5716749999999999</v>
      </c>
      <c r="G18" s="1">
        <v>2.2877749999999999</v>
      </c>
      <c r="H18" s="1">
        <v>2.5286050000000002</v>
      </c>
      <c r="I18" s="1">
        <v>1.7237549999999999</v>
      </c>
      <c r="J18" s="1">
        <v>2.12757</v>
      </c>
      <c r="K18" s="1">
        <v>1.33409</v>
      </c>
      <c r="L18" s="1">
        <v>1.9894099999999999</v>
      </c>
    </row>
    <row r="19" spans="1:12" x14ac:dyDescent="0.2">
      <c r="A19" s="1">
        <v>17.012</v>
      </c>
      <c r="B19" s="1">
        <v>5.7196499999999997</v>
      </c>
      <c r="C19" s="1">
        <v>5.3268500000000003</v>
      </c>
      <c r="D19" s="1">
        <v>2.4956900000000002</v>
      </c>
      <c r="E19" s="1">
        <v>2.50427</v>
      </c>
      <c r="F19" s="1">
        <v>2.5919050000000001</v>
      </c>
      <c r="G19" s="1">
        <v>2.3134000000000001</v>
      </c>
      <c r="H19" s="1">
        <v>2.5616300000000001</v>
      </c>
      <c r="I19" s="1">
        <v>1.7476700000000001</v>
      </c>
      <c r="J19" s="1">
        <v>2.142525</v>
      </c>
      <c r="K19" s="1">
        <v>1.3498300000000001</v>
      </c>
      <c r="L19" s="1">
        <v>2.0173299999999998</v>
      </c>
    </row>
    <row r="20" spans="1:12" x14ac:dyDescent="0.2">
      <c r="A20" s="1">
        <v>18.004000000000001</v>
      </c>
      <c r="B20" s="1">
        <v>5.7611499999999998</v>
      </c>
      <c r="C20" s="1">
        <v>5.3766499999999997</v>
      </c>
      <c r="D20" s="1">
        <v>2.5142150000000001</v>
      </c>
      <c r="E20" s="1">
        <v>2.52582</v>
      </c>
      <c r="F20" s="1">
        <v>2.6198350000000001</v>
      </c>
      <c r="G20" s="1">
        <v>2.3508100000000001</v>
      </c>
      <c r="H20" s="1">
        <v>2.5842550000000002</v>
      </c>
      <c r="I20" s="1">
        <v>1.76047</v>
      </c>
      <c r="J20" s="1">
        <v>2.1650849999999999</v>
      </c>
      <c r="K20" s="1">
        <v>1.35931</v>
      </c>
      <c r="L20" s="1">
        <v>2.03627</v>
      </c>
    </row>
    <row r="21" spans="1:12" x14ac:dyDescent="0.2">
      <c r="A21" s="1">
        <v>19.015999999999998</v>
      </c>
      <c r="B21" s="1">
        <v>5.8236499999999998</v>
      </c>
      <c r="C21" s="1">
        <v>5.4507000000000003</v>
      </c>
      <c r="D21" s="1">
        <v>2.5407250000000001</v>
      </c>
      <c r="E21" s="1">
        <v>2.5585450000000001</v>
      </c>
      <c r="F21" s="1">
        <v>2.6375299999999999</v>
      </c>
      <c r="G21" s="1">
        <v>2.3739150000000002</v>
      </c>
      <c r="H21" s="1">
        <v>2.6161300000000001</v>
      </c>
      <c r="I21" s="1">
        <v>1.782705</v>
      </c>
      <c r="J21" s="1">
        <v>2.1809500000000002</v>
      </c>
      <c r="K21" s="1">
        <v>1.3757600000000001</v>
      </c>
      <c r="L21" s="1">
        <v>2.058335</v>
      </c>
    </row>
    <row r="22" spans="1:12" x14ac:dyDescent="0.2">
      <c r="A22" s="1">
        <v>20.004000000000001</v>
      </c>
      <c r="B22" s="1">
        <v>5.8652499999999996</v>
      </c>
      <c r="C22" s="1">
        <v>5.4988999999999999</v>
      </c>
      <c r="D22" s="1">
        <v>2.5557449999999999</v>
      </c>
      <c r="E22" s="1">
        <v>2.57958</v>
      </c>
      <c r="F22" s="1">
        <v>2.665975</v>
      </c>
      <c r="G22" s="1">
        <v>2.4107150000000002</v>
      </c>
      <c r="H22" s="1">
        <v>2.6359599999999999</v>
      </c>
      <c r="I22" s="1">
        <v>1.797085</v>
      </c>
      <c r="J22" s="1">
        <v>2.2017099999999998</v>
      </c>
      <c r="K22" s="1">
        <v>1.3843099999999999</v>
      </c>
      <c r="L22" s="1">
        <v>2.0780050000000001</v>
      </c>
    </row>
    <row r="23" spans="1:12" x14ac:dyDescent="0.2">
      <c r="A23" s="1">
        <v>21.004000000000001</v>
      </c>
      <c r="B23" s="1">
        <v>5.9261499999999998</v>
      </c>
      <c r="C23" s="1">
        <v>5.56515</v>
      </c>
      <c r="D23" s="1">
        <v>2.5813250000000001</v>
      </c>
      <c r="E23" s="1">
        <v>2.6105149999999999</v>
      </c>
      <c r="F23" s="1">
        <v>2.6836250000000001</v>
      </c>
      <c r="G23" s="1">
        <v>2.4356200000000001</v>
      </c>
      <c r="H23" s="1">
        <v>2.6668699999999999</v>
      </c>
      <c r="I23" s="1">
        <v>1.816325</v>
      </c>
      <c r="J23" s="1">
        <v>2.2145999999999999</v>
      </c>
      <c r="K23" s="1">
        <v>1.3991800000000001</v>
      </c>
      <c r="L23" s="1">
        <v>2.1006749999999998</v>
      </c>
    </row>
    <row r="24" spans="1:12" x14ac:dyDescent="0.2">
      <c r="A24" s="1">
        <v>22.004000000000001</v>
      </c>
      <c r="B24" s="1">
        <v>5.9653999999999998</v>
      </c>
      <c r="C24" s="1">
        <v>5.6085000000000003</v>
      </c>
      <c r="D24" s="1">
        <v>2.5982699999999999</v>
      </c>
      <c r="E24" s="1">
        <v>2.63022</v>
      </c>
      <c r="F24" s="1">
        <v>2.7091750000000001</v>
      </c>
      <c r="G24" s="1">
        <v>2.4690099999999999</v>
      </c>
      <c r="H24" s="1">
        <v>2.6859799999999998</v>
      </c>
      <c r="I24" s="1">
        <v>1.827655</v>
      </c>
      <c r="J24" s="1">
        <v>2.2359300000000002</v>
      </c>
      <c r="K24" s="1">
        <v>1.407975</v>
      </c>
      <c r="L24" s="1">
        <v>2.1173950000000001</v>
      </c>
    </row>
    <row r="25" spans="1:12" x14ac:dyDescent="0.2">
      <c r="A25" s="1">
        <v>23.004000000000001</v>
      </c>
      <c r="B25" s="1">
        <v>6.0237999999999996</v>
      </c>
      <c r="C25" s="1">
        <v>5.67265</v>
      </c>
      <c r="D25" s="1">
        <v>2.6211850000000001</v>
      </c>
      <c r="E25" s="1">
        <v>2.6606100000000001</v>
      </c>
      <c r="F25" s="1">
        <v>2.7256200000000002</v>
      </c>
      <c r="G25" s="1">
        <v>2.4908450000000002</v>
      </c>
      <c r="H25" s="1">
        <v>2.7143950000000001</v>
      </c>
      <c r="I25" s="1">
        <v>1.8470500000000001</v>
      </c>
      <c r="J25" s="1">
        <v>2.2496049999999999</v>
      </c>
      <c r="K25" s="1">
        <v>1.42113</v>
      </c>
      <c r="L25" s="1">
        <v>2.1404299999999998</v>
      </c>
    </row>
    <row r="26" spans="1:12" x14ac:dyDescent="0.2">
      <c r="A26" s="1">
        <v>24.007999999999999</v>
      </c>
      <c r="B26" s="1">
        <v>6.0616500000000002</v>
      </c>
      <c r="C26" s="1">
        <v>5.71305</v>
      </c>
      <c r="D26" s="1">
        <v>2.63802</v>
      </c>
      <c r="E26" s="1">
        <v>2.6797599999999999</v>
      </c>
      <c r="F26" s="1">
        <v>2.7491249999999998</v>
      </c>
      <c r="G26" s="1">
        <v>2.5237099999999999</v>
      </c>
      <c r="H26" s="1">
        <v>2.7334550000000002</v>
      </c>
      <c r="I26" s="1">
        <v>1.8595250000000001</v>
      </c>
      <c r="J26" s="1">
        <v>2.2684250000000001</v>
      </c>
      <c r="K26" s="1">
        <v>1.42967</v>
      </c>
      <c r="L26" s="1">
        <v>2.1538900000000001</v>
      </c>
    </row>
    <row r="27" spans="1:12" x14ac:dyDescent="0.2">
      <c r="A27" s="1">
        <v>25.004000000000001</v>
      </c>
      <c r="B27" s="1">
        <v>6.11775</v>
      </c>
      <c r="C27" s="1">
        <v>5.7732000000000001</v>
      </c>
      <c r="D27" s="1">
        <v>2.660415</v>
      </c>
      <c r="E27" s="1">
        <v>2.7064949999999999</v>
      </c>
      <c r="F27" s="1">
        <v>2.765765</v>
      </c>
      <c r="G27" s="1">
        <v>2.5446149999999998</v>
      </c>
      <c r="H27" s="1">
        <v>2.7614800000000002</v>
      </c>
      <c r="I27" s="1">
        <v>1.8771850000000001</v>
      </c>
      <c r="J27" s="1">
        <v>2.2794300000000001</v>
      </c>
      <c r="K27" s="1">
        <v>1.44343</v>
      </c>
      <c r="L27" s="1">
        <v>2.176215</v>
      </c>
    </row>
    <row r="28" spans="1:12" x14ac:dyDescent="0.2">
      <c r="A28" s="1">
        <v>26.004000000000001</v>
      </c>
      <c r="B28" s="1">
        <v>6.1540499999999998</v>
      </c>
      <c r="C28" s="1">
        <v>5.8134499999999996</v>
      </c>
      <c r="D28" s="1">
        <v>2.67469</v>
      </c>
      <c r="E28" s="1">
        <v>2.7242299999999999</v>
      </c>
      <c r="F28" s="1">
        <v>2.7904300000000002</v>
      </c>
      <c r="G28" s="1">
        <v>2.5739700000000001</v>
      </c>
      <c r="H28" s="1">
        <v>2.7801100000000001</v>
      </c>
      <c r="I28" s="1">
        <v>1.88872</v>
      </c>
      <c r="J28" s="1">
        <v>2.2991450000000002</v>
      </c>
      <c r="K28" s="1">
        <v>1.4515450000000001</v>
      </c>
      <c r="L28" s="1">
        <v>2.1890499999999999</v>
      </c>
    </row>
    <row r="29" spans="1:12" x14ac:dyDescent="0.2">
      <c r="A29" s="1">
        <v>27.007999999999999</v>
      </c>
      <c r="B29" s="1">
        <v>6.2037000000000004</v>
      </c>
      <c r="C29" s="1">
        <v>5.87235</v>
      </c>
      <c r="D29" s="1">
        <v>2.698315</v>
      </c>
      <c r="E29" s="1">
        <v>2.7505500000000001</v>
      </c>
      <c r="F29" s="1">
        <v>2.80471</v>
      </c>
      <c r="G29" s="1">
        <v>2.5946899999999999</v>
      </c>
      <c r="H29" s="1">
        <v>2.8060550000000002</v>
      </c>
      <c r="I29" s="1">
        <v>1.90615</v>
      </c>
      <c r="J29" s="1">
        <v>2.3122699999999998</v>
      </c>
      <c r="K29" s="1">
        <v>1.46332</v>
      </c>
      <c r="L29" s="1">
        <v>2.209975</v>
      </c>
    </row>
    <row r="30" spans="1:12" x14ac:dyDescent="0.2">
      <c r="A30" s="1">
        <v>28.004000000000001</v>
      </c>
      <c r="B30" s="1">
        <v>6.2375999999999996</v>
      </c>
      <c r="C30" s="1">
        <v>5.9112</v>
      </c>
      <c r="D30" s="1">
        <v>2.7129799999999999</v>
      </c>
      <c r="E30" s="1">
        <v>2.7679149999999999</v>
      </c>
      <c r="F30" s="1">
        <v>2.8267350000000002</v>
      </c>
      <c r="G30" s="1">
        <v>2.62412</v>
      </c>
      <c r="H30" s="1">
        <v>2.8232200000000001</v>
      </c>
      <c r="I30" s="1">
        <v>1.91638</v>
      </c>
      <c r="J30" s="1">
        <v>2.3287749999999998</v>
      </c>
      <c r="K30" s="1">
        <v>1.4715100000000001</v>
      </c>
      <c r="L30" s="1">
        <v>2.2236400000000001</v>
      </c>
    </row>
    <row r="31" spans="1:12" x14ac:dyDescent="0.2">
      <c r="A31" s="1">
        <v>29.004000000000001</v>
      </c>
      <c r="B31" s="1">
        <v>6.2888000000000002</v>
      </c>
      <c r="C31" s="1">
        <v>5.9697500000000003</v>
      </c>
      <c r="D31" s="1">
        <v>2.7335050000000001</v>
      </c>
      <c r="E31" s="1">
        <v>2.7921749999999999</v>
      </c>
      <c r="F31" s="1">
        <v>2.8416199999999998</v>
      </c>
      <c r="G31" s="1">
        <v>2.641305</v>
      </c>
      <c r="H31" s="1">
        <v>2.8471899999999999</v>
      </c>
      <c r="I31" s="1">
        <v>1.931305</v>
      </c>
      <c r="J31" s="1">
        <v>2.3389449999999998</v>
      </c>
      <c r="K31" s="1">
        <v>1.4831099999999999</v>
      </c>
      <c r="L31" s="1">
        <v>2.2425099999999998</v>
      </c>
    </row>
    <row r="32" spans="1:12" x14ac:dyDescent="0.2">
      <c r="A32" s="1">
        <v>30.015999999999998</v>
      </c>
      <c r="B32" s="1">
        <v>6.3219000000000003</v>
      </c>
      <c r="C32" s="1">
        <v>6.0080499999999999</v>
      </c>
      <c r="D32" s="1">
        <v>2.7465799999999998</v>
      </c>
      <c r="E32" s="1">
        <v>2.8065199999999999</v>
      </c>
      <c r="F32" s="1">
        <v>2.8653550000000001</v>
      </c>
      <c r="G32" s="1">
        <v>2.6684800000000002</v>
      </c>
      <c r="H32" s="1">
        <v>2.8650099999999998</v>
      </c>
      <c r="I32" s="1">
        <v>1.9418299999999999</v>
      </c>
      <c r="J32" s="1">
        <v>2.3554900000000001</v>
      </c>
      <c r="K32" s="1">
        <v>1.4901450000000001</v>
      </c>
      <c r="L32" s="1">
        <v>2.2550599999999998</v>
      </c>
    </row>
    <row r="33" spans="1:12" x14ac:dyDescent="0.2">
      <c r="A33" s="1">
        <v>31.004000000000001</v>
      </c>
      <c r="B33" s="1">
        <v>6.3693999999999997</v>
      </c>
      <c r="C33" s="1">
        <v>6.0621999999999998</v>
      </c>
      <c r="D33" s="1">
        <v>2.7681849999999999</v>
      </c>
      <c r="E33" s="1">
        <v>2.8297699999999999</v>
      </c>
      <c r="F33" s="1">
        <v>2.8767149999999999</v>
      </c>
      <c r="G33" s="1">
        <v>2.6870250000000002</v>
      </c>
      <c r="H33" s="1">
        <v>2.8890500000000001</v>
      </c>
      <c r="I33" s="1">
        <v>1.95719</v>
      </c>
      <c r="J33" s="1">
        <v>2.3680300000000001</v>
      </c>
      <c r="K33" s="1">
        <v>1.5086599999999999</v>
      </c>
      <c r="L33" s="1">
        <v>2.2724950000000002</v>
      </c>
    </row>
    <row r="34" spans="1:12" x14ac:dyDescent="0.2">
      <c r="A34" s="1">
        <v>32.003999999999998</v>
      </c>
      <c r="B34" s="1">
        <v>6.4022500000000004</v>
      </c>
      <c r="C34" s="1">
        <v>6.0968</v>
      </c>
      <c r="D34" s="1">
        <v>2.7808899999999999</v>
      </c>
      <c r="E34" s="1">
        <v>2.8452649999999999</v>
      </c>
      <c r="F34" s="1">
        <v>2.8991500000000001</v>
      </c>
      <c r="G34" s="1">
        <v>2.7129349999999999</v>
      </c>
      <c r="H34" s="1">
        <v>2.9045550000000002</v>
      </c>
      <c r="I34" s="1">
        <v>1.9663250000000001</v>
      </c>
      <c r="J34" s="1">
        <v>2.3830849999999999</v>
      </c>
      <c r="K34" s="1">
        <v>1.5258350000000001</v>
      </c>
      <c r="L34" s="1">
        <v>2.2856399999999999</v>
      </c>
    </row>
    <row r="35" spans="1:12" x14ac:dyDescent="0.2">
      <c r="A35" s="1">
        <v>33.003999999999998</v>
      </c>
      <c r="B35" s="1">
        <v>6.4527999999999999</v>
      </c>
      <c r="C35" s="1">
        <v>6.1481000000000003</v>
      </c>
      <c r="D35" s="1">
        <v>2.799865</v>
      </c>
      <c r="E35" s="1">
        <v>2.8674949999999999</v>
      </c>
      <c r="F35" s="1">
        <v>2.9116300000000002</v>
      </c>
      <c r="G35" s="1">
        <v>2.7302</v>
      </c>
      <c r="H35" s="1">
        <v>2.9270350000000001</v>
      </c>
      <c r="I35" s="1">
        <v>1.97946</v>
      </c>
      <c r="J35" s="1">
        <v>2.3927200000000002</v>
      </c>
      <c r="K35" s="1">
        <v>1.57009</v>
      </c>
      <c r="L35" s="1">
        <v>2.303445</v>
      </c>
    </row>
    <row r="36" spans="1:12" x14ac:dyDescent="0.2">
      <c r="A36" s="1">
        <v>34.012</v>
      </c>
      <c r="B36" s="1">
        <v>6.4829499999999998</v>
      </c>
      <c r="C36" s="1">
        <v>6.1820000000000004</v>
      </c>
      <c r="D36" s="1">
        <v>2.8139050000000001</v>
      </c>
      <c r="E36" s="1">
        <v>2.8817650000000001</v>
      </c>
      <c r="F36" s="1">
        <v>2.9328249999999998</v>
      </c>
      <c r="G36" s="1">
        <v>2.757215</v>
      </c>
      <c r="H36" s="1">
        <v>2.9416600000000002</v>
      </c>
      <c r="I36" s="1">
        <v>1.99074</v>
      </c>
      <c r="J36" s="1">
        <v>2.4089999999999998</v>
      </c>
      <c r="K36" s="1">
        <v>1.5918950000000001</v>
      </c>
      <c r="L36" s="1">
        <v>2.3152249999999999</v>
      </c>
    </row>
    <row r="37" spans="1:12" x14ac:dyDescent="0.2">
      <c r="A37" s="1">
        <v>35.003999999999998</v>
      </c>
      <c r="B37" s="1">
        <v>6.52895</v>
      </c>
      <c r="C37" s="1">
        <v>6.2329999999999997</v>
      </c>
      <c r="D37" s="1">
        <v>2.8329499999999999</v>
      </c>
      <c r="E37" s="1">
        <v>2.9021300000000001</v>
      </c>
      <c r="F37" s="1">
        <v>2.9442050000000002</v>
      </c>
      <c r="G37" s="1">
        <v>2.7727550000000001</v>
      </c>
      <c r="H37" s="1">
        <v>2.963365</v>
      </c>
      <c r="I37" s="1">
        <v>2.0036649999999998</v>
      </c>
      <c r="J37" s="1">
        <v>2.4181349999999999</v>
      </c>
      <c r="K37" s="1">
        <v>1.62036</v>
      </c>
      <c r="L37" s="1">
        <v>2.3325999999999998</v>
      </c>
    </row>
    <row r="38" spans="1:12" x14ac:dyDescent="0.2">
      <c r="A38" s="1">
        <v>36</v>
      </c>
      <c r="B38" s="1">
        <v>6.5613000000000001</v>
      </c>
      <c r="C38" s="1">
        <v>6.2812999999999999</v>
      </c>
      <c r="D38" s="1">
        <v>2.843715</v>
      </c>
      <c r="E38" s="1">
        <v>2.9171749999999999</v>
      </c>
      <c r="F38" s="1">
        <v>2.96393</v>
      </c>
      <c r="G38" s="1">
        <v>2.797695</v>
      </c>
      <c r="H38" s="1">
        <v>2.976585</v>
      </c>
      <c r="I38" s="1">
        <v>2.0163500000000001</v>
      </c>
      <c r="J38" s="1">
        <v>2.4316900000000001</v>
      </c>
      <c r="K38" s="1">
        <v>1.6326499999999999</v>
      </c>
      <c r="L38" s="1">
        <v>2.3425699999999998</v>
      </c>
    </row>
    <row r="39" spans="1:12" x14ac:dyDescent="0.2">
      <c r="A39" s="1">
        <v>37.003999999999998</v>
      </c>
      <c r="B39" s="1">
        <v>6.6074000000000002</v>
      </c>
      <c r="C39" s="1">
        <v>6.3156999999999996</v>
      </c>
      <c r="D39" s="1">
        <v>2.86219</v>
      </c>
      <c r="E39" s="1">
        <v>2.9382299999999999</v>
      </c>
      <c r="F39" s="1">
        <v>2.9747949999999999</v>
      </c>
      <c r="G39" s="1">
        <v>2.8149299999999999</v>
      </c>
      <c r="H39" s="1">
        <v>2.9984000000000002</v>
      </c>
      <c r="I39" s="1">
        <v>2.0255200000000002</v>
      </c>
      <c r="J39" s="1">
        <v>2.4419900000000001</v>
      </c>
      <c r="K39" s="1"/>
      <c r="L39" s="1">
        <v>2.3601549999999998</v>
      </c>
    </row>
    <row r="40" spans="1:12" x14ac:dyDescent="0.2">
      <c r="A40" s="1">
        <v>38.003999999999998</v>
      </c>
      <c r="B40" s="1">
        <v>6.6367500000000001</v>
      </c>
      <c r="C40" s="1">
        <v>6.3485500000000004</v>
      </c>
      <c r="D40" s="1">
        <v>2.8734700000000002</v>
      </c>
      <c r="E40" s="1">
        <v>2.9509400000000001</v>
      </c>
      <c r="F40" s="1">
        <v>2.9932850000000002</v>
      </c>
      <c r="G40" s="1">
        <v>2.8373499999999998</v>
      </c>
      <c r="H40" s="1">
        <v>3.0126900000000001</v>
      </c>
      <c r="I40" s="1">
        <v>2.0386600000000001</v>
      </c>
      <c r="J40" s="1">
        <v>2.4549699999999999</v>
      </c>
      <c r="K40" s="1"/>
      <c r="L40" s="1">
        <v>2.36998</v>
      </c>
    </row>
    <row r="41" spans="1:12" x14ac:dyDescent="0.2">
      <c r="A41" s="1">
        <v>39</v>
      </c>
      <c r="B41" s="1">
        <v>6.6791999999999998</v>
      </c>
      <c r="C41" s="1">
        <v>6.3968499999999997</v>
      </c>
      <c r="D41" s="1">
        <v>2.8900700000000001</v>
      </c>
      <c r="E41" s="1">
        <v>2.9726050000000002</v>
      </c>
      <c r="F41" s="1">
        <v>3.00387</v>
      </c>
      <c r="G41" s="1">
        <v>2.8534950000000001</v>
      </c>
      <c r="H41" s="1">
        <v>3.031015</v>
      </c>
      <c r="I41" s="1">
        <v>2.0474250000000001</v>
      </c>
      <c r="J41" s="1">
        <v>2.4640550000000001</v>
      </c>
      <c r="K41" s="1"/>
      <c r="L41" s="1">
        <v>2.38652</v>
      </c>
    </row>
    <row r="42" spans="1:12" x14ac:dyDescent="0.2">
      <c r="A42" s="1">
        <v>40.003999999999998</v>
      </c>
      <c r="B42" s="1">
        <v>6.7086499999999996</v>
      </c>
      <c r="C42" s="1">
        <v>6.4284999999999997</v>
      </c>
      <c r="D42" s="1">
        <v>2.9001950000000001</v>
      </c>
      <c r="E42" s="1">
        <v>2.985385</v>
      </c>
      <c r="F42" s="1">
        <v>3.0219749999999999</v>
      </c>
      <c r="G42" s="1">
        <v>2.8782000000000001</v>
      </c>
      <c r="H42" s="1">
        <v>3.0440849999999999</v>
      </c>
      <c r="I42" s="1">
        <v>2.0577749999999999</v>
      </c>
      <c r="J42" s="1">
        <v>2.4788100000000002</v>
      </c>
      <c r="K42" s="1"/>
      <c r="L42" s="1">
        <v>2.3977149999999998</v>
      </c>
    </row>
    <row r="43" spans="1:12" x14ac:dyDescent="0.2">
      <c r="A43" s="1">
        <v>41.015999999999998</v>
      </c>
      <c r="B43" s="1">
        <v>6.74885</v>
      </c>
      <c r="C43" s="1">
        <v>6.4758500000000003</v>
      </c>
      <c r="D43" s="1">
        <v>2.9181499999999998</v>
      </c>
      <c r="E43" s="1">
        <v>3.0051450000000002</v>
      </c>
      <c r="F43" s="1">
        <v>3.0338500000000002</v>
      </c>
      <c r="G43" s="1">
        <v>2.892725</v>
      </c>
      <c r="H43" s="1">
        <v>3.0639050000000001</v>
      </c>
      <c r="I43" s="1">
        <v>2.0670799999999998</v>
      </c>
      <c r="J43" s="1">
        <v>2.4871599999999998</v>
      </c>
      <c r="K43" s="1"/>
      <c r="L43" s="1">
        <v>2.413125</v>
      </c>
    </row>
    <row r="44" spans="1:12" x14ac:dyDescent="0.2">
      <c r="A44" s="1">
        <v>42.003999999999998</v>
      </c>
      <c r="B44" s="1">
        <v>6.7771499999999998</v>
      </c>
      <c r="C44" s="1">
        <v>6.5079000000000002</v>
      </c>
      <c r="D44" s="1">
        <v>2.9283800000000002</v>
      </c>
      <c r="E44" s="1">
        <v>3.018195</v>
      </c>
      <c r="F44" s="1">
        <v>3.0486499999999999</v>
      </c>
      <c r="G44" s="1">
        <v>2.9155700000000002</v>
      </c>
      <c r="H44" s="1">
        <v>3.0737899999999998</v>
      </c>
      <c r="I44" s="1">
        <v>2.0972249999999999</v>
      </c>
      <c r="J44" s="1">
        <v>2.4988649999999999</v>
      </c>
      <c r="K44" s="1"/>
      <c r="L44" s="1">
        <v>2.4242599999999999</v>
      </c>
    </row>
    <row r="45" spans="1:12" x14ac:dyDescent="0.2">
      <c r="A45" s="1">
        <v>43</v>
      </c>
      <c r="B45" s="1">
        <v>6.8193999999999999</v>
      </c>
      <c r="C45" s="1">
        <v>6.55375</v>
      </c>
      <c r="D45" s="1">
        <v>2.9431150000000001</v>
      </c>
      <c r="E45" s="1">
        <v>3.039355</v>
      </c>
      <c r="F45" s="1">
        <v>3.060835</v>
      </c>
      <c r="G45" s="1">
        <v>2.93222</v>
      </c>
      <c r="H45" s="1">
        <v>3.0948199999999999</v>
      </c>
      <c r="I45" s="1">
        <v>2.10527</v>
      </c>
      <c r="J45" s="1">
        <v>2.5070399999999999</v>
      </c>
      <c r="K45" s="1"/>
      <c r="L45" s="1">
        <v>2.4385150000000002</v>
      </c>
    </row>
    <row r="46" spans="1:12" x14ac:dyDescent="0.2">
      <c r="A46" s="1">
        <v>44.012</v>
      </c>
      <c r="B46" s="1">
        <v>6.8456000000000001</v>
      </c>
      <c r="C46" s="1">
        <v>6.5993000000000004</v>
      </c>
      <c r="D46" s="1">
        <v>2.9536099999999998</v>
      </c>
      <c r="E46" s="1">
        <v>3.052575</v>
      </c>
      <c r="F46" s="1">
        <v>3.0855649999999999</v>
      </c>
      <c r="G46" s="1">
        <v>2.9547300000000001</v>
      </c>
      <c r="H46" s="1">
        <v>3.10636</v>
      </c>
      <c r="I46" s="1">
        <v>2.1345550000000002</v>
      </c>
      <c r="J46" s="1">
        <v>2.520165</v>
      </c>
      <c r="K46" s="1"/>
      <c r="L46" s="1">
        <v>2.4486300000000001</v>
      </c>
    </row>
    <row r="47" spans="1:12" x14ac:dyDescent="0.2">
      <c r="A47" s="1">
        <v>45</v>
      </c>
      <c r="B47" s="1">
        <v>6.8860999999999999</v>
      </c>
      <c r="C47" s="1">
        <v>6.6289999999999996</v>
      </c>
      <c r="D47" s="1">
        <v>2.9690150000000002</v>
      </c>
      <c r="E47" s="1">
        <v>3.0706250000000002</v>
      </c>
      <c r="F47" s="1">
        <v>3.1019299999999999</v>
      </c>
      <c r="G47" s="1">
        <v>2.9692249999999998</v>
      </c>
      <c r="H47" s="1">
        <v>3.1240000000000001</v>
      </c>
      <c r="I47" s="1">
        <v>2.1409250000000002</v>
      </c>
      <c r="J47" s="1">
        <v>2.5401400000000001</v>
      </c>
      <c r="K47" s="1"/>
      <c r="L47" s="1">
        <v>2.4627949999999998</v>
      </c>
    </row>
    <row r="48" spans="1:12" x14ac:dyDescent="0.2">
      <c r="A48" s="1">
        <v>46.003999999999998</v>
      </c>
      <c r="B48" s="1">
        <v>6.9128499999999997</v>
      </c>
      <c r="C48" s="1">
        <v>6.6575499999999996</v>
      </c>
      <c r="D48" s="1">
        <v>2.9778250000000002</v>
      </c>
      <c r="E48" s="1">
        <v>3.084085</v>
      </c>
      <c r="F48" s="1">
        <v>3.1113249999999999</v>
      </c>
      <c r="G48" s="1">
        <v>2.992165</v>
      </c>
      <c r="H48" s="1">
        <v>3.1357599999999999</v>
      </c>
      <c r="I48" s="1">
        <v>2.160415</v>
      </c>
      <c r="J48" s="1">
        <v>2.5491100000000002</v>
      </c>
      <c r="K48" s="1"/>
      <c r="L48" s="1">
        <v>2.4744350000000002</v>
      </c>
    </row>
    <row r="49" spans="1:12" x14ac:dyDescent="0.2">
      <c r="A49" s="1">
        <v>47.003999999999998</v>
      </c>
      <c r="B49" s="1">
        <v>6.9532999999999996</v>
      </c>
      <c r="C49" s="1">
        <v>6.6997999999999998</v>
      </c>
      <c r="D49" s="1">
        <v>2.9927950000000001</v>
      </c>
      <c r="E49" s="1">
        <v>3.1044200000000002</v>
      </c>
      <c r="F49" s="1">
        <v>3.1277249999999999</v>
      </c>
      <c r="G49" s="1">
        <v>3.007755</v>
      </c>
      <c r="H49" s="1">
        <v>3.1547350000000001</v>
      </c>
      <c r="I49" s="1">
        <v>2.1760600000000001</v>
      </c>
      <c r="J49" s="1">
        <v>2.5597799999999999</v>
      </c>
      <c r="K49" s="1"/>
      <c r="L49" s="1">
        <v>2.48813</v>
      </c>
    </row>
    <row r="50" spans="1:12" x14ac:dyDescent="0.2">
      <c r="A50" s="1">
        <v>48.008000000000003</v>
      </c>
      <c r="B50" s="1">
        <v>6.9802499999999998</v>
      </c>
      <c r="C50" s="1">
        <v>6.7283999999999997</v>
      </c>
      <c r="D50" s="1">
        <v>3.0033050000000001</v>
      </c>
      <c r="E50" s="1">
        <v>3.1168</v>
      </c>
      <c r="F50" s="1">
        <v>3.13666</v>
      </c>
      <c r="G50" s="1">
        <v>3.0294599999999998</v>
      </c>
      <c r="H50" s="1">
        <v>3.1650399999999999</v>
      </c>
      <c r="I50" s="1">
        <v>2.2101350000000002</v>
      </c>
      <c r="J50" s="1">
        <v>2.5680399999999999</v>
      </c>
      <c r="K50" s="1"/>
      <c r="L50" s="1">
        <v>2.4988800000000002</v>
      </c>
    </row>
    <row r="51" spans="1:12" x14ac:dyDescent="0.2">
      <c r="A51" s="1">
        <v>49.008000000000003</v>
      </c>
      <c r="B51" s="1">
        <v>7.0193000000000003</v>
      </c>
      <c r="C51" s="1">
        <v>6.77</v>
      </c>
      <c r="D51" s="1">
        <v>3.0160800000000001</v>
      </c>
      <c r="E51" s="1">
        <v>3.1346799999999999</v>
      </c>
      <c r="F51" s="1">
        <v>3.1528200000000002</v>
      </c>
      <c r="G51" s="1">
        <v>3.0436049999999999</v>
      </c>
      <c r="H51" s="1">
        <v>3.1845150000000002</v>
      </c>
      <c r="I51" s="1">
        <v>2.2425999999999999</v>
      </c>
      <c r="J51" s="1">
        <v>2.5792600000000001</v>
      </c>
      <c r="K51" s="1"/>
      <c r="L51" s="1">
        <v>2.513045</v>
      </c>
    </row>
    <row r="52" spans="1:12" x14ac:dyDescent="0.2">
      <c r="A52" s="1">
        <v>50.003999999999998</v>
      </c>
      <c r="B52" s="1">
        <v>7.0454999999999997</v>
      </c>
      <c r="C52" s="1">
        <v>6.8112500000000002</v>
      </c>
      <c r="D52" s="1">
        <v>3.0248949999999999</v>
      </c>
      <c r="E52" s="1">
        <v>3.1490149999999999</v>
      </c>
      <c r="F52" s="1">
        <v>3.162515</v>
      </c>
      <c r="G52" s="1">
        <v>3.0635150000000002</v>
      </c>
      <c r="H52" s="1">
        <v>3.1967150000000002</v>
      </c>
      <c r="I52" s="1">
        <v>2.2644899999999999</v>
      </c>
      <c r="J52" s="1">
        <v>2.5866449999999999</v>
      </c>
      <c r="K52" s="1"/>
      <c r="L52" s="1">
        <v>2.52217</v>
      </c>
    </row>
    <row r="53" spans="1:12" x14ac:dyDescent="0.2">
      <c r="A53" s="1">
        <v>51.015999999999998</v>
      </c>
      <c r="B53" s="1">
        <v>7.0871500000000003</v>
      </c>
      <c r="C53" s="1">
        <v>6.84</v>
      </c>
      <c r="D53" s="1">
        <v>3.0398550000000002</v>
      </c>
      <c r="E53" s="1">
        <v>3.1672850000000001</v>
      </c>
      <c r="F53" s="1">
        <v>3.1773099999999999</v>
      </c>
      <c r="G53" s="1">
        <v>3.0778650000000001</v>
      </c>
      <c r="H53" s="1">
        <v>3.2128049999999999</v>
      </c>
      <c r="I53" s="1">
        <v>2.2741600000000002</v>
      </c>
      <c r="J53" s="1">
        <v>2.5990950000000002</v>
      </c>
      <c r="K53" s="1"/>
      <c r="L53" s="1">
        <v>2.5474549999999998</v>
      </c>
    </row>
    <row r="54" spans="1:12" x14ac:dyDescent="0.2">
      <c r="A54" s="1">
        <v>52.003999999999998</v>
      </c>
      <c r="B54" s="1">
        <v>7.1138000000000003</v>
      </c>
      <c r="C54" s="1">
        <v>6.8678999999999997</v>
      </c>
      <c r="D54" s="1">
        <v>3.0500099999999999</v>
      </c>
      <c r="E54" s="1">
        <v>3.1772550000000002</v>
      </c>
      <c r="F54" s="1">
        <v>3.1878150000000001</v>
      </c>
      <c r="G54" s="1">
        <v>3.0995499999999998</v>
      </c>
      <c r="H54" s="1">
        <v>3.2250450000000002</v>
      </c>
      <c r="I54" s="1">
        <v>2.3047849999999999</v>
      </c>
      <c r="J54" s="1">
        <v>2.6232199999999999</v>
      </c>
      <c r="K54" s="1"/>
      <c r="L54" s="1">
        <v>2.561515</v>
      </c>
    </row>
    <row r="55" spans="1:12" x14ac:dyDescent="0.2">
      <c r="A55" s="1">
        <v>53.003999999999998</v>
      </c>
      <c r="B55" s="1">
        <v>7.1508000000000003</v>
      </c>
      <c r="C55" s="1">
        <v>6.9079499999999996</v>
      </c>
      <c r="D55" s="1">
        <v>3.0621999999999998</v>
      </c>
      <c r="E55" s="1">
        <v>3.1956899999999999</v>
      </c>
      <c r="F55" s="1">
        <v>3.2000799999999998</v>
      </c>
      <c r="G55" s="1">
        <v>3.1121249999999998</v>
      </c>
      <c r="H55" s="1">
        <v>3.2430099999999999</v>
      </c>
      <c r="I55" s="1">
        <v>2.3472849999999998</v>
      </c>
      <c r="J55" s="1">
        <v>2.634995</v>
      </c>
      <c r="K55" s="1"/>
      <c r="L55" s="1">
        <v>2.5701999999999998</v>
      </c>
    </row>
    <row r="56" spans="1:12" x14ac:dyDescent="0.2">
      <c r="A56" s="1">
        <v>54.003999999999998</v>
      </c>
      <c r="B56" s="1">
        <v>7.1767500000000002</v>
      </c>
      <c r="C56" s="1">
        <v>6.9370000000000003</v>
      </c>
      <c r="D56" s="1">
        <v>3.0720000000000001</v>
      </c>
      <c r="E56" s="1">
        <v>3.2088950000000001</v>
      </c>
      <c r="F56" s="1">
        <v>3.2112949999999998</v>
      </c>
      <c r="G56" s="1">
        <v>3.131545</v>
      </c>
      <c r="H56" s="1">
        <v>3.254035</v>
      </c>
      <c r="I56" s="1">
        <v>2.3747750000000001</v>
      </c>
      <c r="J56" s="1">
        <v>2.6416249999999999</v>
      </c>
      <c r="K56" s="1"/>
      <c r="L56" s="1">
        <v>2.5825049999999998</v>
      </c>
    </row>
    <row r="57" spans="1:12" x14ac:dyDescent="0.2">
      <c r="A57" s="1">
        <v>55.003999999999998</v>
      </c>
      <c r="B57" s="1">
        <v>7.2161999999999997</v>
      </c>
      <c r="C57" s="1">
        <v>6.9786000000000001</v>
      </c>
      <c r="D57" s="1">
        <v>3.0858099999999999</v>
      </c>
      <c r="E57" s="1">
        <v>3.22641</v>
      </c>
      <c r="F57" s="1">
        <v>3.2233399999999999</v>
      </c>
      <c r="G57" s="1">
        <v>3.1458400000000002</v>
      </c>
      <c r="H57" s="1">
        <v>3.2699950000000002</v>
      </c>
      <c r="I57" s="1">
        <v>2.40774</v>
      </c>
      <c r="J57" s="1">
        <v>2.6523249999999998</v>
      </c>
      <c r="K57" s="1"/>
      <c r="L57" s="1">
        <v>2.5936650000000001</v>
      </c>
    </row>
    <row r="58" spans="1:12" x14ac:dyDescent="0.2">
      <c r="A58" s="1">
        <v>56</v>
      </c>
      <c r="B58" s="1">
        <v>7.2390499999999998</v>
      </c>
      <c r="C58" s="1">
        <v>7.0175999999999998</v>
      </c>
      <c r="D58" s="1">
        <v>3.0946500000000001</v>
      </c>
      <c r="E58" s="1">
        <v>3.2370800000000002</v>
      </c>
      <c r="F58" s="1">
        <v>3.2347600000000001</v>
      </c>
      <c r="G58" s="1">
        <v>3.1648200000000002</v>
      </c>
      <c r="H58" s="1">
        <v>3.2818550000000002</v>
      </c>
      <c r="I58" s="1">
        <v>2.4605049999999999</v>
      </c>
      <c r="J58" s="1">
        <v>2.6691449999999999</v>
      </c>
      <c r="K58" s="1"/>
      <c r="L58" s="1">
        <v>2.6064150000000001</v>
      </c>
    </row>
    <row r="59" spans="1:12" x14ac:dyDescent="0.2">
      <c r="A59" s="1">
        <v>57.012</v>
      </c>
      <c r="B59" s="1">
        <v>7.2746000000000004</v>
      </c>
      <c r="C59" s="1">
        <v>7.0440500000000004</v>
      </c>
      <c r="D59" s="1">
        <v>3.1071650000000002</v>
      </c>
      <c r="E59" s="1">
        <v>3.2538849999999999</v>
      </c>
      <c r="F59" s="1">
        <v>3.2485400000000002</v>
      </c>
      <c r="G59" s="1">
        <v>3.17713</v>
      </c>
      <c r="H59" s="1">
        <v>3.2985199999999999</v>
      </c>
      <c r="I59" s="1">
        <v>2.56854</v>
      </c>
      <c r="J59" s="1">
        <v>2.7365550000000001</v>
      </c>
      <c r="K59" s="1"/>
      <c r="L59" s="1">
        <v>2.6140699999999999</v>
      </c>
    </row>
    <row r="60" spans="1:12" x14ac:dyDescent="0.2">
      <c r="A60" s="1">
        <v>58.015999999999998</v>
      </c>
      <c r="B60" s="1">
        <v>7.2993499999999996</v>
      </c>
      <c r="C60" s="1">
        <v>7.0718500000000004</v>
      </c>
      <c r="D60" s="1">
        <v>3.1179749999999999</v>
      </c>
      <c r="E60" s="1">
        <v>3.2658999999999998</v>
      </c>
      <c r="F60" s="1">
        <v>3.2592150000000002</v>
      </c>
      <c r="G60" s="1">
        <v>3.1973400000000001</v>
      </c>
      <c r="H60" s="1">
        <v>3.3090549999999999</v>
      </c>
      <c r="I60" s="1">
        <v>2.6812100000000001</v>
      </c>
      <c r="J60" s="1">
        <v>2.7532999999999999</v>
      </c>
      <c r="K60" s="1"/>
      <c r="L60" s="1">
        <v>2.6373199999999999</v>
      </c>
    </row>
    <row r="61" spans="1:12" x14ac:dyDescent="0.2">
      <c r="A61" s="1">
        <v>59.008000000000003</v>
      </c>
      <c r="B61" s="1">
        <v>7.3337000000000003</v>
      </c>
      <c r="C61" s="1">
        <v>7.1091499999999996</v>
      </c>
      <c r="D61" s="1">
        <v>3.13151</v>
      </c>
      <c r="E61" s="1">
        <v>3.2826650000000002</v>
      </c>
      <c r="F61" s="1">
        <v>3.3037749999999999</v>
      </c>
      <c r="G61" s="1">
        <v>3.2098650000000002</v>
      </c>
      <c r="H61" s="1">
        <v>3.3252250000000001</v>
      </c>
      <c r="I61" s="1">
        <v>2.7194799999999999</v>
      </c>
      <c r="J61" s="1">
        <v>2.77535</v>
      </c>
      <c r="K61" s="1"/>
      <c r="L61" s="1">
        <v>2.6505100000000001</v>
      </c>
    </row>
    <row r="62" spans="1:12" x14ac:dyDescent="0.2">
      <c r="A62" s="1">
        <v>60</v>
      </c>
      <c r="B62" s="1">
        <v>7.3576499999999996</v>
      </c>
      <c r="C62" s="1">
        <v>7.1348000000000003</v>
      </c>
      <c r="D62" s="1">
        <v>3.1389749999999998</v>
      </c>
      <c r="E62" s="1">
        <v>3.2916850000000002</v>
      </c>
      <c r="F62" s="1">
        <v>3.319985</v>
      </c>
      <c r="G62" s="1">
        <v>3.2274600000000002</v>
      </c>
      <c r="H62" s="1">
        <v>3.3364150000000001</v>
      </c>
      <c r="I62" s="1"/>
      <c r="J62" s="1">
        <v>2.7845149999999999</v>
      </c>
      <c r="K62" s="1"/>
      <c r="L62" s="1">
        <v>2.6569799999999999</v>
      </c>
    </row>
    <row r="63" spans="1:12" x14ac:dyDescent="0.2">
      <c r="A63" s="1">
        <v>61</v>
      </c>
      <c r="B63" s="1">
        <v>7.3923500000000004</v>
      </c>
      <c r="C63" s="1">
        <v>7.17265</v>
      </c>
      <c r="D63" s="1">
        <v>3.1527050000000001</v>
      </c>
      <c r="E63" s="1">
        <v>3.308535</v>
      </c>
      <c r="F63" s="1">
        <v>3.329145</v>
      </c>
      <c r="G63" s="1">
        <v>3.2401049999999998</v>
      </c>
      <c r="H63" s="1">
        <v>3.3522599999999998</v>
      </c>
      <c r="I63" s="1"/>
      <c r="J63" s="1">
        <v>2.7901250000000002</v>
      </c>
      <c r="K63" s="1"/>
      <c r="L63" s="1">
        <v>2.6697449999999998</v>
      </c>
    </row>
    <row r="64" spans="1:12" x14ac:dyDescent="0.2">
      <c r="A64" s="1">
        <v>62.015999999999998</v>
      </c>
      <c r="B64" s="1">
        <v>7.4166999999999996</v>
      </c>
      <c r="C64" s="1">
        <v>7.1979499999999996</v>
      </c>
      <c r="D64" s="1">
        <v>3.16127</v>
      </c>
      <c r="E64" s="1">
        <v>3.3187150000000001</v>
      </c>
      <c r="F64" s="1">
        <v>3.3415599999999999</v>
      </c>
      <c r="G64" s="1">
        <v>3.2595649999999998</v>
      </c>
      <c r="H64" s="1">
        <v>3.3783099999999999</v>
      </c>
      <c r="I64" s="1"/>
      <c r="J64" s="1">
        <v>2.8011750000000002</v>
      </c>
      <c r="K64" s="1"/>
      <c r="L64" s="1">
        <v>2.67781</v>
      </c>
    </row>
    <row r="65" spans="1:12" x14ac:dyDescent="0.2">
      <c r="A65" s="1">
        <v>63.003999999999998</v>
      </c>
      <c r="B65" s="1">
        <v>7.4527999999999999</v>
      </c>
      <c r="C65" s="1">
        <v>7.23325</v>
      </c>
      <c r="D65" s="1">
        <v>3.1955749999999998</v>
      </c>
      <c r="E65" s="1">
        <v>3.3331550000000001</v>
      </c>
      <c r="F65" s="1">
        <v>3.35148</v>
      </c>
      <c r="G65" s="1">
        <v>3.2717499999999999</v>
      </c>
      <c r="H65" s="1">
        <v>3.3893</v>
      </c>
      <c r="I65" s="1"/>
      <c r="J65" s="1">
        <v>2.8367049999999998</v>
      </c>
      <c r="K65" s="1"/>
      <c r="L65" s="1">
        <v>2.6906400000000001</v>
      </c>
    </row>
    <row r="66" spans="1:12" x14ac:dyDescent="0.2">
      <c r="A66" s="1">
        <v>64.007999999999996</v>
      </c>
      <c r="B66" s="1">
        <v>7.4759500000000001</v>
      </c>
      <c r="C66" s="1">
        <v>7.2576999999999998</v>
      </c>
      <c r="D66" s="1">
        <v>3.2043050000000002</v>
      </c>
      <c r="E66" s="1">
        <v>3.3443000000000001</v>
      </c>
      <c r="F66" s="1">
        <v>3.3719000000000001</v>
      </c>
      <c r="G66" s="1">
        <v>3.2887249999999999</v>
      </c>
      <c r="H66" s="1">
        <v>3.40265</v>
      </c>
      <c r="I66" s="1"/>
      <c r="J66" s="1">
        <v>2.8445499999999999</v>
      </c>
      <c r="K66" s="1"/>
      <c r="L66" s="1">
        <v>2.7108699999999999</v>
      </c>
    </row>
    <row r="67" spans="1:12" x14ac:dyDescent="0.2">
      <c r="A67" s="1">
        <v>65.004000000000005</v>
      </c>
      <c r="B67" s="1">
        <v>7.5099499999999999</v>
      </c>
      <c r="C67" s="1">
        <v>7.2960000000000003</v>
      </c>
      <c r="D67" s="1">
        <v>3.2181150000000001</v>
      </c>
      <c r="E67" s="1">
        <v>3.3601899999999998</v>
      </c>
      <c r="F67" s="1">
        <v>3.3849800000000001</v>
      </c>
      <c r="G67" s="1">
        <v>3.3005100000000001</v>
      </c>
      <c r="H67" s="1">
        <v>3.4130250000000002</v>
      </c>
      <c r="I67" s="1"/>
      <c r="J67" s="1">
        <v>2.8499500000000002</v>
      </c>
      <c r="K67" s="1"/>
      <c r="L67" s="1">
        <v>2.71963</v>
      </c>
    </row>
    <row r="68" spans="1:12" x14ac:dyDescent="0.2">
      <c r="A68" s="1">
        <v>66.004000000000005</v>
      </c>
      <c r="B68" s="1">
        <v>7.5350999999999999</v>
      </c>
      <c r="C68" s="1">
        <v>7.3314000000000004</v>
      </c>
      <c r="D68" s="1">
        <v>3.2259099999999998</v>
      </c>
      <c r="E68" s="1">
        <v>3.3839800000000002</v>
      </c>
      <c r="F68" s="1">
        <v>3.3931800000000001</v>
      </c>
      <c r="G68" s="1">
        <v>3.3181699999999998</v>
      </c>
      <c r="H68" s="1">
        <v>3.427845</v>
      </c>
      <c r="I68" s="1"/>
      <c r="J68" s="1">
        <v>2.87357</v>
      </c>
      <c r="K68" s="1"/>
      <c r="L68" s="1">
        <v>2.7298300000000002</v>
      </c>
    </row>
    <row r="69" spans="1:12" x14ac:dyDescent="0.2">
      <c r="A69" s="1">
        <v>67.016000000000005</v>
      </c>
      <c r="B69" s="1">
        <v>7.5706499999999997</v>
      </c>
      <c r="C69" s="1">
        <v>7.3559999999999999</v>
      </c>
      <c r="D69" s="1">
        <v>3.2462249999999999</v>
      </c>
      <c r="E69" s="1">
        <v>3.394415</v>
      </c>
      <c r="F69" s="1">
        <v>3.4061300000000001</v>
      </c>
      <c r="G69" s="1">
        <v>3.3308049999999998</v>
      </c>
      <c r="H69" s="1">
        <v>3.4387249999999998</v>
      </c>
      <c r="I69" s="1"/>
      <c r="J69" s="1">
        <v>2.8872550000000001</v>
      </c>
      <c r="K69" s="1"/>
      <c r="L69" s="1">
        <v>2.7391000000000001</v>
      </c>
    </row>
    <row r="70" spans="1:12" x14ac:dyDescent="0.2">
      <c r="A70" s="1">
        <v>68.004000000000005</v>
      </c>
      <c r="B70" s="1">
        <v>7.5946999999999996</v>
      </c>
      <c r="C70" s="1">
        <v>7.3909000000000002</v>
      </c>
      <c r="D70" s="1">
        <v>3.259595</v>
      </c>
      <c r="E70" s="1">
        <v>3.4097400000000002</v>
      </c>
      <c r="F70" s="1">
        <v>3.4344299999999999</v>
      </c>
      <c r="G70" s="1">
        <v>3.3492299999999999</v>
      </c>
      <c r="H70" s="1">
        <v>3.45302</v>
      </c>
      <c r="I70" s="1"/>
      <c r="J70" s="1">
        <v>2.9142749999999999</v>
      </c>
      <c r="K70" s="1"/>
      <c r="L70" s="1">
        <v>2.7488700000000001</v>
      </c>
    </row>
    <row r="71" spans="1:12" x14ac:dyDescent="0.2">
      <c r="A71" s="1">
        <v>69.016000000000005</v>
      </c>
      <c r="B71" s="1">
        <v>7.6286500000000004</v>
      </c>
      <c r="C71" s="1">
        <v>7.4166499999999997</v>
      </c>
      <c r="D71" s="1">
        <v>3.2685749999999998</v>
      </c>
      <c r="E71" s="1">
        <v>3.4193150000000001</v>
      </c>
      <c r="F71" s="1">
        <v>3.4540299999999999</v>
      </c>
      <c r="G71" s="1">
        <v>3.3604349999999998</v>
      </c>
      <c r="H71" s="1">
        <v>3.462475</v>
      </c>
      <c r="I71" s="1"/>
      <c r="J71" s="1">
        <v>2.92665</v>
      </c>
      <c r="K71" s="1"/>
      <c r="L71" s="1">
        <v>2.7582949999999999</v>
      </c>
    </row>
    <row r="72" spans="1:12" x14ac:dyDescent="0.2">
      <c r="A72" s="1">
        <v>70.012</v>
      </c>
      <c r="B72" s="1">
        <v>7.6525499999999997</v>
      </c>
      <c r="C72" s="1">
        <v>7.45235</v>
      </c>
      <c r="D72" s="1">
        <v>3.279795</v>
      </c>
      <c r="E72" s="1">
        <v>3.43329</v>
      </c>
      <c r="F72" s="1">
        <v>3.4675349999999998</v>
      </c>
      <c r="G72" s="1">
        <v>3.3774000000000002</v>
      </c>
      <c r="H72" s="1">
        <v>3.4769049999999999</v>
      </c>
      <c r="I72" s="1"/>
      <c r="J72" s="1">
        <v>2.9526750000000002</v>
      </c>
      <c r="K72" s="1"/>
      <c r="L72" s="1">
        <v>2.7680099999999999</v>
      </c>
    </row>
    <row r="73" spans="1:12" x14ac:dyDescent="0.2">
      <c r="A73" s="1">
        <v>71.012</v>
      </c>
      <c r="B73" s="1">
        <v>7.6860999999999997</v>
      </c>
      <c r="C73" s="1">
        <v>7.4772499999999997</v>
      </c>
      <c r="D73" s="1">
        <v>3.2861600000000002</v>
      </c>
      <c r="E73" s="1">
        <v>3.4430900000000002</v>
      </c>
      <c r="F73" s="1">
        <v>3.4744299999999999</v>
      </c>
      <c r="G73" s="1">
        <v>3.389335</v>
      </c>
      <c r="H73" s="1">
        <v>3.486145</v>
      </c>
      <c r="I73" s="1"/>
      <c r="J73" s="1"/>
      <c r="K73" s="1"/>
      <c r="L73" s="1">
        <v>2.7757100000000001</v>
      </c>
    </row>
    <row r="74" spans="1:12" x14ac:dyDescent="0.2">
      <c r="A74" s="1">
        <v>72.004000000000005</v>
      </c>
      <c r="B74" s="1">
        <v>7.7083000000000004</v>
      </c>
      <c r="C74" s="1">
        <v>7.5024499999999996</v>
      </c>
      <c r="D74" s="1">
        <v>3.299245</v>
      </c>
      <c r="E74" s="1">
        <v>3.4585599999999999</v>
      </c>
      <c r="F74" s="1">
        <v>3.4852249999999998</v>
      </c>
      <c r="G74" s="1">
        <v>3.40713</v>
      </c>
      <c r="H74" s="1">
        <v>3.4983249999999999</v>
      </c>
      <c r="I74" s="1"/>
      <c r="J74" s="1"/>
      <c r="K74" s="1"/>
      <c r="L74" s="1">
        <v>2.8051149999999998</v>
      </c>
    </row>
    <row r="75" spans="1:12" x14ac:dyDescent="0.2">
      <c r="A75" s="1">
        <v>73.004000000000005</v>
      </c>
      <c r="B75" s="1">
        <v>7.7426500000000003</v>
      </c>
      <c r="C75" s="1">
        <v>7.5396000000000001</v>
      </c>
      <c r="D75" s="1">
        <v>3.317825</v>
      </c>
      <c r="E75" s="1">
        <v>3.4670399999999999</v>
      </c>
      <c r="F75" s="1">
        <v>3.5029849999999998</v>
      </c>
      <c r="G75" s="1">
        <v>3.4180899999999999</v>
      </c>
      <c r="H75" s="1">
        <v>3.5061249999999999</v>
      </c>
      <c r="I75" s="1"/>
      <c r="J75" s="1"/>
      <c r="K75" s="1"/>
      <c r="L75" s="1">
        <v>2.8130899999999999</v>
      </c>
    </row>
    <row r="76" spans="1:12" x14ac:dyDescent="0.2">
      <c r="A76" s="1">
        <v>74.004000000000005</v>
      </c>
      <c r="B76" s="1">
        <v>7.7640500000000001</v>
      </c>
      <c r="C76" s="1">
        <v>7.5736499999999998</v>
      </c>
      <c r="D76" s="1">
        <v>3.3264550000000002</v>
      </c>
      <c r="E76" s="1">
        <v>3.4820799999999998</v>
      </c>
      <c r="F76" s="1">
        <v>3.5418750000000001</v>
      </c>
      <c r="G76" s="1">
        <v>3.4368249999999998</v>
      </c>
      <c r="H76" s="1">
        <v>3.5212249999999998</v>
      </c>
      <c r="I76" s="1"/>
      <c r="J76" s="1"/>
      <c r="K76" s="1"/>
      <c r="L76" s="1">
        <v>2.8246549999999999</v>
      </c>
    </row>
    <row r="77" spans="1:12" x14ac:dyDescent="0.2">
      <c r="A77" s="1">
        <v>75.012</v>
      </c>
      <c r="B77" s="1">
        <v>7.7944000000000004</v>
      </c>
      <c r="C77" s="1">
        <v>7.5969499999999996</v>
      </c>
      <c r="D77" s="1">
        <v>3.3391449999999998</v>
      </c>
      <c r="E77" s="1">
        <v>3.4916399999999999</v>
      </c>
      <c r="F77" s="1">
        <v>3.558675</v>
      </c>
      <c r="G77" s="1">
        <v>3.4489299999999998</v>
      </c>
      <c r="H77" s="1">
        <v>3.5281150000000001</v>
      </c>
      <c r="I77" s="1"/>
      <c r="J77" s="1"/>
      <c r="K77" s="1"/>
      <c r="L77" s="1">
        <v>2.83066</v>
      </c>
    </row>
    <row r="78" spans="1:12" x14ac:dyDescent="0.2">
      <c r="A78" s="1">
        <v>76.004000000000005</v>
      </c>
      <c r="B78" s="1">
        <v>7.8174999999999999</v>
      </c>
      <c r="C78" s="1">
        <v>7.6205499999999997</v>
      </c>
      <c r="D78" s="1">
        <v>3.34571</v>
      </c>
      <c r="E78" s="1">
        <v>3.5063149999999998</v>
      </c>
      <c r="F78" s="1">
        <v>3.5765549999999999</v>
      </c>
      <c r="G78" s="1">
        <v>3.4641600000000001</v>
      </c>
      <c r="H78" s="1">
        <v>3.5430649999999999</v>
      </c>
      <c r="I78" s="1"/>
      <c r="J78" s="1"/>
      <c r="K78" s="1"/>
      <c r="L78" s="1">
        <v>2.8418549999999998</v>
      </c>
    </row>
    <row r="79" spans="1:12" x14ac:dyDescent="0.2">
      <c r="A79" s="1">
        <v>77.012</v>
      </c>
      <c r="B79" s="1">
        <v>7.8495999999999997</v>
      </c>
      <c r="C79" s="1">
        <v>7.6518499999999996</v>
      </c>
      <c r="D79" s="1">
        <v>3.3563499999999999</v>
      </c>
      <c r="E79" s="1">
        <v>3.5157449999999999</v>
      </c>
      <c r="F79" s="1">
        <v>3.5827550000000001</v>
      </c>
      <c r="G79" s="1">
        <v>3.4768400000000002</v>
      </c>
      <c r="H79" s="1">
        <v>3.5518100000000001</v>
      </c>
      <c r="I79" s="1"/>
      <c r="J79" s="1"/>
      <c r="K79" s="1"/>
      <c r="L79" s="1">
        <v>2.8671099999999998</v>
      </c>
    </row>
    <row r="80" spans="1:12" x14ac:dyDescent="0.2">
      <c r="A80" s="1">
        <v>78.016000000000005</v>
      </c>
      <c r="B80" s="1">
        <v>7.8694499999999996</v>
      </c>
      <c r="C80" s="1">
        <v>7.6752500000000001</v>
      </c>
      <c r="D80" s="1">
        <v>3.36375</v>
      </c>
      <c r="E80" s="1">
        <v>3.5293549999999998</v>
      </c>
      <c r="F80" s="1">
        <v>3.5949900000000001</v>
      </c>
      <c r="G80" s="1">
        <v>3.4935200000000002</v>
      </c>
      <c r="H80" s="1">
        <v>3.563615</v>
      </c>
      <c r="I80" s="1"/>
      <c r="J80" s="1"/>
      <c r="K80" s="1"/>
      <c r="L80" s="1">
        <v>2.884115</v>
      </c>
    </row>
    <row r="81" spans="1:12" x14ac:dyDescent="0.2">
      <c r="A81" s="1">
        <v>79.007999999999996</v>
      </c>
      <c r="B81" s="1">
        <v>7.9019000000000004</v>
      </c>
      <c r="C81" s="1">
        <v>7.70845</v>
      </c>
      <c r="D81" s="1">
        <v>3.3927</v>
      </c>
      <c r="E81" s="1">
        <v>3.539145</v>
      </c>
      <c r="F81" s="1">
        <v>3.6005099999999999</v>
      </c>
      <c r="G81" s="1">
        <v>3.5057149999999999</v>
      </c>
      <c r="H81" s="1">
        <v>3.572235</v>
      </c>
      <c r="I81" s="1"/>
      <c r="J81" s="1"/>
      <c r="K81" s="1"/>
      <c r="L81" s="1">
        <v>2.8961250000000001</v>
      </c>
    </row>
    <row r="82" spans="1:12" x14ac:dyDescent="0.2">
      <c r="A82" s="1">
        <v>80</v>
      </c>
      <c r="B82" s="1">
        <v>7.9227999999999996</v>
      </c>
      <c r="C82" s="1">
        <v>7.7397999999999998</v>
      </c>
      <c r="D82" s="1">
        <v>3.4002400000000002</v>
      </c>
      <c r="E82" s="1">
        <v>3.5538449999999999</v>
      </c>
      <c r="F82" s="1">
        <v>3.6121150000000002</v>
      </c>
      <c r="G82" s="1">
        <v>3.5211600000000001</v>
      </c>
      <c r="H82" s="1">
        <v>3.5850149999999998</v>
      </c>
      <c r="I82" s="1"/>
      <c r="J82" s="1"/>
      <c r="K82" s="1"/>
      <c r="L82" s="1">
        <v>2.9204699999999999</v>
      </c>
    </row>
    <row r="83" spans="1:12" x14ac:dyDescent="0.2">
      <c r="A83" s="1">
        <v>81.004000000000005</v>
      </c>
      <c r="B83" s="1">
        <v>7.9554999999999998</v>
      </c>
      <c r="C83" s="1">
        <v>7.7617500000000001</v>
      </c>
      <c r="D83" s="1">
        <v>3.4107799999999999</v>
      </c>
      <c r="E83" s="1">
        <v>3.5613950000000001</v>
      </c>
      <c r="F83" s="1">
        <v>3.6189200000000001</v>
      </c>
      <c r="G83" s="1">
        <v>3.5330149999999998</v>
      </c>
      <c r="H83" s="1">
        <v>3.6050399999999998</v>
      </c>
      <c r="I83" s="1"/>
      <c r="J83" s="1"/>
      <c r="K83" s="1"/>
      <c r="L83" s="1">
        <v>2.92936</v>
      </c>
    </row>
    <row r="84" spans="1:12" x14ac:dyDescent="0.2">
      <c r="A84" s="1">
        <v>82.012</v>
      </c>
      <c r="B84" s="1">
        <v>7.9778500000000001</v>
      </c>
      <c r="C84" s="1">
        <v>7.7846000000000002</v>
      </c>
      <c r="D84" s="1">
        <v>3.42727</v>
      </c>
      <c r="E84" s="1">
        <v>3.5762399999999999</v>
      </c>
      <c r="F84" s="1">
        <v>3.6360950000000001</v>
      </c>
      <c r="G84" s="1">
        <v>3.5501</v>
      </c>
      <c r="H84" s="1">
        <v>3.61409</v>
      </c>
      <c r="I84" s="1"/>
      <c r="J84" s="1"/>
      <c r="K84" s="1"/>
      <c r="L84" s="1">
        <v>2.9536850000000001</v>
      </c>
    </row>
    <row r="85" spans="1:12" x14ac:dyDescent="0.2">
      <c r="A85" s="1">
        <v>83.004000000000005</v>
      </c>
      <c r="B85" s="1">
        <v>8.0103000000000009</v>
      </c>
      <c r="C85" s="1">
        <v>7.8190999999999997</v>
      </c>
      <c r="D85" s="1">
        <v>3.4676399999999998</v>
      </c>
      <c r="E85" s="1">
        <v>3.5873499999999998</v>
      </c>
      <c r="F85" s="1">
        <v>3.6451199999999999</v>
      </c>
      <c r="G85" s="1">
        <v>3.5598000000000001</v>
      </c>
      <c r="H85" s="1">
        <v>3.6349499999999999</v>
      </c>
      <c r="I85" s="1"/>
      <c r="J85" s="1"/>
      <c r="K85" s="1"/>
      <c r="L85" s="1">
        <v>2.9651700000000001</v>
      </c>
    </row>
    <row r="86" spans="1:12" x14ac:dyDescent="0.2">
      <c r="A86" s="1">
        <v>84.016000000000005</v>
      </c>
      <c r="B86" s="1">
        <v>8.0315499999999993</v>
      </c>
      <c r="C86" s="1">
        <v>7.8383500000000002</v>
      </c>
      <c r="D86" s="1">
        <v>3.5306649999999999</v>
      </c>
      <c r="E86" s="1">
        <v>3.5990500000000001</v>
      </c>
      <c r="F86" s="1">
        <v>3.6631849999999999</v>
      </c>
      <c r="G86" s="1">
        <v>3.5764450000000001</v>
      </c>
      <c r="H86" s="1">
        <v>3.648075</v>
      </c>
      <c r="I86" s="1"/>
      <c r="J86" s="1"/>
      <c r="K86" s="1"/>
      <c r="L86" s="1">
        <v>2.9802499999999998</v>
      </c>
    </row>
    <row r="87" spans="1:12" x14ac:dyDescent="0.2">
      <c r="A87" s="1">
        <v>85</v>
      </c>
      <c r="B87" s="1">
        <v>8.0640999999999998</v>
      </c>
      <c r="C87" s="1">
        <v>7.8735499999999998</v>
      </c>
      <c r="D87" s="1">
        <v>3.54155</v>
      </c>
      <c r="E87" s="1">
        <v>3.6078749999999999</v>
      </c>
      <c r="F87" s="1">
        <v>3.6687349999999999</v>
      </c>
      <c r="G87" s="1">
        <v>3.58745</v>
      </c>
      <c r="H87" s="1">
        <v>3.65646</v>
      </c>
      <c r="I87" s="1"/>
      <c r="J87" s="1"/>
      <c r="K87" s="1"/>
      <c r="L87" s="1">
        <v>2.9882900000000001</v>
      </c>
    </row>
    <row r="88" spans="1:12" x14ac:dyDescent="0.2">
      <c r="A88" s="1">
        <v>86</v>
      </c>
      <c r="B88" s="1">
        <v>8.0862499999999997</v>
      </c>
      <c r="C88" s="1">
        <v>7.8952</v>
      </c>
      <c r="D88" s="1">
        <v>3.54697</v>
      </c>
      <c r="E88" s="1">
        <v>3.6230099999999998</v>
      </c>
      <c r="F88" s="1">
        <v>3.6803149999999998</v>
      </c>
      <c r="G88" s="1">
        <v>3.6024150000000001</v>
      </c>
      <c r="H88" s="1">
        <v>3.668955</v>
      </c>
      <c r="I88" s="1"/>
      <c r="J88" s="1"/>
      <c r="K88" s="1"/>
      <c r="L88" s="1">
        <v>3.01417</v>
      </c>
    </row>
    <row r="89" spans="1:12" x14ac:dyDescent="0.2">
      <c r="A89" s="1">
        <v>87.016000000000005</v>
      </c>
      <c r="B89" s="1">
        <v>8.1190499999999997</v>
      </c>
      <c r="C89" s="1">
        <v>7.9275500000000001</v>
      </c>
      <c r="D89" s="1">
        <v>3.5709650000000002</v>
      </c>
      <c r="E89" s="1">
        <v>3.6333850000000001</v>
      </c>
      <c r="F89" s="1">
        <v>3.68689</v>
      </c>
      <c r="G89" s="1">
        <v>3.6118649999999999</v>
      </c>
      <c r="H89" s="1">
        <v>3.6763750000000002</v>
      </c>
      <c r="I89" s="1"/>
      <c r="J89" s="1"/>
      <c r="K89" s="1"/>
      <c r="L89" s="1">
        <v>3.0212400000000001</v>
      </c>
    </row>
    <row r="90" spans="1:12" x14ac:dyDescent="0.2">
      <c r="A90" s="1">
        <v>88.016000000000005</v>
      </c>
      <c r="B90" s="1">
        <v>8.1403499999999998</v>
      </c>
      <c r="C90" s="1">
        <v>7.9614000000000003</v>
      </c>
      <c r="D90" s="1">
        <v>3.6226150000000001</v>
      </c>
      <c r="E90" s="1">
        <v>3.6451699999999998</v>
      </c>
      <c r="F90" s="1">
        <v>3.7535750000000001</v>
      </c>
      <c r="G90" s="1">
        <v>3.6280600000000001</v>
      </c>
      <c r="H90" s="1">
        <v>3.6889400000000001</v>
      </c>
      <c r="I90" s="1"/>
      <c r="J90" s="1"/>
      <c r="K90" s="1"/>
      <c r="L90" s="1">
        <v>3.0370949999999999</v>
      </c>
    </row>
    <row r="91" spans="1:12" x14ac:dyDescent="0.2">
      <c r="A91" s="1">
        <v>89.016000000000005</v>
      </c>
      <c r="B91" s="1">
        <v>8.1715</v>
      </c>
      <c r="C91" s="1">
        <v>7.9839000000000002</v>
      </c>
      <c r="D91" s="1">
        <v>3.6390150000000001</v>
      </c>
      <c r="E91" s="1">
        <v>3.6544099999999999</v>
      </c>
      <c r="F91" s="1">
        <v>3.7686199999999999</v>
      </c>
      <c r="G91" s="1">
        <v>3.6389999999999998</v>
      </c>
      <c r="H91" s="1">
        <v>3.708545</v>
      </c>
      <c r="I91" s="1"/>
      <c r="J91" s="1"/>
      <c r="K91" s="1"/>
      <c r="L91" s="1">
        <v>3.0484650000000002</v>
      </c>
    </row>
    <row r="92" spans="1:12" x14ac:dyDescent="0.2">
      <c r="A92" s="1">
        <v>90</v>
      </c>
      <c r="B92" s="1">
        <v>8.1914499999999997</v>
      </c>
      <c r="C92" s="1">
        <v>8.0049499999999991</v>
      </c>
      <c r="D92" s="1">
        <v>3.6536200000000001</v>
      </c>
      <c r="E92" s="1">
        <v>3.6705199999999998</v>
      </c>
      <c r="F92" s="1">
        <v>3.7856299999999998</v>
      </c>
      <c r="G92" s="1">
        <v>3.65476</v>
      </c>
      <c r="H92" s="1">
        <v>3.7170749999999999</v>
      </c>
      <c r="I92" s="1"/>
      <c r="J92" s="1"/>
      <c r="K92" s="1"/>
      <c r="L92" s="1">
        <v>3.0866549999999999</v>
      </c>
    </row>
    <row r="93" spans="1:12" x14ac:dyDescent="0.2">
      <c r="A93" s="1">
        <v>91.016000000000005</v>
      </c>
      <c r="B93" s="1">
        <v>8.2240500000000001</v>
      </c>
      <c r="C93" s="1">
        <v>8.0382499999999997</v>
      </c>
      <c r="D93" s="1">
        <v>3.6633</v>
      </c>
      <c r="E93" s="1">
        <v>3.6787200000000002</v>
      </c>
      <c r="F93" s="1">
        <v>3.7949899999999999</v>
      </c>
      <c r="G93" s="1">
        <v>3.6650749999999999</v>
      </c>
      <c r="H93" s="1">
        <v>3.731185</v>
      </c>
      <c r="I93" s="1"/>
      <c r="J93" s="1"/>
      <c r="K93" s="1"/>
      <c r="L93" s="1">
        <v>3.0952350000000002</v>
      </c>
    </row>
    <row r="94" spans="1:12" x14ac:dyDescent="0.2">
      <c r="A94" s="1">
        <v>92.004000000000005</v>
      </c>
      <c r="B94" s="1">
        <v>8.2435500000000008</v>
      </c>
      <c r="C94" s="1">
        <v>8.0592500000000005</v>
      </c>
      <c r="D94" s="1">
        <v>3.70947</v>
      </c>
      <c r="E94" s="1">
        <v>3.6912199999999999</v>
      </c>
      <c r="F94" s="1">
        <v>3.8280949999999998</v>
      </c>
      <c r="G94" s="1">
        <v>3.6800549999999999</v>
      </c>
      <c r="H94" s="1">
        <v>3.7377699999999998</v>
      </c>
      <c r="I94" s="1"/>
      <c r="J94" s="1"/>
      <c r="K94" s="1"/>
      <c r="L94" s="1">
        <v>3.1007899999999999</v>
      </c>
    </row>
    <row r="95" spans="1:12" x14ac:dyDescent="0.2">
      <c r="A95" s="1">
        <v>93.004000000000005</v>
      </c>
      <c r="B95" s="1">
        <v>8.2735500000000002</v>
      </c>
      <c r="C95" s="1">
        <v>8.0891500000000001</v>
      </c>
      <c r="D95" s="1">
        <v>3.71536</v>
      </c>
      <c r="E95" s="1">
        <v>3.7020149999999998</v>
      </c>
      <c r="F95" s="1">
        <v>3.8451050000000002</v>
      </c>
      <c r="G95" s="1">
        <v>3.690515</v>
      </c>
      <c r="H95" s="1">
        <v>3.7501150000000001</v>
      </c>
      <c r="I95" s="1"/>
      <c r="J95" s="1"/>
      <c r="K95" s="1"/>
      <c r="L95" s="1">
        <v>3.1121300000000001</v>
      </c>
    </row>
    <row r="96" spans="1:12" x14ac:dyDescent="0.2">
      <c r="A96" s="1">
        <v>94</v>
      </c>
      <c r="B96" s="1">
        <v>8.2939000000000007</v>
      </c>
      <c r="C96" s="1">
        <v>8.1212</v>
      </c>
      <c r="D96" s="1">
        <v>3.72437</v>
      </c>
      <c r="E96" s="1">
        <v>3.7156449999999999</v>
      </c>
      <c r="F96" s="1">
        <v>3.8507250000000002</v>
      </c>
      <c r="G96" s="1">
        <v>3.70573</v>
      </c>
      <c r="H96" s="1">
        <v>3.7599499999999999</v>
      </c>
      <c r="I96" s="1"/>
      <c r="J96" s="1"/>
      <c r="K96" s="1"/>
      <c r="L96" s="1">
        <v>3.1414599999999999</v>
      </c>
    </row>
    <row r="97" spans="1:12" x14ac:dyDescent="0.2">
      <c r="A97" s="1">
        <v>95.004000000000005</v>
      </c>
      <c r="B97" s="1">
        <v>8.3238500000000002</v>
      </c>
      <c r="C97" s="1">
        <v>8.1421500000000009</v>
      </c>
      <c r="D97" s="1">
        <v>3.7291500000000002</v>
      </c>
      <c r="E97" s="1">
        <v>3.7241650000000002</v>
      </c>
      <c r="F97" s="1">
        <v>3.8911500000000001</v>
      </c>
      <c r="G97" s="1">
        <v>3.7144750000000002</v>
      </c>
      <c r="H97" s="1">
        <v>3.7702249999999999</v>
      </c>
      <c r="I97" s="1"/>
      <c r="J97" s="1"/>
      <c r="K97" s="1"/>
      <c r="L97" s="1">
        <v>3.1580900000000001</v>
      </c>
    </row>
    <row r="98" spans="1:12" x14ac:dyDescent="0.2">
      <c r="A98" s="1">
        <v>96.012</v>
      </c>
      <c r="B98" s="1">
        <v>8.3432499999999994</v>
      </c>
      <c r="C98" s="1">
        <v>8.1635000000000009</v>
      </c>
      <c r="D98" s="1">
        <v>3.7387000000000001</v>
      </c>
      <c r="E98" s="1">
        <v>3.7361049999999998</v>
      </c>
      <c r="F98" s="1">
        <v>3.9074550000000001</v>
      </c>
      <c r="G98" s="1">
        <v>3.7298849999999999</v>
      </c>
      <c r="H98" s="1">
        <v>3.7770000000000001</v>
      </c>
      <c r="I98" s="1"/>
      <c r="J98" s="1"/>
      <c r="K98" s="1"/>
      <c r="L98" s="1">
        <v>3.1725599999999998</v>
      </c>
    </row>
    <row r="99" spans="1:12" x14ac:dyDescent="0.2">
      <c r="A99" s="1">
        <v>97</v>
      </c>
      <c r="B99" s="1">
        <v>8.3738499999999991</v>
      </c>
      <c r="C99" s="1">
        <v>8.1918000000000006</v>
      </c>
      <c r="D99" s="1">
        <v>3.74498</v>
      </c>
      <c r="E99" s="1">
        <v>3.746165</v>
      </c>
      <c r="F99" s="1">
        <v>3.91499</v>
      </c>
      <c r="G99" s="1">
        <v>3.7401249999999999</v>
      </c>
      <c r="H99" s="1">
        <v>3.7909250000000001</v>
      </c>
      <c r="I99" s="1"/>
      <c r="J99" s="1"/>
      <c r="K99" s="1"/>
      <c r="L99" s="1">
        <v>3.1946699999999999</v>
      </c>
    </row>
    <row r="100" spans="1:12" x14ac:dyDescent="0.2">
      <c r="A100" s="1">
        <v>98.016000000000005</v>
      </c>
      <c r="B100" s="1">
        <v>8.3945000000000007</v>
      </c>
      <c r="C100" s="1">
        <v>8.2230000000000008</v>
      </c>
      <c r="D100" s="1">
        <v>3.76816</v>
      </c>
      <c r="E100" s="1">
        <v>3.7591800000000002</v>
      </c>
      <c r="F100" s="1">
        <v>3.9232399999999998</v>
      </c>
      <c r="G100" s="1">
        <v>3.7640600000000002</v>
      </c>
      <c r="H100" s="1">
        <v>3.7971400000000002</v>
      </c>
      <c r="I100" s="1"/>
      <c r="J100" s="1"/>
      <c r="K100" s="1"/>
      <c r="L100" s="1">
        <v>3.2012550000000002</v>
      </c>
    </row>
    <row r="101" spans="1:12" x14ac:dyDescent="0.2">
      <c r="A101" s="1">
        <v>99.004000000000005</v>
      </c>
      <c r="B101" s="1">
        <v>8.4227500000000006</v>
      </c>
      <c r="C101" s="1">
        <v>8.2432499999999997</v>
      </c>
      <c r="D101" s="1">
        <v>3.7838500000000002</v>
      </c>
      <c r="E101" s="1">
        <v>3.7789350000000002</v>
      </c>
      <c r="F101" s="1">
        <v>3.9281600000000001</v>
      </c>
      <c r="G101" s="1">
        <v>3.7789299999999999</v>
      </c>
      <c r="H101" s="1">
        <v>3.8176199999999998</v>
      </c>
      <c r="I101" s="1"/>
      <c r="J101" s="1"/>
      <c r="K101" s="1"/>
      <c r="L101" s="1">
        <v>3.2229800000000002</v>
      </c>
    </row>
    <row r="102" spans="1:12" x14ac:dyDescent="0.2">
      <c r="A102" s="1">
        <v>100.004</v>
      </c>
      <c r="B102" s="1">
        <v>8.4436</v>
      </c>
      <c r="C102" s="1">
        <v>8.2654999999999994</v>
      </c>
      <c r="D102" s="1">
        <v>3.8453499999999998</v>
      </c>
      <c r="E102" s="1">
        <v>3.7879700000000001</v>
      </c>
      <c r="F102" s="1">
        <v>3.9393150000000001</v>
      </c>
      <c r="G102" s="1">
        <v>3.7894549999999998</v>
      </c>
      <c r="H102" s="1">
        <v>3.83012</v>
      </c>
      <c r="I102" s="1"/>
      <c r="J102" s="1"/>
      <c r="K102" s="1"/>
      <c r="L102" s="1">
        <v>3.3470900000000001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1966B-037D-404F-BB8A-A2F442F08068}">
  <dimension ref="A1:K432"/>
  <sheetViews>
    <sheetView workbookViewId="0">
      <selection activeCell="M14" sqref="M14"/>
    </sheetView>
  </sheetViews>
  <sheetFormatPr baseColWidth="10" defaultRowHeight="16" x14ac:dyDescent="0.2"/>
  <sheetData>
    <row r="1" spans="1:11" x14ac:dyDescent="0.2">
      <c r="A1" t="s">
        <v>8</v>
      </c>
      <c r="B1" s="2" t="s">
        <v>28</v>
      </c>
      <c r="C1" s="2" t="s">
        <v>29</v>
      </c>
      <c r="D1" s="2" t="s">
        <v>30</v>
      </c>
      <c r="E1" s="2" t="s">
        <v>31</v>
      </c>
      <c r="F1" s="2" t="s">
        <v>32</v>
      </c>
      <c r="G1" s="2" t="s">
        <v>33</v>
      </c>
      <c r="H1" s="2" t="s">
        <v>34</v>
      </c>
      <c r="I1" s="2" t="s">
        <v>35</v>
      </c>
      <c r="J1" s="2" t="s">
        <v>36</v>
      </c>
      <c r="K1" s="2" t="s">
        <v>37</v>
      </c>
    </row>
    <row r="2" spans="1:11" x14ac:dyDescent="0.2">
      <c r="A2" s="2" t="s">
        <v>20</v>
      </c>
      <c r="B2" t="s">
        <v>38</v>
      </c>
      <c r="C2" t="s">
        <v>38</v>
      </c>
      <c r="D2" t="s">
        <v>38</v>
      </c>
      <c r="E2" t="s">
        <v>38</v>
      </c>
      <c r="F2" t="s">
        <v>38</v>
      </c>
      <c r="G2" t="s">
        <v>38</v>
      </c>
      <c r="H2" t="s">
        <v>38</v>
      </c>
      <c r="I2" t="s">
        <v>38</v>
      </c>
      <c r="J2" t="s">
        <v>38</v>
      </c>
      <c r="K2" t="s">
        <v>38</v>
      </c>
    </row>
    <row r="3" spans="1:11" x14ac:dyDescent="0.2">
      <c r="A3" s="1">
        <v>0</v>
      </c>
      <c r="B3" s="1">
        <v>41.172899999999998</v>
      </c>
      <c r="C3" s="1">
        <v>32.413400000000003</v>
      </c>
      <c r="D3" s="1">
        <v>29.311199999999999</v>
      </c>
      <c r="E3" s="1">
        <v>26.654699999999998</v>
      </c>
      <c r="F3" s="1">
        <v>25.036899999999999</v>
      </c>
      <c r="G3" s="1">
        <v>23.634799999999998</v>
      </c>
      <c r="H3" s="1">
        <v>20.808800000000002</v>
      </c>
      <c r="I3" s="1">
        <v>19.731100000000001</v>
      </c>
      <c r="J3" s="1">
        <v>17.7698</v>
      </c>
      <c r="K3" s="1">
        <v>12.236000000000001</v>
      </c>
    </row>
    <row r="4" spans="1:11" x14ac:dyDescent="0.2">
      <c r="A4" s="1">
        <v>5.44E-4</v>
      </c>
      <c r="B4" s="1">
        <v>64.759200000000007</v>
      </c>
      <c r="C4" s="1">
        <v>57.995699999999999</v>
      </c>
      <c r="D4" s="1">
        <v>31.640499999999999</v>
      </c>
      <c r="E4" s="1">
        <v>29.248000000000001</v>
      </c>
      <c r="F4" s="1">
        <v>27.331399999999999</v>
      </c>
      <c r="G4" s="1">
        <v>26.0442</v>
      </c>
      <c r="H4" s="1">
        <v>46.034399999999998</v>
      </c>
      <c r="I4" s="1">
        <v>41.8782</v>
      </c>
      <c r="J4" s="1">
        <v>39.986800000000002</v>
      </c>
      <c r="K4" s="1">
        <v>14.670199999999999</v>
      </c>
    </row>
    <row r="5" spans="1:11" x14ac:dyDescent="0.2">
      <c r="A5" s="1">
        <v>1.57E-3</v>
      </c>
      <c r="B5" s="1">
        <v>112.322</v>
      </c>
      <c r="C5" s="1">
        <v>105.661</v>
      </c>
      <c r="D5" s="1">
        <v>53.891199999999998</v>
      </c>
      <c r="E5" s="1">
        <v>51.97</v>
      </c>
      <c r="F5" s="1">
        <v>49.301200000000001</v>
      </c>
      <c r="G5" s="1">
        <v>48.618699999999997</v>
      </c>
      <c r="H5" s="1">
        <v>92.612799999999993</v>
      </c>
      <c r="I5" s="1">
        <v>86.865799999999993</v>
      </c>
      <c r="J5" s="1">
        <v>85.0959</v>
      </c>
      <c r="K5" s="1">
        <v>36.834000000000003</v>
      </c>
    </row>
    <row r="6" spans="1:11" x14ac:dyDescent="0.2">
      <c r="A6" s="1">
        <v>2.5899999999999999E-3</v>
      </c>
      <c r="B6" s="1">
        <v>153.36099999999999</v>
      </c>
      <c r="C6" s="1">
        <v>148.28399999999999</v>
      </c>
      <c r="D6" s="1">
        <v>100.527</v>
      </c>
      <c r="E6" s="1">
        <v>97.698599999999999</v>
      </c>
      <c r="F6" s="1">
        <v>95.320300000000003</v>
      </c>
      <c r="G6" s="1">
        <v>95.202100000000002</v>
      </c>
      <c r="H6" s="1">
        <v>133.71799999999999</v>
      </c>
      <c r="I6" s="1">
        <v>126.706</v>
      </c>
      <c r="J6" s="1">
        <v>124.913</v>
      </c>
      <c r="K6" s="1">
        <v>81.97</v>
      </c>
    </row>
    <row r="7" spans="1:11" x14ac:dyDescent="0.2">
      <c r="A7" s="1">
        <v>3.62E-3</v>
      </c>
      <c r="B7" s="1">
        <v>170.61699999999999</v>
      </c>
      <c r="C7" s="1">
        <v>167.881</v>
      </c>
      <c r="D7" s="1">
        <v>143.029</v>
      </c>
      <c r="E7" s="1">
        <v>137.40100000000001</v>
      </c>
      <c r="F7" s="1">
        <v>137.45400000000001</v>
      </c>
      <c r="G7" s="1">
        <v>136.76900000000001</v>
      </c>
      <c r="H7" s="1">
        <v>152.45400000000001</v>
      </c>
      <c r="I7" s="1">
        <v>145.797</v>
      </c>
      <c r="J7" s="1">
        <v>143.899</v>
      </c>
      <c r="K7" s="1">
        <v>121.84699999999999</v>
      </c>
    </row>
    <row r="8" spans="1:11" x14ac:dyDescent="0.2">
      <c r="A8" s="1">
        <v>4.64E-3</v>
      </c>
      <c r="B8" s="1">
        <v>172.51300000000001</v>
      </c>
      <c r="C8" s="1">
        <v>171.357</v>
      </c>
      <c r="D8" s="1">
        <v>163.65700000000001</v>
      </c>
      <c r="E8" s="1">
        <v>155.31200000000001</v>
      </c>
      <c r="F8" s="1">
        <v>158.43799999999999</v>
      </c>
      <c r="G8" s="1">
        <v>156.18899999999999</v>
      </c>
      <c r="H8" s="1">
        <v>155.858</v>
      </c>
      <c r="I8" s="1">
        <v>151.00700000000001</v>
      </c>
      <c r="J8" s="1">
        <v>148.96899999999999</v>
      </c>
      <c r="K8" s="1">
        <v>140.566</v>
      </c>
    </row>
    <row r="9" spans="1:11" x14ac:dyDescent="0.2">
      <c r="A9" s="1">
        <v>5.6600000000000001E-3</v>
      </c>
      <c r="B9" s="1">
        <v>170.33500000000001</v>
      </c>
      <c r="C9" s="1">
        <v>169.22</v>
      </c>
      <c r="D9" s="1">
        <v>168.66300000000001</v>
      </c>
      <c r="E9" s="1">
        <v>159.42599999999999</v>
      </c>
      <c r="F9" s="1">
        <v>164.08</v>
      </c>
      <c r="G9" s="1">
        <v>159.828</v>
      </c>
      <c r="H9" s="1">
        <v>154.255</v>
      </c>
      <c r="I9" s="1">
        <v>151.45599999999999</v>
      </c>
      <c r="J9" s="1">
        <v>149.124</v>
      </c>
      <c r="K9" s="1">
        <v>145.04300000000001</v>
      </c>
    </row>
    <row r="10" spans="1:11" x14ac:dyDescent="0.2">
      <c r="A10" s="1">
        <v>6.6899999999999998E-3</v>
      </c>
      <c r="B10" s="1">
        <v>168.011</v>
      </c>
      <c r="C10" s="1">
        <v>165.84200000000001</v>
      </c>
      <c r="D10" s="1">
        <v>167.85400000000001</v>
      </c>
      <c r="E10" s="1">
        <v>159.411</v>
      </c>
      <c r="F10" s="1">
        <v>163.809</v>
      </c>
      <c r="G10" s="1">
        <v>157.798</v>
      </c>
      <c r="H10" s="1">
        <v>151.73500000000001</v>
      </c>
      <c r="I10" s="1">
        <v>150.667</v>
      </c>
      <c r="J10" s="1">
        <v>147.917</v>
      </c>
      <c r="K10" s="1">
        <v>144.624</v>
      </c>
    </row>
    <row r="11" spans="1:11" x14ac:dyDescent="0.2">
      <c r="A11" s="1">
        <v>7.7099999999999998E-3</v>
      </c>
      <c r="B11" s="1">
        <v>166.28899999999999</v>
      </c>
      <c r="C11" s="1">
        <v>162.483</v>
      </c>
      <c r="D11" s="1">
        <v>165.203</v>
      </c>
      <c r="E11" s="1">
        <v>158.691</v>
      </c>
      <c r="F11" s="1">
        <v>161.339</v>
      </c>
      <c r="G11" s="1">
        <v>154.37200000000001</v>
      </c>
      <c r="H11" s="1">
        <v>148.959</v>
      </c>
      <c r="I11" s="1">
        <v>149.12799999999999</v>
      </c>
      <c r="J11" s="1">
        <v>146.03399999999999</v>
      </c>
      <c r="K11" s="1">
        <v>142.905</v>
      </c>
    </row>
    <row r="12" spans="1:11" x14ac:dyDescent="0.2">
      <c r="A12" s="1">
        <v>8.7399999999999995E-3</v>
      </c>
      <c r="B12" s="1">
        <v>164.935</v>
      </c>
      <c r="C12" s="1">
        <v>159.708</v>
      </c>
      <c r="D12" s="1">
        <v>161.99100000000001</v>
      </c>
      <c r="E12" s="1">
        <v>157.72399999999999</v>
      </c>
      <c r="F12" s="1">
        <v>157.91900000000001</v>
      </c>
      <c r="G12" s="1">
        <v>150.48500000000001</v>
      </c>
      <c r="H12" s="1">
        <v>146.273</v>
      </c>
      <c r="I12" s="1">
        <v>146.85</v>
      </c>
      <c r="J12" s="1">
        <v>143.45699999999999</v>
      </c>
      <c r="K12" s="1">
        <v>140.553</v>
      </c>
    </row>
    <row r="13" spans="1:11" x14ac:dyDescent="0.2">
      <c r="A13" s="1">
        <v>9.7599999999999996E-3</v>
      </c>
      <c r="B13" s="1">
        <v>163.12299999999999</v>
      </c>
      <c r="C13" s="1">
        <v>157.37799999999999</v>
      </c>
      <c r="D13" s="1">
        <v>158.75200000000001</v>
      </c>
      <c r="E13" s="1">
        <v>155.94999999999999</v>
      </c>
      <c r="F13" s="1">
        <v>154.429</v>
      </c>
      <c r="G13" s="1">
        <v>146.40799999999999</v>
      </c>
      <c r="H13" s="1">
        <v>144.09100000000001</v>
      </c>
      <c r="I13" s="1">
        <v>144.11699999999999</v>
      </c>
      <c r="J13" s="1">
        <v>140.37200000000001</v>
      </c>
      <c r="K13" s="1">
        <v>137.749</v>
      </c>
    </row>
    <row r="14" spans="1:11" x14ac:dyDescent="0.2">
      <c r="A14" s="1">
        <v>1.0784E-2</v>
      </c>
      <c r="B14" s="1">
        <v>160.56299999999999</v>
      </c>
      <c r="C14" s="1">
        <v>155.40199999999999</v>
      </c>
      <c r="D14" s="1">
        <v>155.32499999999999</v>
      </c>
      <c r="E14" s="1">
        <v>153.197</v>
      </c>
      <c r="F14" s="1">
        <v>150.75399999999999</v>
      </c>
      <c r="G14" s="1">
        <v>142.69900000000001</v>
      </c>
      <c r="H14" s="1">
        <v>142.24600000000001</v>
      </c>
      <c r="I14" s="1">
        <v>141.21700000000001</v>
      </c>
      <c r="J14" s="1">
        <v>137.15100000000001</v>
      </c>
      <c r="K14" s="1">
        <v>134.79</v>
      </c>
    </row>
    <row r="15" spans="1:11" x14ac:dyDescent="0.2">
      <c r="A15" s="1">
        <v>1.1808000000000001E-2</v>
      </c>
      <c r="B15" s="1">
        <v>157.59299999999999</v>
      </c>
      <c r="C15" s="1">
        <v>154.07</v>
      </c>
      <c r="D15" s="1">
        <v>151.958</v>
      </c>
      <c r="E15" s="1">
        <v>149.84399999999999</v>
      </c>
      <c r="F15" s="1">
        <v>147.316</v>
      </c>
      <c r="G15" s="1">
        <v>139.73099999999999</v>
      </c>
      <c r="H15" s="1">
        <v>140.297</v>
      </c>
      <c r="I15" s="1">
        <v>138.215</v>
      </c>
      <c r="J15" s="1">
        <v>133.91999999999999</v>
      </c>
      <c r="K15" s="1">
        <v>131.87100000000001</v>
      </c>
    </row>
    <row r="16" spans="1:11" x14ac:dyDescent="0.2">
      <c r="A16" s="1">
        <v>1.2832E-2</v>
      </c>
      <c r="B16" s="1">
        <v>154.16900000000001</v>
      </c>
      <c r="C16" s="1">
        <v>152.93799999999999</v>
      </c>
      <c r="D16" s="1">
        <v>149.16999999999999</v>
      </c>
      <c r="E16" s="1">
        <v>145.70500000000001</v>
      </c>
      <c r="F16" s="1">
        <v>144.935</v>
      </c>
      <c r="G16" s="1">
        <v>137.41300000000001</v>
      </c>
      <c r="H16" s="1">
        <v>138.25399999999999</v>
      </c>
      <c r="I16" s="1">
        <v>135.52600000000001</v>
      </c>
      <c r="J16" s="1">
        <v>130.95500000000001</v>
      </c>
      <c r="K16" s="1">
        <v>129.06700000000001</v>
      </c>
    </row>
    <row r="17" spans="1:11" x14ac:dyDescent="0.2">
      <c r="A17" s="1">
        <v>1.3856E-2</v>
      </c>
      <c r="B17" s="1">
        <v>150.16399999999999</v>
      </c>
      <c r="C17" s="1">
        <v>151.13</v>
      </c>
      <c r="D17" s="1">
        <v>147.071</v>
      </c>
      <c r="E17" s="1">
        <v>140.77000000000001</v>
      </c>
      <c r="F17" s="1">
        <v>143.20599999999999</v>
      </c>
      <c r="G17" s="1">
        <v>135.63800000000001</v>
      </c>
      <c r="H17" s="1">
        <v>136.01300000000001</v>
      </c>
      <c r="I17" s="1">
        <v>133.65</v>
      </c>
      <c r="J17" s="1">
        <v>128.57</v>
      </c>
      <c r="K17" s="1">
        <v>126.565</v>
      </c>
    </row>
    <row r="18" spans="1:11" x14ac:dyDescent="0.2">
      <c r="A18" s="1">
        <v>1.4880000000000001E-2</v>
      </c>
      <c r="B18" s="1">
        <v>145.96700000000001</v>
      </c>
      <c r="C18" s="1">
        <v>148.91499999999999</v>
      </c>
      <c r="D18" s="1">
        <v>145.245</v>
      </c>
      <c r="E18" s="1">
        <v>136.10499999999999</v>
      </c>
      <c r="F18" s="1">
        <v>141.46899999999999</v>
      </c>
      <c r="G18" s="1">
        <v>134.143</v>
      </c>
      <c r="H18" s="1">
        <v>133.29499999999999</v>
      </c>
      <c r="I18" s="1">
        <v>132.44900000000001</v>
      </c>
      <c r="J18" s="1">
        <v>126.66200000000001</v>
      </c>
      <c r="K18" s="1">
        <v>124.535</v>
      </c>
    </row>
    <row r="19" spans="1:11" x14ac:dyDescent="0.2">
      <c r="A19" s="1">
        <v>1.5904000000000001E-2</v>
      </c>
      <c r="B19" s="1">
        <v>142.02099999999999</v>
      </c>
      <c r="C19" s="1">
        <v>146.10300000000001</v>
      </c>
      <c r="D19" s="1">
        <v>143.45500000000001</v>
      </c>
      <c r="E19" s="1">
        <v>132.196</v>
      </c>
      <c r="F19" s="1">
        <v>139.851</v>
      </c>
      <c r="G19" s="1">
        <v>132.67500000000001</v>
      </c>
      <c r="H19" s="1">
        <v>130.15700000000001</v>
      </c>
      <c r="I19" s="1">
        <v>131.477</v>
      </c>
      <c r="J19" s="1">
        <v>125.012</v>
      </c>
      <c r="K19" s="1">
        <v>122.80800000000001</v>
      </c>
    </row>
    <row r="20" spans="1:11" x14ac:dyDescent="0.2">
      <c r="A20" s="1">
        <v>1.6927999999999999E-2</v>
      </c>
      <c r="B20" s="1">
        <v>138.37200000000001</v>
      </c>
      <c r="C20" s="1">
        <v>142.06399999999999</v>
      </c>
      <c r="D20" s="1">
        <v>141.35499999999999</v>
      </c>
      <c r="E20" s="1">
        <v>128.93</v>
      </c>
      <c r="F20" s="1">
        <v>138.30699999999999</v>
      </c>
      <c r="G20" s="1">
        <v>131.30699999999999</v>
      </c>
      <c r="H20" s="1">
        <v>126.983</v>
      </c>
      <c r="I20" s="1">
        <v>130.59299999999999</v>
      </c>
      <c r="J20" s="1">
        <v>123.679</v>
      </c>
      <c r="K20" s="1">
        <v>121.26</v>
      </c>
    </row>
    <row r="21" spans="1:11" x14ac:dyDescent="0.2">
      <c r="A21" s="1">
        <v>1.7951999999999999E-2</v>
      </c>
      <c r="B21" s="1">
        <v>135.905</v>
      </c>
      <c r="C21" s="1">
        <v>137.285</v>
      </c>
      <c r="D21" s="1">
        <v>138.21199999999999</v>
      </c>
      <c r="E21" s="1">
        <v>126.598</v>
      </c>
      <c r="F21" s="1">
        <v>136.09899999999999</v>
      </c>
      <c r="G21" s="1">
        <v>129.93799999999999</v>
      </c>
      <c r="H21" s="1">
        <v>123.681</v>
      </c>
      <c r="I21" s="1">
        <v>129.666</v>
      </c>
      <c r="J21" s="1">
        <v>122.65</v>
      </c>
      <c r="K21" s="1">
        <v>119.956</v>
      </c>
    </row>
    <row r="22" spans="1:11" x14ac:dyDescent="0.2">
      <c r="A22" s="1">
        <v>1.8976E-2</v>
      </c>
      <c r="B22" s="1">
        <v>135.375</v>
      </c>
      <c r="C22" s="1">
        <v>132.88200000000001</v>
      </c>
      <c r="D22" s="1">
        <v>134.197</v>
      </c>
      <c r="E22" s="1">
        <v>125.533</v>
      </c>
      <c r="F22" s="1">
        <v>132.99199999999999</v>
      </c>
      <c r="G22" s="1">
        <v>128.22399999999999</v>
      </c>
      <c r="H22" s="1">
        <v>120.378</v>
      </c>
      <c r="I22" s="1">
        <v>128.29400000000001</v>
      </c>
      <c r="J22" s="1">
        <v>121.40600000000001</v>
      </c>
      <c r="K22" s="1">
        <v>118.79300000000001</v>
      </c>
    </row>
    <row r="23" spans="1:11" x14ac:dyDescent="0.2">
      <c r="A23" s="1">
        <v>0.02</v>
      </c>
      <c r="B23" s="1">
        <v>136.23400000000001</v>
      </c>
      <c r="C23" s="1">
        <v>129.405</v>
      </c>
      <c r="D23" s="1">
        <v>129.86099999999999</v>
      </c>
      <c r="E23" s="1">
        <v>125.315</v>
      </c>
      <c r="F23" s="1">
        <v>129.72800000000001</v>
      </c>
      <c r="G23" s="1">
        <v>126.474</v>
      </c>
      <c r="H23" s="1">
        <v>117.869</v>
      </c>
      <c r="I23" s="1">
        <v>126.479</v>
      </c>
      <c r="J23" s="1">
        <v>119.84</v>
      </c>
      <c r="K23" s="1">
        <v>117.541</v>
      </c>
    </row>
    <row r="24" spans="1:11" x14ac:dyDescent="0.2">
      <c r="A24" s="1">
        <v>2.1024000000000001E-2</v>
      </c>
      <c r="B24" s="1">
        <v>138.00200000000001</v>
      </c>
      <c r="C24" s="1">
        <v>126.94499999999999</v>
      </c>
      <c r="D24" s="1">
        <v>125.08199999999999</v>
      </c>
      <c r="E24" s="1">
        <v>125.179</v>
      </c>
      <c r="F24" s="1">
        <v>126.44799999999999</v>
      </c>
      <c r="G24" s="1">
        <v>125.29600000000001</v>
      </c>
      <c r="H24" s="1">
        <v>116.542</v>
      </c>
      <c r="I24" s="1">
        <v>124.43899999999999</v>
      </c>
      <c r="J24" s="1">
        <v>118.16</v>
      </c>
      <c r="K24" s="1">
        <v>116.25</v>
      </c>
    </row>
    <row r="25" spans="1:11" x14ac:dyDescent="0.2">
      <c r="A25" s="1">
        <v>2.2048000000000002E-2</v>
      </c>
      <c r="B25" s="1">
        <v>140.30799999999999</v>
      </c>
      <c r="C25" s="1">
        <v>125.949</v>
      </c>
      <c r="D25" s="1">
        <v>120.31399999999999</v>
      </c>
      <c r="E25" s="1">
        <v>125.268</v>
      </c>
      <c r="F25" s="1">
        <v>122.871</v>
      </c>
      <c r="G25" s="1">
        <v>124.601</v>
      </c>
      <c r="H25" s="1">
        <v>116.139</v>
      </c>
      <c r="I25" s="1">
        <v>122.15</v>
      </c>
      <c r="J25" s="1">
        <v>116.16500000000001</v>
      </c>
      <c r="K25" s="1">
        <v>115.008</v>
      </c>
    </row>
    <row r="26" spans="1:11" x14ac:dyDescent="0.2">
      <c r="A26" s="1">
        <v>2.3071999999999999E-2</v>
      </c>
      <c r="B26" s="1">
        <v>142.27199999999999</v>
      </c>
      <c r="C26" s="1">
        <v>126.092</v>
      </c>
      <c r="D26" s="1">
        <v>116.17700000000001</v>
      </c>
      <c r="E26" s="1">
        <v>125.479</v>
      </c>
      <c r="F26" s="1">
        <v>119.262</v>
      </c>
      <c r="G26" s="1">
        <v>124.25</v>
      </c>
      <c r="H26" s="1">
        <v>116.51300000000001</v>
      </c>
      <c r="I26" s="1">
        <v>119.55</v>
      </c>
      <c r="J26" s="1">
        <v>113.843</v>
      </c>
      <c r="K26" s="1">
        <v>113.59</v>
      </c>
    </row>
    <row r="27" spans="1:11" x14ac:dyDescent="0.2">
      <c r="A27" s="1">
        <v>2.4095999999999999E-2</v>
      </c>
      <c r="B27" s="1">
        <v>143.05500000000001</v>
      </c>
      <c r="C27" s="1">
        <v>125.986</v>
      </c>
      <c r="D27" s="1">
        <v>113.14100000000001</v>
      </c>
      <c r="E27" s="1">
        <v>125.123</v>
      </c>
      <c r="F27" s="1">
        <v>116.33799999999999</v>
      </c>
      <c r="G27" s="1">
        <v>124.742</v>
      </c>
      <c r="H27" s="1">
        <v>117.416</v>
      </c>
      <c r="I27" s="1">
        <v>116.925</v>
      </c>
      <c r="J27" s="1">
        <v>111.696</v>
      </c>
      <c r="K27" s="1">
        <v>112.014</v>
      </c>
    </row>
    <row r="28" spans="1:11" x14ac:dyDescent="0.2">
      <c r="A28" s="1">
        <v>2.512E-2</v>
      </c>
      <c r="B28" s="1">
        <v>142.83799999999999</v>
      </c>
      <c r="C28" s="1">
        <v>125.471</v>
      </c>
      <c r="D28" s="1">
        <v>111.071</v>
      </c>
      <c r="E28" s="1">
        <v>124.32299999999999</v>
      </c>
      <c r="F28" s="1">
        <v>114.152</v>
      </c>
      <c r="G28" s="1">
        <v>126.164</v>
      </c>
      <c r="H28" s="1">
        <v>118.09099999999999</v>
      </c>
      <c r="I28" s="1">
        <v>114.36199999999999</v>
      </c>
      <c r="J28" s="1">
        <v>109.89400000000001</v>
      </c>
      <c r="K28" s="1">
        <v>110.651</v>
      </c>
    </row>
    <row r="29" spans="1:11" x14ac:dyDescent="0.2">
      <c r="A29" s="1">
        <v>2.6144000000000001E-2</v>
      </c>
      <c r="B29" s="1">
        <v>142.03299999999999</v>
      </c>
      <c r="C29" s="1">
        <v>124.502</v>
      </c>
      <c r="D29" s="1">
        <v>109.803</v>
      </c>
      <c r="E29" s="1">
        <v>123.613</v>
      </c>
      <c r="F29" s="1">
        <v>112.143</v>
      </c>
      <c r="G29" s="1">
        <v>127.693</v>
      </c>
      <c r="H29" s="1">
        <v>117.914</v>
      </c>
      <c r="I29" s="1">
        <v>111.809</v>
      </c>
      <c r="J29" s="1">
        <v>108.32</v>
      </c>
      <c r="K29" s="1">
        <v>109.60599999999999</v>
      </c>
    </row>
    <row r="30" spans="1:11" x14ac:dyDescent="0.2">
      <c r="A30" s="1">
        <v>2.7168000000000001E-2</v>
      </c>
      <c r="B30" s="1">
        <v>140.399</v>
      </c>
      <c r="C30" s="1">
        <v>122.123</v>
      </c>
      <c r="D30" s="1">
        <v>109.105</v>
      </c>
      <c r="E30" s="1">
        <v>122.63800000000001</v>
      </c>
      <c r="F30" s="1">
        <v>110.661</v>
      </c>
      <c r="G30" s="1">
        <v>128.95699999999999</v>
      </c>
      <c r="H30" s="1">
        <v>117.03400000000001</v>
      </c>
      <c r="I30" s="1">
        <v>109.55500000000001</v>
      </c>
      <c r="J30" s="1">
        <v>107.095</v>
      </c>
      <c r="K30" s="1">
        <v>108.71599999999999</v>
      </c>
    </row>
    <row r="31" spans="1:11" x14ac:dyDescent="0.2">
      <c r="A31" s="1">
        <v>2.8191999999999998E-2</v>
      </c>
      <c r="B31" s="1">
        <v>138.36600000000001</v>
      </c>
      <c r="C31" s="1">
        <v>118.58799999999999</v>
      </c>
      <c r="D31" s="1">
        <v>108.78</v>
      </c>
      <c r="E31" s="1">
        <v>121.31399999999999</v>
      </c>
      <c r="F31" s="1">
        <v>109.499</v>
      </c>
      <c r="G31" s="1">
        <v>129.96199999999999</v>
      </c>
      <c r="H31" s="1">
        <v>115.501</v>
      </c>
      <c r="I31" s="1">
        <v>107.648</v>
      </c>
      <c r="J31" s="1">
        <v>106.261</v>
      </c>
      <c r="K31" s="1">
        <v>108.006</v>
      </c>
    </row>
    <row r="32" spans="1:11" x14ac:dyDescent="0.2">
      <c r="A32" s="1">
        <v>2.9215999999999999E-2</v>
      </c>
      <c r="B32" s="1">
        <v>136.91200000000001</v>
      </c>
      <c r="C32" s="1">
        <v>114.925</v>
      </c>
      <c r="D32" s="1">
        <v>108.821</v>
      </c>
      <c r="E32" s="1">
        <v>120.387</v>
      </c>
      <c r="F32" s="1">
        <v>107.8</v>
      </c>
      <c r="G32" s="1">
        <v>130.053</v>
      </c>
      <c r="H32" s="1">
        <v>113.374</v>
      </c>
      <c r="I32" s="1">
        <v>105.557</v>
      </c>
      <c r="J32" s="1">
        <v>105.46599999999999</v>
      </c>
      <c r="K32" s="1">
        <v>107.294</v>
      </c>
    </row>
    <row r="33" spans="1:11" x14ac:dyDescent="0.2">
      <c r="A33" s="1">
        <v>3.024E-2</v>
      </c>
      <c r="B33" s="1">
        <v>136.017</v>
      </c>
      <c r="C33" s="1">
        <v>111.17100000000001</v>
      </c>
      <c r="D33" s="1">
        <v>109.236</v>
      </c>
      <c r="E33" s="1">
        <v>120.002</v>
      </c>
      <c r="F33" s="1">
        <v>105.75700000000001</v>
      </c>
      <c r="G33" s="1">
        <v>128.69800000000001</v>
      </c>
      <c r="H33" s="1">
        <v>111.148</v>
      </c>
      <c r="I33" s="1">
        <v>102.956</v>
      </c>
      <c r="J33" s="1">
        <v>104.39</v>
      </c>
      <c r="K33" s="1">
        <v>106.211</v>
      </c>
    </row>
    <row r="34" spans="1:11" x14ac:dyDescent="0.2">
      <c r="A34" s="1">
        <v>3.1264E-2</v>
      </c>
      <c r="B34" s="1">
        <v>135.42699999999999</v>
      </c>
      <c r="C34" s="1">
        <v>107.709</v>
      </c>
      <c r="D34" s="1">
        <v>109.801</v>
      </c>
      <c r="E34" s="1">
        <v>119.845</v>
      </c>
      <c r="F34" s="1">
        <v>103.462</v>
      </c>
      <c r="G34" s="1">
        <v>126.40600000000001</v>
      </c>
      <c r="H34" s="1">
        <v>109.08199999999999</v>
      </c>
      <c r="I34" s="1">
        <v>100.03</v>
      </c>
      <c r="J34" s="1">
        <v>103.148</v>
      </c>
      <c r="K34" s="1">
        <v>104.77800000000001</v>
      </c>
    </row>
    <row r="35" spans="1:11" x14ac:dyDescent="0.2">
      <c r="A35" s="1">
        <v>3.2287999999999997E-2</v>
      </c>
      <c r="B35" s="1">
        <v>135.29499999999999</v>
      </c>
      <c r="C35" s="1">
        <v>105.533</v>
      </c>
      <c r="D35" s="1">
        <v>110.565</v>
      </c>
      <c r="E35" s="1">
        <v>119.71</v>
      </c>
      <c r="F35" s="1">
        <v>100.598</v>
      </c>
      <c r="G35" s="1">
        <v>123.355</v>
      </c>
      <c r="H35" s="1">
        <v>107.233</v>
      </c>
      <c r="I35" s="1">
        <v>96.381900000000002</v>
      </c>
      <c r="J35" s="1">
        <v>101.58499999999999</v>
      </c>
      <c r="K35" s="1">
        <v>103.145</v>
      </c>
    </row>
    <row r="36" spans="1:11" x14ac:dyDescent="0.2">
      <c r="A36" s="1">
        <v>3.3312000000000001E-2</v>
      </c>
      <c r="B36" s="1">
        <v>135.03700000000001</v>
      </c>
      <c r="C36" s="1">
        <v>105.29600000000001</v>
      </c>
      <c r="D36" s="1">
        <v>111.548</v>
      </c>
      <c r="E36" s="1">
        <v>119.637</v>
      </c>
      <c r="F36" s="1">
        <v>97.540099999999995</v>
      </c>
      <c r="G36" s="1">
        <v>119.5</v>
      </c>
      <c r="H36" s="1">
        <v>106.011</v>
      </c>
      <c r="I36" s="1">
        <v>91.831800000000001</v>
      </c>
      <c r="J36" s="1">
        <v>99.4876</v>
      </c>
      <c r="K36" s="1">
        <v>101.233</v>
      </c>
    </row>
    <row r="37" spans="1:11" x14ac:dyDescent="0.2">
      <c r="A37" s="1">
        <v>3.4335999999999998E-2</v>
      </c>
      <c r="B37" s="1">
        <v>133.595</v>
      </c>
      <c r="C37" s="1">
        <v>106.569</v>
      </c>
      <c r="D37" s="1">
        <v>112.68600000000001</v>
      </c>
      <c r="E37" s="1">
        <v>119.21899999999999</v>
      </c>
      <c r="F37" s="1">
        <v>95.290300000000002</v>
      </c>
      <c r="G37" s="1">
        <v>115.206</v>
      </c>
      <c r="H37" s="1">
        <v>105.55500000000001</v>
      </c>
      <c r="I37" s="1">
        <v>86.910600000000002</v>
      </c>
      <c r="J37" s="1">
        <v>97.028999999999996</v>
      </c>
      <c r="K37" s="1">
        <v>99.031899999999993</v>
      </c>
    </row>
    <row r="38" spans="1:11" x14ac:dyDescent="0.2">
      <c r="A38" s="1">
        <v>3.5360000000000003E-2</v>
      </c>
      <c r="B38" s="1">
        <v>130.73099999999999</v>
      </c>
      <c r="C38" s="1">
        <v>109.264</v>
      </c>
      <c r="D38" s="1">
        <v>113.943</v>
      </c>
      <c r="E38" s="1">
        <v>118.176</v>
      </c>
      <c r="F38" s="1">
        <v>94.366200000000006</v>
      </c>
      <c r="G38" s="1">
        <v>110.935</v>
      </c>
      <c r="H38" s="1">
        <v>105.17</v>
      </c>
      <c r="I38" s="1">
        <v>82.144400000000005</v>
      </c>
      <c r="J38" s="1">
        <v>94.414100000000005</v>
      </c>
      <c r="K38" s="1">
        <v>96.624300000000005</v>
      </c>
    </row>
    <row r="39" spans="1:11" x14ac:dyDescent="0.2">
      <c r="A39" s="1">
        <v>3.6384E-2</v>
      </c>
      <c r="B39" s="1">
        <v>126.42100000000001</v>
      </c>
      <c r="C39" s="1">
        <v>112.959</v>
      </c>
      <c r="D39" s="1">
        <v>115.687</v>
      </c>
      <c r="E39" s="1">
        <v>116.38200000000001</v>
      </c>
      <c r="F39" s="1">
        <v>94.928899999999999</v>
      </c>
      <c r="G39" s="1">
        <v>106.82299999999999</v>
      </c>
      <c r="H39" s="1">
        <v>104.575</v>
      </c>
      <c r="I39" s="1">
        <v>77.824600000000004</v>
      </c>
      <c r="J39" s="1">
        <v>91.6708</v>
      </c>
      <c r="K39" s="1">
        <v>94.051299999999998</v>
      </c>
    </row>
    <row r="40" spans="1:11" x14ac:dyDescent="0.2">
      <c r="A40" s="1">
        <v>3.7407999999999997E-2</v>
      </c>
      <c r="B40" s="1">
        <v>120.279</v>
      </c>
      <c r="C40" s="1">
        <v>116.55200000000001</v>
      </c>
      <c r="D40" s="1">
        <v>118.458</v>
      </c>
      <c r="E40" s="1">
        <v>113.539</v>
      </c>
      <c r="F40" s="1">
        <v>97.215599999999995</v>
      </c>
      <c r="G40" s="1">
        <v>103.09099999999999</v>
      </c>
      <c r="H40" s="1">
        <v>103.68600000000001</v>
      </c>
      <c r="I40" s="1">
        <v>74.577500000000001</v>
      </c>
      <c r="J40" s="1">
        <v>89.031700000000001</v>
      </c>
      <c r="K40" s="1">
        <v>91.284300000000002</v>
      </c>
    </row>
    <row r="41" spans="1:11" x14ac:dyDescent="0.2">
      <c r="A41" s="1">
        <v>3.8432000000000001E-2</v>
      </c>
      <c r="B41" s="1">
        <v>112.604</v>
      </c>
      <c r="C41" s="1">
        <v>119.158</v>
      </c>
      <c r="D41" s="1">
        <v>121.61</v>
      </c>
      <c r="E41" s="1">
        <v>109.696</v>
      </c>
      <c r="F41" s="1">
        <v>101.083</v>
      </c>
      <c r="G41" s="1">
        <v>99.691500000000005</v>
      </c>
      <c r="H41" s="1">
        <v>102.276</v>
      </c>
      <c r="I41" s="1">
        <v>73.015000000000001</v>
      </c>
      <c r="J41" s="1">
        <v>86.920199999999994</v>
      </c>
      <c r="K41" s="1">
        <v>88.520499999999998</v>
      </c>
    </row>
    <row r="42" spans="1:11" x14ac:dyDescent="0.2">
      <c r="A42" s="1">
        <v>3.9455999999999998E-2</v>
      </c>
      <c r="B42" s="1">
        <v>105.039</v>
      </c>
      <c r="C42" s="1">
        <v>120.643</v>
      </c>
      <c r="D42" s="1">
        <v>124.456</v>
      </c>
      <c r="E42" s="1">
        <v>105.639</v>
      </c>
      <c r="F42" s="1">
        <v>105.467</v>
      </c>
      <c r="G42" s="1">
        <v>96.007400000000004</v>
      </c>
      <c r="H42" s="1">
        <v>99.892700000000005</v>
      </c>
      <c r="I42" s="1">
        <v>72.964799999999997</v>
      </c>
      <c r="J42" s="1">
        <v>85.3215</v>
      </c>
      <c r="K42" s="1">
        <v>86.003399999999999</v>
      </c>
    </row>
    <row r="43" spans="1:11" x14ac:dyDescent="0.2">
      <c r="A43" s="1">
        <v>4.0480000000000002E-2</v>
      </c>
      <c r="B43" s="1">
        <v>95.008700000000005</v>
      </c>
      <c r="C43" s="1">
        <v>119.554</v>
      </c>
      <c r="D43" s="1">
        <v>126.642</v>
      </c>
      <c r="E43" s="1">
        <v>101.476</v>
      </c>
      <c r="F43" s="1">
        <v>109.687</v>
      </c>
      <c r="G43" s="1">
        <v>91.571600000000004</v>
      </c>
      <c r="H43" s="1">
        <v>95.268000000000001</v>
      </c>
      <c r="I43" s="1">
        <v>75.604900000000001</v>
      </c>
      <c r="J43" s="1">
        <v>83.605599999999995</v>
      </c>
      <c r="K43" s="1">
        <v>83.602400000000003</v>
      </c>
    </row>
    <row r="44" spans="1:11" x14ac:dyDescent="0.2">
      <c r="A44" s="1">
        <v>4.2015999999999998E-2</v>
      </c>
      <c r="B44" s="1">
        <v>86.715800000000002</v>
      </c>
      <c r="C44" s="1">
        <v>115.66</v>
      </c>
      <c r="D44" s="1">
        <v>127.15600000000001</v>
      </c>
      <c r="E44" s="1">
        <v>95.903599999999997</v>
      </c>
      <c r="F44" s="1">
        <v>114.129</v>
      </c>
      <c r="G44" s="1">
        <v>83.750699999999995</v>
      </c>
      <c r="H44" s="1">
        <v>88.399900000000002</v>
      </c>
      <c r="I44" s="1">
        <v>82.375799999999998</v>
      </c>
      <c r="J44" s="1">
        <v>82.267700000000005</v>
      </c>
      <c r="K44" s="1">
        <v>80.204499999999996</v>
      </c>
    </row>
    <row r="45" spans="1:11" x14ac:dyDescent="0.2">
      <c r="A45" s="1">
        <v>4.4063999999999999E-2</v>
      </c>
      <c r="B45" s="1">
        <v>88.181799999999996</v>
      </c>
      <c r="C45" s="1">
        <v>112.58799999999999</v>
      </c>
      <c r="D45" s="1">
        <v>123.146</v>
      </c>
      <c r="E45" s="1">
        <v>91.160700000000006</v>
      </c>
      <c r="F45" s="1">
        <v>115.527</v>
      </c>
      <c r="G45" s="1">
        <v>72.965299999999999</v>
      </c>
      <c r="H45" s="1">
        <v>83.4251</v>
      </c>
      <c r="I45" s="1">
        <v>90.198899999999995</v>
      </c>
      <c r="J45" s="1">
        <v>81.5351</v>
      </c>
      <c r="K45" s="1">
        <v>76.098600000000005</v>
      </c>
    </row>
    <row r="46" spans="1:11" x14ac:dyDescent="0.2">
      <c r="A46" s="1">
        <v>4.6112E-2</v>
      </c>
      <c r="B46" s="1">
        <v>96.744900000000001</v>
      </c>
      <c r="C46" s="1">
        <v>112.274</v>
      </c>
      <c r="D46" s="1">
        <v>113.675</v>
      </c>
      <c r="E46" s="1">
        <v>88.087299999999999</v>
      </c>
      <c r="F46" s="1">
        <v>112.313</v>
      </c>
      <c r="G46" s="1">
        <v>67.975300000000004</v>
      </c>
      <c r="H46" s="1">
        <v>83.254599999999996</v>
      </c>
      <c r="I46" s="1">
        <v>96.477800000000002</v>
      </c>
      <c r="J46" s="1">
        <v>82.447999999999993</v>
      </c>
      <c r="K46" s="1">
        <v>73.524500000000003</v>
      </c>
    </row>
    <row r="47" spans="1:11" x14ac:dyDescent="0.2">
      <c r="A47" s="1">
        <v>4.8160000000000001E-2</v>
      </c>
      <c r="B47" s="1">
        <v>108.05800000000001</v>
      </c>
      <c r="C47" s="1">
        <v>112.416</v>
      </c>
      <c r="D47" s="1">
        <v>101.435</v>
      </c>
      <c r="E47" s="1">
        <v>87.979399999999998</v>
      </c>
      <c r="F47" s="1">
        <v>106.517</v>
      </c>
      <c r="G47" s="1">
        <v>73.536900000000003</v>
      </c>
      <c r="H47" s="1">
        <v>87.432000000000002</v>
      </c>
      <c r="I47" s="1">
        <v>100.11799999999999</v>
      </c>
      <c r="J47" s="1">
        <v>85.246499999999997</v>
      </c>
      <c r="K47" s="1">
        <v>74.051500000000004</v>
      </c>
    </row>
    <row r="48" spans="1:11" x14ac:dyDescent="0.2">
      <c r="A48" s="1">
        <v>5.0208000000000003E-2</v>
      </c>
      <c r="B48" s="1">
        <v>119.392</v>
      </c>
      <c r="C48" s="1">
        <v>110.104</v>
      </c>
      <c r="D48" s="1">
        <v>90.060400000000001</v>
      </c>
      <c r="E48" s="1">
        <v>91.381299999999996</v>
      </c>
      <c r="F48" s="1">
        <v>101.042</v>
      </c>
      <c r="G48" s="1">
        <v>89.286100000000005</v>
      </c>
      <c r="H48" s="1">
        <v>92.247600000000006</v>
      </c>
      <c r="I48" s="1">
        <v>101.38800000000001</v>
      </c>
      <c r="J48" s="1">
        <v>88.456800000000001</v>
      </c>
      <c r="K48" s="1">
        <v>77.628200000000007</v>
      </c>
    </row>
    <row r="49" spans="1:11" x14ac:dyDescent="0.2">
      <c r="A49" s="1">
        <v>5.2255999999999997E-2</v>
      </c>
      <c r="B49" s="1">
        <v>129.261</v>
      </c>
      <c r="C49" s="1">
        <v>102.953</v>
      </c>
      <c r="D49" s="1">
        <v>83.450599999999994</v>
      </c>
      <c r="E49" s="1">
        <v>96.525199999999998</v>
      </c>
      <c r="F49" s="1">
        <v>97.279399999999995</v>
      </c>
      <c r="G49" s="1">
        <v>106.31699999999999</v>
      </c>
      <c r="H49" s="1">
        <v>94.700100000000006</v>
      </c>
      <c r="I49" s="1">
        <v>100.492</v>
      </c>
      <c r="J49" s="1">
        <v>90.854900000000001</v>
      </c>
      <c r="K49" s="1">
        <v>82.421099999999996</v>
      </c>
    </row>
    <row r="50" spans="1:11" x14ac:dyDescent="0.2">
      <c r="A50" s="1">
        <v>5.4303999999999998E-2</v>
      </c>
      <c r="B50" s="1">
        <v>137.47300000000001</v>
      </c>
      <c r="C50" s="1">
        <v>93.409199999999998</v>
      </c>
      <c r="D50" s="1">
        <v>82.168400000000005</v>
      </c>
      <c r="E50" s="1">
        <v>101.371</v>
      </c>
      <c r="F50" s="1">
        <v>92.106200000000001</v>
      </c>
      <c r="G50" s="1">
        <v>116.688</v>
      </c>
      <c r="H50" s="1">
        <v>95.065799999999996</v>
      </c>
      <c r="I50" s="1">
        <v>95.585099999999997</v>
      </c>
      <c r="J50" s="1">
        <v>91.591399999999993</v>
      </c>
      <c r="K50" s="1">
        <v>86.598399999999998</v>
      </c>
    </row>
    <row r="51" spans="1:11" x14ac:dyDescent="0.2">
      <c r="A51" s="1">
        <v>5.6351999999999999E-2</v>
      </c>
      <c r="B51" s="1">
        <v>139.398</v>
      </c>
      <c r="C51" s="1">
        <v>90.832099999999997</v>
      </c>
      <c r="D51" s="1">
        <v>86.749499999999998</v>
      </c>
      <c r="E51" s="1">
        <v>106.208</v>
      </c>
      <c r="F51" s="1">
        <v>84.274199999999993</v>
      </c>
      <c r="G51" s="1">
        <v>117.706</v>
      </c>
      <c r="H51" s="1">
        <v>95.082800000000006</v>
      </c>
      <c r="I51" s="1">
        <v>86.791300000000007</v>
      </c>
      <c r="J51" s="1">
        <v>89.918199999999999</v>
      </c>
      <c r="K51" s="1">
        <v>88.259100000000004</v>
      </c>
    </row>
    <row r="52" spans="1:11" x14ac:dyDescent="0.2">
      <c r="A52" s="1">
        <v>5.8400000000000001E-2</v>
      </c>
      <c r="B52" s="1">
        <v>128.33199999999999</v>
      </c>
      <c r="C52" s="1">
        <v>97.737700000000004</v>
      </c>
      <c r="D52" s="1">
        <v>94.732100000000003</v>
      </c>
      <c r="E52" s="1">
        <v>109.45699999999999</v>
      </c>
      <c r="F52" s="1">
        <v>79.2864</v>
      </c>
      <c r="G52" s="1">
        <v>111.267</v>
      </c>
      <c r="H52" s="1">
        <v>95.905100000000004</v>
      </c>
      <c r="I52" s="1">
        <v>76.579099999999997</v>
      </c>
      <c r="J52" s="1">
        <v>84.920900000000003</v>
      </c>
      <c r="K52" s="1">
        <v>86.381100000000004</v>
      </c>
    </row>
    <row r="53" spans="1:11" x14ac:dyDescent="0.2">
      <c r="A53" s="1">
        <v>6.0448000000000002E-2</v>
      </c>
      <c r="B53" s="1">
        <v>107.376</v>
      </c>
      <c r="C53" s="1">
        <v>106.124</v>
      </c>
      <c r="D53" s="1">
        <v>103.934</v>
      </c>
      <c r="E53" s="1">
        <v>107.807</v>
      </c>
      <c r="F53" s="1">
        <v>83.137299999999996</v>
      </c>
      <c r="G53" s="1">
        <v>101.571</v>
      </c>
      <c r="H53" s="1">
        <v>94.399799999999999</v>
      </c>
      <c r="I53" s="1">
        <v>69.645399999999995</v>
      </c>
      <c r="J53" s="1">
        <v>78.016199999999998</v>
      </c>
      <c r="K53" s="1">
        <v>81.427800000000005</v>
      </c>
    </row>
    <row r="54" spans="1:11" x14ac:dyDescent="0.2">
      <c r="A54" s="1">
        <v>6.2496000000000003E-2</v>
      </c>
      <c r="B54" s="1">
        <v>87.1815</v>
      </c>
      <c r="C54" s="1">
        <v>108.203</v>
      </c>
      <c r="D54" s="1">
        <v>112.173</v>
      </c>
      <c r="E54" s="1">
        <v>100.13800000000001</v>
      </c>
      <c r="F54" s="1">
        <v>92.679100000000005</v>
      </c>
      <c r="G54" s="1">
        <v>89.490300000000005</v>
      </c>
      <c r="H54" s="1">
        <v>88.826499999999996</v>
      </c>
      <c r="I54" s="1">
        <v>71.628</v>
      </c>
      <c r="J54" s="1">
        <v>74.094200000000001</v>
      </c>
      <c r="K54" s="1">
        <v>75.097999999999999</v>
      </c>
    </row>
    <row r="55" spans="1:11" x14ac:dyDescent="0.2">
      <c r="A55" s="1">
        <v>6.4544000000000004E-2</v>
      </c>
      <c r="B55" s="1">
        <v>77.048599999999993</v>
      </c>
      <c r="C55" s="1">
        <v>106.654</v>
      </c>
      <c r="D55" s="1">
        <v>115.678</v>
      </c>
      <c r="E55" s="1">
        <v>89.083100000000002</v>
      </c>
      <c r="F55" s="1">
        <v>100.879</v>
      </c>
      <c r="G55" s="1">
        <v>76.743499999999997</v>
      </c>
      <c r="H55" s="1">
        <v>81.712299999999999</v>
      </c>
      <c r="I55" s="1">
        <v>81.045100000000005</v>
      </c>
      <c r="J55" s="1">
        <v>74.984800000000007</v>
      </c>
      <c r="K55" s="1">
        <v>69.6023</v>
      </c>
    </row>
    <row r="56" spans="1:11" x14ac:dyDescent="0.2">
      <c r="A56" s="1">
        <v>6.6591999999999998E-2</v>
      </c>
      <c r="B56" s="1">
        <v>81.256500000000003</v>
      </c>
      <c r="C56" s="1">
        <v>104.215</v>
      </c>
      <c r="D56" s="1">
        <v>111.512</v>
      </c>
      <c r="E56" s="1">
        <v>80.087900000000005</v>
      </c>
      <c r="F56" s="1">
        <v>104.616</v>
      </c>
      <c r="G56" s="1">
        <v>69.671999999999997</v>
      </c>
      <c r="H56" s="1">
        <v>78.691100000000006</v>
      </c>
      <c r="I56" s="1">
        <v>90.727199999999996</v>
      </c>
      <c r="J56" s="1">
        <v>79.052599999999998</v>
      </c>
      <c r="K56" s="1">
        <v>67.768699999999995</v>
      </c>
    </row>
    <row r="57" spans="1:11" x14ac:dyDescent="0.2">
      <c r="A57" s="1">
        <v>6.8640000000000007E-2</v>
      </c>
      <c r="B57" s="1">
        <v>98.804299999999998</v>
      </c>
      <c r="C57" s="1">
        <v>101.379</v>
      </c>
      <c r="D57" s="1">
        <v>99.452399999999997</v>
      </c>
      <c r="E57" s="1">
        <v>81.415599999999998</v>
      </c>
      <c r="F57" s="1">
        <v>102.35899999999999</v>
      </c>
      <c r="G57" s="1">
        <v>74.206299999999999</v>
      </c>
      <c r="H57" s="1">
        <v>81.391499999999994</v>
      </c>
      <c r="I57" s="1">
        <v>95.506399999999999</v>
      </c>
      <c r="J57" s="1">
        <v>83.687299999999993</v>
      </c>
      <c r="K57" s="1">
        <v>71.335599999999999</v>
      </c>
    </row>
    <row r="58" spans="1:11" x14ac:dyDescent="0.2">
      <c r="A58" s="1">
        <v>7.0688000000000001E-2</v>
      </c>
      <c r="B58" s="1">
        <v>120.646</v>
      </c>
      <c r="C58" s="1">
        <v>97.975999999999999</v>
      </c>
      <c r="D58" s="1">
        <v>82.977000000000004</v>
      </c>
      <c r="E58" s="1">
        <v>90.975099999999998</v>
      </c>
      <c r="F58" s="1">
        <v>95.011499999999998</v>
      </c>
      <c r="G58" s="1">
        <v>87.522199999999998</v>
      </c>
      <c r="H58" s="1">
        <v>86.311700000000002</v>
      </c>
      <c r="I58" s="1">
        <v>94.218999999999994</v>
      </c>
      <c r="J58" s="1">
        <v>85.154200000000003</v>
      </c>
      <c r="K58" s="1">
        <v>77.515699999999995</v>
      </c>
    </row>
    <row r="59" spans="1:11" x14ac:dyDescent="0.2">
      <c r="A59" s="1">
        <v>7.2735999999999995E-2</v>
      </c>
      <c r="B59" s="1">
        <v>135.52699999999999</v>
      </c>
      <c r="C59" s="1">
        <v>94.416600000000003</v>
      </c>
      <c r="D59" s="1">
        <v>73.331599999999995</v>
      </c>
      <c r="E59" s="1">
        <v>98.877899999999997</v>
      </c>
      <c r="F59" s="1">
        <v>84.657499999999999</v>
      </c>
      <c r="G59" s="1">
        <v>100.505</v>
      </c>
      <c r="H59" s="1">
        <v>90.6357</v>
      </c>
      <c r="I59" s="1">
        <v>88.219300000000004</v>
      </c>
      <c r="J59" s="1">
        <v>84.045699999999997</v>
      </c>
      <c r="K59" s="1">
        <v>81.7333</v>
      </c>
    </row>
    <row r="60" spans="1:11" x14ac:dyDescent="0.2">
      <c r="A60" s="1">
        <v>7.4784000000000003E-2</v>
      </c>
      <c r="B60" s="1">
        <v>135.26499999999999</v>
      </c>
      <c r="C60" s="1">
        <v>94.644000000000005</v>
      </c>
      <c r="D60" s="1">
        <v>78.960099999999997</v>
      </c>
      <c r="E60" s="1">
        <v>100.80200000000001</v>
      </c>
      <c r="F60" s="1">
        <v>75.986800000000002</v>
      </c>
      <c r="G60" s="1">
        <v>108.002</v>
      </c>
      <c r="H60" s="1">
        <v>93.006699999999995</v>
      </c>
      <c r="I60" s="1">
        <v>79.182599999999994</v>
      </c>
      <c r="J60" s="1">
        <v>82.466200000000001</v>
      </c>
      <c r="K60" s="1">
        <v>82.914699999999996</v>
      </c>
    </row>
    <row r="61" spans="1:11" x14ac:dyDescent="0.2">
      <c r="A61" s="1">
        <v>7.6831999999999998E-2</v>
      </c>
      <c r="B61" s="1">
        <v>117.43600000000001</v>
      </c>
      <c r="C61" s="1">
        <v>99.834599999999995</v>
      </c>
      <c r="D61" s="1">
        <v>94.403899999999993</v>
      </c>
      <c r="E61" s="1">
        <v>98.751400000000004</v>
      </c>
      <c r="F61" s="1">
        <v>76.263199999999998</v>
      </c>
      <c r="G61" s="1">
        <v>107.15</v>
      </c>
      <c r="H61" s="1">
        <v>91.396500000000003</v>
      </c>
      <c r="I61" s="1">
        <v>70.318600000000004</v>
      </c>
      <c r="J61" s="1">
        <v>79.655699999999996</v>
      </c>
      <c r="K61" s="1">
        <v>81.9221</v>
      </c>
    </row>
    <row r="62" spans="1:11" x14ac:dyDescent="0.2">
      <c r="A62" s="1">
        <v>7.8880000000000006E-2</v>
      </c>
      <c r="B62" s="1">
        <v>94.7517</v>
      </c>
      <c r="C62" s="1">
        <v>102.146</v>
      </c>
      <c r="D62" s="1">
        <v>108.23099999999999</v>
      </c>
      <c r="E62" s="1">
        <v>96.314499999999995</v>
      </c>
      <c r="F62" s="1">
        <v>86.709900000000005</v>
      </c>
      <c r="G62" s="1">
        <v>97.918599999999998</v>
      </c>
      <c r="H62" s="1">
        <v>85.935900000000004</v>
      </c>
      <c r="I62" s="1">
        <v>67.898099999999999</v>
      </c>
      <c r="J62" s="1">
        <v>75.424499999999995</v>
      </c>
      <c r="K62" s="1">
        <v>79.080100000000002</v>
      </c>
    </row>
    <row r="63" spans="1:11" x14ac:dyDescent="0.2">
      <c r="A63" s="1">
        <v>8.0928E-2</v>
      </c>
      <c r="B63" s="1">
        <v>82.921599999999998</v>
      </c>
      <c r="C63" s="1">
        <v>102.083</v>
      </c>
      <c r="D63" s="1">
        <v>113.151</v>
      </c>
      <c r="E63" s="1">
        <v>93.113200000000006</v>
      </c>
      <c r="F63" s="1">
        <v>97.503600000000006</v>
      </c>
      <c r="G63" s="1">
        <v>81.117999999999995</v>
      </c>
      <c r="H63" s="1">
        <v>79.721400000000003</v>
      </c>
      <c r="I63" s="1">
        <v>73.717799999999997</v>
      </c>
      <c r="J63" s="1">
        <v>72.522099999999995</v>
      </c>
      <c r="K63" s="1">
        <v>73.7166</v>
      </c>
    </row>
    <row r="64" spans="1:11" x14ac:dyDescent="0.2">
      <c r="A64" s="1">
        <v>8.2975999999999994E-2</v>
      </c>
      <c r="B64" s="1">
        <v>84.638000000000005</v>
      </c>
      <c r="C64" s="1">
        <v>104.89400000000001</v>
      </c>
      <c r="D64" s="1">
        <v>108.105</v>
      </c>
      <c r="E64" s="1">
        <v>86.043000000000006</v>
      </c>
      <c r="F64" s="1">
        <v>100.55800000000001</v>
      </c>
      <c r="G64" s="1">
        <v>66.209500000000006</v>
      </c>
      <c r="H64" s="1">
        <v>77.694699999999997</v>
      </c>
      <c r="I64" s="1">
        <v>82.451800000000006</v>
      </c>
      <c r="J64" s="1">
        <v>73.558499999999995</v>
      </c>
      <c r="K64" s="1">
        <v>67.950599999999994</v>
      </c>
    </row>
    <row r="65" spans="1:11" x14ac:dyDescent="0.2">
      <c r="A65" s="1">
        <v>8.5024000000000002E-2</v>
      </c>
      <c r="B65" s="1">
        <v>97.264399999999995</v>
      </c>
      <c r="C65" s="1">
        <v>107.36</v>
      </c>
      <c r="D65" s="1">
        <v>96.589500000000001</v>
      </c>
      <c r="E65" s="1">
        <v>81.616500000000002</v>
      </c>
      <c r="F65" s="1">
        <v>97.831500000000005</v>
      </c>
      <c r="G65" s="1">
        <v>67.212900000000005</v>
      </c>
      <c r="H65" s="1">
        <v>81.730999999999995</v>
      </c>
      <c r="I65" s="1">
        <v>88.944199999999995</v>
      </c>
      <c r="J65" s="1">
        <v>78.331000000000003</v>
      </c>
      <c r="K65" s="1">
        <v>67.190799999999996</v>
      </c>
    </row>
    <row r="66" spans="1:11" x14ac:dyDescent="0.2">
      <c r="A66" s="1">
        <v>8.7071999999999997E-2</v>
      </c>
      <c r="B66" s="1">
        <v>115.223</v>
      </c>
      <c r="C66" s="1">
        <v>103.14100000000001</v>
      </c>
      <c r="D66" s="1">
        <v>84.782600000000002</v>
      </c>
      <c r="E66" s="1">
        <v>85.404300000000006</v>
      </c>
      <c r="F66" s="1">
        <v>93.907399999999996</v>
      </c>
      <c r="G66" s="1">
        <v>83.490399999999994</v>
      </c>
      <c r="H66" s="1">
        <v>87.079700000000003</v>
      </c>
      <c r="I66" s="1">
        <v>91.494699999999995</v>
      </c>
      <c r="J66" s="1">
        <v>83.137799999999999</v>
      </c>
      <c r="K66" s="1">
        <v>71.838200000000001</v>
      </c>
    </row>
    <row r="67" spans="1:11" x14ac:dyDescent="0.2">
      <c r="A67" s="1">
        <v>8.9120000000000005E-2</v>
      </c>
      <c r="B67" s="1">
        <v>130.07499999999999</v>
      </c>
      <c r="C67" s="1">
        <v>93.622500000000002</v>
      </c>
      <c r="D67" s="1">
        <v>79.317400000000006</v>
      </c>
      <c r="E67" s="1">
        <v>92.569500000000005</v>
      </c>
      <c r="F67" s="1">
        <v>88.615499999999997</v>
      </c>
      <c r="G67" s="1">
        <v>101.32899999999999</v>
      </c>
      <c r="H67" s="1">
        <v>89.372799999999998</v>
      </c>
      <c r="I67" s="1">
        <v>89.110399999999998</v>
      </c>
      <c r="J67" s="1">
        <v>85.59</v>
      </c>
      <c r="K67" s="1">
        <v>77.665000000000006</v>
      </c>
    </row>
    <row r="68" spans="1:11" x14ac:dyDescent="0.2">
      <c r="A68" s="1">
        <v>9.1167999999999999E-2</v>
      </c>
      <c r="B68" s="1">
        <v>131.83500000000001</v>
      </c>
      <c r="C68" s="1">
        <v>90.951899999999995</v>
      </c>
      <c r="D68" s="1">
        <v>84.952100000000002</v>
      </c>
      <c r="E68" s="1">
        <v>99.119799999999998</v>
      </c>
      <c r="F68" s="1">
        <v>80.025400000000005</v>
      </c>
      <c r="G68" s="1">
        <v>109.68899999999999</v>
      </c>
      <c r="H68" s="1">
        <v>89.424000000000007</v>
      </c>
      <c r="I68" s="1">
        <v>81.448999999999998</v>
      </c>
      <c r="J68" s="1">
        <v>84.345399999999998</v>
      </c>
      <c r="K68" s="1">
        <v>81.930199999999999</v>
      </c>
    </row>
    <row r="69" spans="1:11" x14ac:dyDescent="0.2">
      <c r="A69" s="1">
        <v>9.3215999999999993E-2</v>
      </c>
      <c r="B69" s="1">
        <v>117.63200000000001</v>
      </c>
      <c r="C69" s="1">
        <v>98.370800000000003</v>
      </c>
      <c r="D69" s="1">
        <v>97.658500000000004</v>
      </c>
      <c r="E69" s="1">
        <v>104.828</v>
      </c>
      <c r="F69" s="1">
        <v>76.846800000000002</v>
      </c>
      <c r="G69" s="1">
        <v>105.108</v>
      </c>
      <c r="H69" s="1">
        <v>88.986999999999995</v>
      </c>
      <c r="I69" s="1">
        <v>71.460300000000004</v>
      </c>
      <c r="J69" s="1">
        <v>78.775400000000005</v>
      </c>
      <c r="K69" s="1">
        <v>82.587100000000007</v>
      </c>
    </row>
    <row r="70" spans="1:11" x14ac:dyDescent="0.2">
      <c r="A70" s="1">
        <v>9.5264000000000001E-2</v>
      </c>
      <c r="B70" s="1">
        <v>99.834500000000006</v>
      </c>
      <c r="C70" s="1">
        <v>106.43</v>
      </c>
      <c r="D70" s="1">
        <v>108.64700000000001</v>
      </c>
      <c r="E70" s="1">
        <v>104.604</v>
      </c>
      <c r="F70" s="1">
        <v>85.996499999999997</v>
      </c>
      <c r="G70" s="1">
        <v>92.179500000000004</v>
      </c>
      <c r="H70" s="1">
        <v>88.197100000000006</v>
      </c>
      <c r="I70" s="1">
        <v>67.274699999999996</v>
      </c>
      <c r="J70" s="1">
        <v>72.464399999999998</v>
      </c>
      <c r="K70" s="1">
        <v>78.755200000000002</v>
      </c>
    </row>
    <row r="71" spans="1:11" x14ac:dyDescent="0.2">
      <c r="A71" s="1">
        <v>9.7311999999999996E-2</v>
      </c>
      <c r="B71" s="1">
        <v>89.133099999999999</v>
      </c>
      <c r="C71" s="1">
        <v>110.69799999999999</v>
      </c>
      <c r="D71" s="1">
        <v>111.65</v>
      </c>
      <c r="E71" s="1">
        <v>94.781800000000004</v>
      </c>
      <c r="F71" s="1">
        <v>97.525499999999994</v>
      </c>
      <c r="G71" s="1">
        <v>76.638000000000005</v>
      </c>
      <c r="H71" s="1">
        <v>86.075500000000005</v>
      </c>
      <c r="I71" s="1">
        <v>74.279200000000003</v>
      </c>
      <c r="J71" s="1">
        <v>70.467200000000005</v>
      </c>
      <c r="K71" s="1">
        <v>71.363500000000002</v>
      </c>
    </row>
    <row r="72" spans="1:11" x14ac:dyDescent="0.2">
      <c r="A72" s="1">
        <v>9.9360000000000004E-2</v>
      </c>
      <c r="B72" s="1">
        <v>90.534700000000001</v>
      </c>
      <c r="C72" s="1">
        <v>111.134</v>
      </c>
      <c r="D72" s="1">
        <v>106.524</v>
      </c>
      <c r="E72" s="1">
        <v>81.077100000000002</v>
      </c>
      <c r="F72" s="1">
        <v>103.30200000000001</v>
      </c>
      <c r="G72" s="1">
        <v>70.1083</v>
      </c>
      <c r="H72" s="1">
        <v>84.582499999999996</v>
      </c>
      <c r="I72" s="1">
        <v>86.123999999999995</v>
      </c>
      <c r="J72" s="1">
        <v>75.114699999999999</v>
      </c>
      <c r="K72" s="1">
        <v>66.436099999999996</v>
      </c>
    </row>
    <row r="73" spans="1:11" x14ac:dyDescent="0.2">
      <c r="A73" s="1">
        <v>0.101408</v>
      </c>
      <c r="B73" s="1">
        <v>103.782</v>
      </c>
      <c r="C73" s="1">
        <v>106.18899999999999</v>
      </c>
      <c r="D73" s="1">
        <v>96.349199999999996</v>
      </c>
      <c r="E73" s="1">
        <v>78.474999999999994</v>
      </c>
      <c r="F73" s="1">
        <v>103.206</v>
      </c>
      <c r="G73" s="1">
        <v>80.006100000000004</v>
      </c>
      <c r="H73" s="1">
        <v>84.540300000000002</v>
      </c>
      <c r="I73" s="1">
        <v>94.814099999999996</v>
      </c>
      <c r="J73" s="1">
        <v>83.133300000000006</v>
      </c>
      <c r="K73" s="1">
        <v>69.459100000000007</v>
      </c>
    </row>
    <row r="74" spans="1:11" x14ac:dyDescent="0.2">
      <c r="A74" s="1">
        <v>0.10345600000000001</v>
      </c>
      <c r="B74" s="1">
        <v>123.78</v>
      </c>
      <c r="C74" s="1">
        <v>96.372699999999995</v>
      </c>
      <c r="D74" s="1">
        <v>85.496700000000004</v>
      </c>
      <c r="E74" s="1">
        <v>89.582899999999995</v>
      </c>
      <c r="F74" s="1">
        <v>97.433999999999997</v>
      </c>
      <c r="G74" s="1">
        <v>96.728399999999993</v>
      </c>
      <c r="H74" s="1">
        <v>85.101399999999998</v>
      </c>
      <c r="I74" s="1">
        <v>94.994500000000002</v>
      </c>
      <c r="J74" s="1">
        <v>88.135099999999994</v>
      </c>
      <c r="K74" s="1">
        <v>76.853499999999997</v>
      </c>
    </row>
    <row r="75" spans="1:11" x14ac:dyDescent="0.2">
      <c r="A75" s="1">
        <v>0.105504</v>
      </c>
      <c r="B75" s="1">
        <v>138.374</v>
      </c>
      <c r="C75" s="1">
        <v>94.355500000000006</v>
      </c>
      <c r="D75" s="1">
        <v>84.169300000000007</v>
      </c>
      <c r="E75" s="1">
        <v>102.676</v>
      </c>
      <c r="F75" s="1">
        <v>86.156099999999995</v>
      </c>
      <c r="G75" s="1">
        <v>107.547</v>
      </c>
      <c r="H75" s="1">
        <v>88.824399999999997</v>
      </c>
      <c r="I75" s="1">
        <v>87.236599999999996</v>
      </c>
      <c r="J75" s="1">
        <v>89.236400000000003</v>
      </c>
      <c r="K75" s="1">
        <v>82.164100000000005</v>
      </c>
    </row>
    <row r="76" spans="1:11" x14ac:dyDescent="0.2">
      <c r="A76" s="1">
        <v>0.10755199999999999</v>
      </c>
      <c r="B76" s="1">
        <v>132.44200000000001</v>
      </c>
      <c r="C76" s="1">
        <v>105.744</v>
      </c>
      <c r="D76" s="1">
        <v>95.132300000000001</v>
      </c>
      <c r="E76" s="1">
        <v>109.86</v>
      </c>
      <c r="F76" s="1">
        <v>77.486000000000004</v>
      </c>
      <c r="G76" s="1">
        <v>107.797</v>
      </c>
      <c r="H76" s="1">
        <v>94.115499999999997</v>
      </c>
      <c r="I76" s="1">
        <v>76.592600000000004</v>
      </c>
      <c r="J76" s="1">
        <v>86.365799999999993</v>
      </c>
      <c r="K76" s="1">
        <v>83.509</v>
      </c>
    </row>
    <row r="77" spans="1:11" x14ac:dyDescent="0.2">
      <c r="A77" s="1">
        <v>0.1096</v>
      </c>
      <c r="B77" s="1">
        <v>111.011</v>
      </c>
      <c r="C77" s="1">
        <v>113.604</v>
      </c>
      <c r="D77" s="1">
        <v>108.40600000000001</v>
      </c>
      <c r="E77" s="1">
        <v>109.065</v>
      </c>
      <c r="F77" s="1">
        <v>83.291899999999998</v>
      </c>
      <c r="G77" s="1">
        <v>99.130300000000005</v>
      </c>
      <c r="H77" s="1">
        <v>95.589100000000002</v>
      </c>
      <c r="I77" s="1">
        <v>72.026899999999998</v>
      </c>
      <c r="J77" s="1">
        <v>79.816100000000006</v>
      </c>
      <c r="K77" s="1">
        <v>81.0886</v>
      </c>
    </row>
    <row r="78" spans="1:11" x14ac:dyDescent="0.2">
      <c r="A78" s="1">
        <v>0.111648</v>
      </c>
      <c r="B78" s="1">
        <v>92.605199999999996</v>
      </c>
      <c r="C78" s="1">
        <v>111.02</v>
      </c>
      <c r="D78" s="1">
        <v>116.18899999999999</v>
      </c>
      <c r="E78" s="1">
        <v>98.620199999999997</v>
      </c>
      <c r="F78" s="1">
        <v>97.662199999999999</v>
      </c>
      <c r="G78" s="1">
        <v>86.340999999999994</v>
      </c>
      <c r="H78" s="1">
        <v>91.030699999999996</v>
      </c>
      <c r="I78" s="1">
        <v>79.031000000000006</v>
      </c>
      <c r="J78" s="1">
        <v>74.090199999999996</v>
      </c>
      <c r="K78" s="1">
        <v>75.467200000000005</v>
      </c>
    </row>
    <row r="79" spans="1:11" x14ac:dyDescent="0.2">
      <c r="A79" s="1">
        <v>0.11369600000000001</v>
      </c>
      <c r="B79" s="1">
        <v>91.038300000000007</v>
      </c>
      <c r="C79" s="1">
        <v>107.926</v>
      </c>
      <c r="D79" s="1">
        <v>113.92400000000001</v>
      </c>
      <c r="E79" s="1">
        <v>84.929500000000004</v>
      </c>
      <c r="F79" s="1">
        <v>107.355</v>
      </c>
      <c r="G79" s="1">
        <v>76.633499999999998</v>
      </c>
      <c r="H79" s="1">
        <v>85.905100000000004</v>
      </c>
      <c r="I79" s="1">
        <v>90.778999999999996</v>
      </c>
      <c r="J79" s="1">
        <v>74.051699999999997</v>
      </c>
      <c r="K79" s="1">
        <v>70.700500000000005</v>
      </c>
    </row>
    <row r="80" spans="1:11" x14ac:dyDescent="0.2">
      <c r="A80" s="1">
        <v>0.115744</v>
      </c>
      <c r="B80" s="1">
        <v>108.182</v>
      </c>
      <c r="C80" s="1">
        <v>107.82299999999999</v>
      </c>
      <c r="D80" s="1">
        <v>102.91800000000001</v>
      </c>
      <c r="E80" s="1">
        <v>83.325800000000001</v>
      </c>
      <c r="F80" s="1">
        <v>108.422</v>
      </c>
      <c r="G80" s="1">
        <v>80.782399999999996</v>
      </c>
      <c r="H80" s="1">
        <v>85.790599999999998</v>
      </c>
      <c r="I80" s="1">
        <v>98.370699999999999</v>
      </c>
      <c r="J80" s="1">
        <v>80.564700000000002</v>
      </c>
      <c r="K80" s="1">
        <v>73.215400000000002</v>
      </c>
    </row>
    <row r="81" spans="1:11" x14ac:dyDescent="0.2">
      <c r="A81" s="1">
        <v>0.11779199999999999</v>
      </c>
      <c r="B81" s="1">
        <v>133.15700000000001</v>
      </c>
      <c r="C81" s="1">
        <v>106.64700000000001</v>
      </c>
      <c r="D81" s="1">
        <v>90.086399999999998</v>
      </c>
      <c r="E81" s="1">
        <v>96.586299999999994</v>
      </c>
      <c r="F81" s="1">
        <v>102.42</v>
      </c>
      <c r="G81" s="1">
        <v>95.590299999999999</v>
      </c>
      <c r="H81" s="1">
        <v>89.831299999999999</v>
      </c>
      <c r="I81" s="1">
        <v>97.529899999999998</v>
      </c>
      <c r="J81" s="1">
        <v>88.980099999999993</v>
      </c>
      <c r="K81" s="1">
        <v>81.096100000000007</v>
      </c>
    </row>
    <row r="82" spans="1:11" x14ac:dyDescent="0.2">
      <c r="A82" s="1">
        <v>0.11984</v>
      </c>
      <c r="B82" s="1">
        <v>147.364</v>
      </c>
      <c r="C82" s="1">
        <v>107.94499999999999</v>
      </c>
      <c r="D82" s="1">
        <v>86.697100000000006</v>
      </c>
      <c r="E82" s="1">
        <v>110.91800000000001</v>
      </c>
      <c r="F82" s="1">
        <v>90.894300000000001</v>
      </c>
      <c r="G82" s="1">
        <v>108.66200000000001</v>
      </c>
      <c r="H82" s="1">
        <v>96.501099999999994</v>
      </c>
      <c r="I82" s="1">
        <v>88.8613</v>
      </c>
      <c r="J82" s="1">
        <v>93.957499999999996</v>
      </c>
      <c r="K82" s="1">
        <v>87.25</v>
      </c>
    </row>
    <row r="83" spans="1:11" x14ac:dyDescent="0.2">
      <c r="A83" s="1">
        <v>0.121888</v>
      </c>
      <c r="B83" s="1">
        <v>124.86799999999999</v>
      </c>
      <c r="C83" s="1">
        <v>116.535</v>
      </c>
      <c r="D83" s="1">
        <v>98.129300000000001</v>
      </c>
      <c r="E83" s="1">
        <v>116.402</v>
      </c>
      <c r="F83" s="1">
        <v>81.597899999999996</v>
      </c>
      <c r="G83" s="1">
        <v>112.953</v>
      </c>
      <c r="H83" s="1">
        <v>101.033</v>
      </c>
      <c r="I83" s="1">
        <v>77.5732</v>
      </c>
      <c r="J83" s="1">
        <v>89.474699999999999</v>
      </c>
      <c r="K83" s="1">
        <v>88.566999999999993</v>
      </c>
    </row>
    <row r="84" spans="1:11" x14ac:dyDescent="0.2">
      <c r="A84" s="1">
        <v>0.12496</v>
      </c>
      <c r="B84" s="1">
        <v>96.619900000000001</v>
      </c>
      <c r="C84" s="1">
        <v>113.255</v>
      </c>
      <c r="D84" s="1">
        <v>119.79300000000001</v>
      </c>
      <c r="E84" s="1">
        <v>105.902</v>
      </c>
      <c r="F84" s="1">
        <v>96.865899999999996</v>
      </c>
      <c r="G84" s="1">
        <v>102.181</v>
      </c>
      <c r="H84" s="1">
        <v>93.797799999999995</v>
      </c>
      <c r="I84" s="1">
        <v>91.216099999999997</v>
      </c>
      <c r="J84" s="1">
        <v>83.407499999999999</v>
      </c>
      <c r="K84" s="1">
        <v>82.329800000000006</v>
      </c>
    </row>
    <row r="85" spans="1:11" x14ac:dyDescent="0.2">
      <c r="A85" s="1">
        <v>0.129056</v>
      </c>
      <c r="B85" s="1">
        <v>130.75800000000001</v>
      </c>
      <c r="C85" s="1">
        <v>112.80500000000001</v>
      </c>
      <c r="D85" s="1">
        <v>113.751</v>
      </c>
      <c r="E85" s="1">
        <v>90.868499999999997</v>
      </c>
      <c r="F85" s="1">
        <v>114.79300000000001</v>
      </c>
      <c r="G85" s="1">
        <v>85.180099999999996</v>
      </c>
      <c r="H85" s="1">
        <v>94.764700000000005</v>
      </c>
      <c r="I85" s="1">
        <v>103.474</v>
      </c>
      <c r="J85" s="1">
        <v>92.037099999999995</v>
      </c>
      <c r="K85" s="1">
        <v>75.625200000000007</v>
      </c>
    </row>
    <row r="86" spans="1:11" x14ac:dyDescent="0.2">
      <c r="A86" s="1">
        <v>0.13315199999999999</v>
      </c>
      <c r="B86" s="1">
        <v>146.58000000000001</v>
      </c>
      <c r="C86" s="1">
        <v>121.87</v>
      </c>
      <c r="D86" s="1">
        <v>94.949700000000007</v>
      </c>
      <c r="E86" s="1">
        <v>114.32599999999999</v>
      </c>
      <c r="F86" s="1">
        <v>99.484300000000005</v>
      </c>
      <c r="G86" s="1">
        <v>109.19799999999999</v>
      </c>
      <c r="H86" s="1">
        <v>105.613</v>
      </c>
      <c r="I86" s="1">
        <v>90.108199999999997</v>
      </c>
      <c r="J86" s="1">
        <v>96.780600000000007</v>
      </c>
      <c r="K86" s="1">
        <v>89.2012</v>
      </c>
    </row>
    <row r="87" spans="1:11" x14ac:dyDescent="0.2">
      <c r="A87" s="1">
        <v>0.13724800000000001</v>
      </c>
      <c r="B87" s="1">
        <v>107.087</v>
      </c>
      <c r="C87" s="1">
        <v>121.381</v>
      </c>
      <c r="D87" s="1">
        <v>119.896</v>
      </c>
      <c r="E87" s="1">
        <v>118.04300000000001</v>
      </c>
      <c r="F87" s="1">
        <v>95.647400000000005</v>
      </c>
      <c r="G87" s="1">
        <v>117.94199999999999</v>
      </c>
      <c r="H87" s="1">
        <v>102.15</v>
      </c>
      <c r="I87" s="1">
        <v>90.582899999999995</v>
      </c>
      <c r="J87" s="1">
        <v>90.816599999999994</v>
      </c>
      <c r="K87" s="1">
        <v>93.267700000000005</v>
      </c>
    </row>
    <row r="88" spans="1:11" x14ac:dyDescent="0.2">
      <c r="A88" s="1">
        <v>0.141344</v>
      </c>
      <c r="B88" s="1">
        <v>124.125</v>
      </c>
      <c r="C88" s="1">
        <v>121.425</v>
      </c>
      <c r="D88" s="1">
        <v>127.74</v>
      </c>
      <c r="E88" s="1">
        <v>100.024</v>
      </c>
      <c r="F88" s="1">
        <v>117.46599999999999</v>
      </c>
      <c r="G88" s="1">
        <v>94.198800000000006</v>
      </c>
      <c r="H88" s="1">
        <v>100.357</v>
      </c>
      <c r="I88" s="1">
        <v>108.384</v>
      </c>
      <c r="J88" s="1">
        <v>93.897499999999994</v>
      </c>
      <c r="K88" s="1">
        <v>83.007000000000005</v>
      </c>
    </row>
    <row r="89" spans="1:11" x14ac:dyDescent="0.2">
      <c r="A89" s="1">
        <v>0.14544000000000001</v>
      </c>
      <c r="B89" s="1">
        <v>154.66800000000001</v>
      </c>
      <c r="C89" s="1">
        <v>124.779</v>
      </c>
      <c r="D89" s="1">
        <v>102.629</v>
      </c>
      <c r="E89" s="1">
        <v>112.44799999999999</v>
      </c>
      <c r="F89" s="1">
        <v>113.482</v>
      </c>
      <c r="G89" s="1">
        <v>104.967</v>
      </c>
      <c r="H89" s="1">
        <v>110.858</v>
      </c>
      <c r="I89" s="1">
        <v>103.764</v>
      </c>
      <c r="J89" s="1">
        <v>103.53</v>
      </c>
      <c r="K89" s="1">
        <v>88.846999999999994</v>
      </c>
    </row>
    <row r="90" spans="1:11" x14ac:dyDescent="0.2">
      <c r="A90" s="1">
        <v>0.149536</v>
      </c>
      <c r="B90" s="1">
        <v>124.218</v>
      </c>
      <c r="C90" s="1">
        <v>129.684</v>
      </c>
      <c r="D90" s="1">
        <v>118.301</v>
      </c>
      <c r="E90" s="1">
        <v>127.727</v>
      </c>
      <c r="F90" s="1">
        <v>100.949</v>
      </c>
      <c r="G90" s="1">
        <v>126.059</v>
      </c>
      <c r="H90" s="1">
        <v>112.827</v>
      </c>
      <c r="I90" s="1">
        <v>94.193600000000004</v>
      </c>
      <c r="J90" s="1">
        <v>101.093</v>
      </c>
      <c r="K90" s="1">
        <v>100.96299999999999</v>
      </c>
    </row>
    <row r="91" spans="1:11" x14ac:dyDescent="0.2">
      <c r="A91" s="1">
        <v>0.15363199999999999</v>
      </c>
      <c r="B91" s="1">
        <v>120.453</v>
      </c>
      <c r="C91" s="1">
        <v>128.60499999999999</v>
      </c>
      <c r="D91" s="1">
        <v>137.41200000000001</v>
      </c>
      <c r="E91" s="1">
        <v>113.747</v>
      </c>
      <c r="F91" s="1">
        <v>120.453</v>
      </c>
      <c r="G91" s="1">
        <v>107.991</v>
      </c>
      <c r="H91" s="1">
        <v>107.592</v>
      </c>
      <c r="I91" s="1">
        <v>111.357</v>
      </c>
      <c r="J91" s="1">
        <v>98.999099999999999</v>
      </c>
      <c r="K91" s="1">
        <v>95.020499999999998</v>
      </c>
    </row>
    <row r="92" spans="1:11" x14ac:dyDescent="0.2">
      <c r="A92" s="1">
        <v>0.15772800000000001</v>
      </c>
      <c r="B92" s="1">
        <v>156.453</v>
      </c>
      <c r="C92" s="1">
        <v>131.85599999999999</v>
      </c>
      <c r="D92" s="1">
        <v>118.407</v>
      </c>
      <c r="E92" s="1">
        <v>112.72199999999999</v>
      </c>
      <c r="F92" s="1">
        <v>124.884</v>
      </c>
      <c r="G92" s="1">
        <v>106.09399999999999</v>
      </c>
      <c r="H92" s="1">
        <v>117.991</v>
      </c>
      <c r="I92" s="1">
        <v>115.765</v>
      </c>
      <c r="J92" s="1">
        <v>108.696</v>
      </c>
      <c r="K92" s="1">
        <v>90.5441</v>
      </c>
    </row>
    <row r="93" spans="1:11" x14ac:dyDescent="0.2">
      <c r="A93" s="1">
        <v>0.161824</v>
      </c>
      <c r="B93" s="1">
        <v>138.81</v>
      </c>
      <c r="C93" s="1">
        <v>135.44</v>
      </c>
      <c r="D93" s="1">
        <v>118.755</v>
      </c>
      <c r="E93" s="1">
        <v>135.38999999999999</v>
      </c>
      <c r="F93" s="1">
        <v>110.81</v>
      </c>
      <c r="G93" s="1">
        <v>134.37200000000001</v>
      </c>
      <c r="H93" s="1">
        <v>120.414</v>
      </c>
      <c r="I93" s="1">
        <v>104.34399999999999</v>
      </c>
      <c r="J93" s="1">
        <v>113.98399999999999</v>
      </c>
      <c r="K93" s="1">
        <v>106.77200000000001</v>
      </c>
    </row>
    <row r="94" spans="1:11" x14ac:dyDescent="0.2">
      <c r="A94" s="1">
        <v>0.16592000000000001</v>
      </c>
      <c r="B94" s="1">
        <v>123.282</v>
      </c>
      <c r="C94" s="1">
        <v>137.001</v>
      </c>
      <c r="D94" s="1">
        <v>143.923</v>
      </c>
      <c r="E94" s="1">
        <v>127.95</v>
      </c>
      <c r="F94" s="1">
        <v>122.733</v>
      </c>
      <c r="G94" s="1">
        <v>123.09099999999999</v>
      </c>
      <c r="H94" s="1">
        <v>114.992</v>
      </c>
      <c r="I94" s="1">
        <v>114.06699999999999</v>
      </c>
      <c r="J94" s="1">
        <v>106.70399999999999</v>
      </c>
      <c r="K94" s="1">
        <v>107.251</v>
      </c>
    </row>
    <row r="95" spans="1:11" x14ac:dyDescent="0.2">
      <c r="A95" s="1">
        <v>0.170016</v>
      </c>
      <c r="B95" s="1">
        <v>155.36799999999999</v>
      </c>
      <c r="C95" s="1">
        <v>141.56</v>
      </c>
      <c r="D95" s="1">
        <v>133.15600000000001</v>
      </c>
      <c r="E95" s="1">
        <v>116.727</v>
      </c>
      <c r="F95" s="1">
        <v>134.584</v>
      </c>
      <c r="G95" s="1">
        <v>110.286</v>
      </c>
      <c r="H95" s="1">
        <v>122.867</v>
      </c>
      <c r="I95" s="1">
        <v>125.919</v>
      </c>
      <c r="J95" s="1">
        <v>113.619</v>
      </c>
      <c r="K95" s="1">
        <v>96.717299999999994</v>
      </c>
    </row>
    <row r="96" spans="1:11" x14ac:dyDescent="0.2">
      <c r="A96" s="1">
        <v>0.17411199999999999</v>
      </c>
      <c r="B96" s="1">
        <v>149.35400000000001</v>
      </c>
      <c r="C96" s="1">
        <v>142.13300000000001</v>
      </c>
      <c r="D96" s="1">
        <v>122.33199999999999</v>
      </c>
      <c r="E96" s="1">
        <v>140.78</v>
      </c>
      <c r="F96" s="1">
        <v>122.88200000000001</v>
      </c>
      <c r="G96" s="1">
        <v>138.71299999999999</v>
      </c>
      <c r="H96" s="1">
        <v>131.81399999999999</v>
      </c>
      <c r="I96" s="1">
        <v>117.494</v>
      </c>
      <c r="J96" s="1">
        <v>124.35</v>
      </c>
      <c r="K96" s="1">
        <v>112.729</v>
      </c>
    </row>
    <row r="97" spans="1:11" x14ac:dyDescent="0.2">
      <c r="A97" s="1">
        <v>0.17820800000000001</v>
      </c>
      <c r="B97" s="1">
        <v>126.566</v>
      </c>
      <c r="C97" s="1">
        <v>140.67099999999999</v>
      </c>
      <c r="D97" s="1">
        <v>148.28100000000001</v>
      </c>
      <c r="E97" s="1">
        <v>140.488</v>
      </c>
      <c r="F97" s="1">
        <v>126.931</v>
      </c>
      <c r="G97" s="1">
        <v>136.024</v>
      </c>
      <c r="H97" s="1">
        <v>125.416</v>
      </c>
      <c r="I97" s="1">
        <v>119.723</v>
      </c>
      <c r="J97" s="1">
        <v>117.051</v>
      </c>
      <c r="K97" s="1">
        <v>118.786</v>
      </c>
    </row>
    <row r="98" spans="1:11" x14ac:dyDescent="0.2">
      <c r="A98" s="1">
        <v>0.18230399999999999</v>
      </c>
      <c r="B98" s="1">
        <v>154.42500000000001</v>
      </c>
      <c r="C98" s="1">
        <v>148.71299999999999</v>
      </c>
      <c r="D98" s="1">
        <v>145.92500000000001</v>
      </c>
      <c r="E98" s="1">
        <v>123.968</v>
      </c>
      <c r="F98" s="1">
        <v>141.81899999999999</v>
      </c>
      <c r="G98" s="1">
        <v>116.474</v>
      </c>
      <c r="H98" s="1">
        <v>131.488</v>
      </c>
      <c r="I98" s="1">
        <v>133.09</v>
      </c>
      <c r="J98" s="1">
        <v>119.71</v>
      </c>
      <c r="K98" s="1">
        <v>105.986</v>
      </c>
    </row>
    <row r="99" spans="1:11" x14ac:dyDescent="0.2">
      <c r="A99" s="1">
        <v>0.18640000000000001</v>
      </c>
      <c r="B99" s="1">
        <v>157.392</v>
      </c>
      <c r="C99" s="1">
        <v>147.33799999999999</v>
      </c>
      <c r="D99" s="1">
        <v>130.22900000000001</v>
      </c>
      <c r="E99" s="1">
        <v>143.51</v>
      </c>
      <c r="F99" s="1">
        <v>134.44900000000001</v>
      </c>
      <c r="G99" s="1">
        <v>144.97499999999999</v>
      </c>
      <c r="H99" s="1">
        <v>139.887</v>
      </c>
      <c r="I99" s="1">
        <v>129.21600000000001</v>
      </c>
      <c r="J99" s="1">
        <v>133.63499999999999</v>
      </c>
      <c r="K99" s="1">
        <v>117.242</v>
      </c>
    </row>
    <row r="100" spans="1:11" x14ac:dyDescent="0.2">
      <c r="A100" s="1">
        <v>0.190496</v>
      </c>
      <c r="B100" s="1">
        <v>131.36600000000001</v>
      </c>
      <c r="C100" s="1">
        <v>147.97</v>
      </c>
      <c r="D100" s="1">
        <v>154.09200000000001</v>
      </c>
      <c r="E100" s="1">
        <v>152.33099999999999</v>
      </c>
      <c r="F100" s="1">
        <v>132.625</v>
      </c>
      <c r="G100" s="1">
        <v>149.21199999999999</v>
      </c>
      <c r="H100" s="1">
        <v>136.482</v>
      </c>
      <c r="I100" s="1">
        <v>126.913</v>
      </c>
      <c r="J100" s="1">
        <v>130.02099999999999</v>
      </c>
      <c r="K100" s="1">
        <v>130.506</v>
      </c>
    </row>
    <row r="101" spans="1:11" x14ac:dyDescent="0.2">
      <c r="A101" s="1">
        <v>0.19459199999999999</v>
      </c>
      <c r="B101" s="1">
        <v>151.637</v>
      </c>
      <c r="C101" s="1">
        <v>155.76</v>
      </c>
      <c r="D101" s="1">
        <v>154.893</v>
      </c>
      <c r="E101" s="1">
        <v>133.583</v>
      </c>
      <c r="F101" s="1">
        <v>149.13999999999999</v>
      </c>
      <c r="G101" s="1">
        <v>125.983</v>
      </c>
      <c r="H101" s="1">
        <v>138.66499999999999</v>
      </c>
      <c r="I101" s="1">
        <v>144.03299999999999</v>
      </c>
      <c r="J101" s="1">
        <v>129.19499999999999</v>
      </c>
      <c r="K101" s="1">
        <v>117.657</v>
      </c>
    </row>
    <row r="102" spans="1:11" x14ac:dyDescent="0.2">
      <c r="A102" s="1">
        <v>0.198688</v>
      </c>
      <c r="B102" s="1">
        <v>160.93299999999999</v>
      </c>
      <c r="C102" s="1">
        <v>149.727</v>
      </c>
      <c r="D102" s="1">
        <v>138.88499999999999</v>
      </c>
      <c r="E102" s="1">
        <v>148.39699999999999</v>
      </c>
      <c r="F102" s="1">
        <v>147.74700000000001</v>
      </c>
      <c r="G102" s="1">
        <v>149.92500000000001</v>
      </c>
      <c r="H102" s="1">
        <v>149.08500000000001</v>
      </c>
      <c r="I102" s="1">
        <v>142.18799999999999</v>
      </c>
      <c r="J102" s="1">
        <v>141.66200000000001</v>
      </c>
      <c r="K102" s="1">
        <v>122.79300000000001</v>
      </c>
    </row>
    <row r="103" spans="1:11" x14ac:dyDescent="0.2">
      <c r="A103" s="1">
        <v>0.20278399999999999</v>
      </c>
      <c r="B103" s="1">
        <v>132.12</v>
      </c>
      <c r="C103" s="1">
        <v>154.869</v>
      </c>
      <c r="D103" s="1">
        <v>156.56</v>
      </c>
      <c r="E103" s="1">
        <v>164.12100000000001</v>
      </c>
      <c r="F103" s="1">
        <v>139.619</v>
      </c>
      <c r="G103" s="1">
        <v>161.41399999999999</v>
      </c>
      <c r="H103" s="1">
        <v>146.41800000000001</v>
      </c>
      <c r="I103" s="1">
        <v>134.80699999999999</v>
      </c>
      <c r="J103" s="1">
        <v>141.797</v>
      </c>
      <c r="K103" s="1">
        <v>140.90899999999999</v>
      </c>
    </row>
    <row r="104" spans="1:11" x14ac:dyDescent="0.2">
      <c r="A104" s="1">
        <v>0.20688000000000001</v>
      </c>
      <c r="B104" s="1">
        <v>146.83500000000001</v>
      </c>
      <c r="C104" s="1">
        <v>161.40799999999999</v>
      </c>
      <c r="D104" s="1">
        <v>164.41499999999999</v>
      </c>
      <c r="E104" s="1">
        <v>142.857</v>
      </c>
      <c r="F104" s="1">
        <v>152.77799999999999</v>
      </c>
      <c r="G104" s="1">
        <v>134.81299999999999</v>
      </c>
      <c r="H104" s="1">
        <v>147.94900000000001</v>
      </c>
      <c r="I104" s="1">
        <v>151.935</v>
      </c>
      <c r="J104" s="1">
        <v>138.51400000000001</v>
      </c>
      <c r="K104" s="1">
        <v>131.93899999999999</v>
      </c>
    </row>
    <row r="105" spans="1:11" x14ac:dyDescent="0.2">
      <c r="A105" s="1">
        <v>0.210976</v>
      </c>
      <c r="B105" s="1">
        <v>167.35599999999999</v>
      </c>
      <c r="C105" s="1">
        <v>151.458</v>
      </c>
      <c r="D105" s="1">
        <v>147.22800000000001</v>
      </c>
      <c r="E105" s="1">
        <v>149.34399999999999</v>
      </c>
      <c r="F105" s="1">
        <v>159.18199999999999</v>
      </c>
      <c r="G105" s="1">
        <v>153.87299999999999</v>
      </c>
      <c r="H105" s="1">
        <v>157.49600000000001</v>
      </c>
      <c r="I105" s="1">
        <v>154.81</v>
      </c>
      <c r="J105" s="1">
        <v>150.55699999999999</v>
      </c>
      <c r="K105" s="1">
        <v>130.61699999999999</v>
      </c>
    </row>
    <row r="106" spans="1:11" x14ac:dyDescent="0.2">
      <c r="A106" s="1">
        <v>0.21507200000000001</v>
      </c>
      <c r="B106" s="1">
        <v>135.965</v>
      </c>
      <c r="C106" s="1">
        <v>157.34299999999999</v>
      </c>
      <c r="D106" s="1">
        <v>158.81399999999999</v>
      </c>
      <c r="E106" s="1">
        <v>172.352</v>
      </c>
      <c r="F106" s="1">
        <v>148.22</v>
      </c>
      <c r="G106" s="1">
        <v>171.49799999999999</v>
      </c>
      <c r="H106" s="1">
        <v>157.33799999999999</v>
      </c>
      <c r="I106" s="1">
        <v>145.51400000000001</v>
      </c>
      <c r="J106" s="1">
        <v>154.48500000000001</v>
      </c>
      <c r="K106" s="1">
        <v>150.221</v>
      </c>
    </row>
    <row r="107" spans="1:11" x14ac:dyDescent="0.2">
      <c r="A107" s="1">
        <v>0.219168</v>
      </c>
      <c r="B107" s="1">
        <v>142.93</v>
      </c>
      <c r="C107" s="1">
        <v>165.452</v>
      </c>
      <c r="D107" s="1">
        <v>171.46799999999999</v>
      </c>
      <c r="E107" s="1">
        <v>152.55699999999999</v>
      </c>
      <c r="F107" s="1">
        <v>158.785</v>
      </c>
      <c r="G107" s="1">
        <v>145.64099999999999</v>
      </c>
      <c r="H107" s="1">
        <v>157.511</v>
      </c>
      <c r="I107" s="1">
        <v>159.76</v>
      </c>
      <c r="J107" s="1">
        <v>147.57900000000001</v>
      </c>
      <c r="K107" s="1">
        <v>145.40199999999999</v>
      </c>
    </row>
    <row r="108" spans="1:11" x14ac:dyDescent="0.2">
      <c r="A108" s="1">
        <v>0.22326399999999999</v>
      </c>
      <c r="B108" s="1">
        <v>164.86</v>
      </c>
      <c r="C108" s="1">
        <v>155.708</v>
      </c>
      <c r="D108" s="1">
        <v>156.69</v>
      </c>
      <c r="E108" s="1">
        <v>152.102</v>
      </c>
      <c r="F108" s="1">
        <v>168.17699999999999</v>
      </c>
      <c r="G108" s="1">
        <v>158.27799999999999</v>
      </c>
      <c r="H108" s="1">
        <v>166.11600000000001</v>
      </c>
      <c r="I108" s="1">
        <v>166.58099999999999</v>
      </c>
      <c r="J108" s="1">
        <v>160.60400000000001</v>
      </c>
      <c r="K108" s="1">
        <v>138.78899999999999</v>
      </c>
    </row>
    <row r="109" spans="1:11" x14ac:dyDescent="0.2">
      <c r="A109" s="1">
        <v>0.22736000000000001</v>
      </c>
      <c r="B109" s="1">
        <v>140.27600000000001</v>
      </c>
      <c r="C109" s="1">
        <v>159.09899999999999</v>
      </c>
      <c r="D109" s="1">
        <v>159.529</v>
      </c>
      <c r="E109" s="1">
        <v>178.40600000000001</v>
      </c>
      <c r="F109" s="1">
        <v>155.172</v>
      </c>
      <c r="G109" s="1">
        <v>181.74</v>
      </c>
      <c r="H109" s="1">
        <v>168.80199999999999</v>
      </c>
      <c r="I109" s="1">
        <v>156.68199999999999</v>
      </c>
      <c r="J109" s="1">
        <v>167.92500000000001</v>
      </c>
      <c r="K109" s="1">
        <v>159.756</v>
      </c>
    </row>
    <row r="110" spans="1:11" x14ac:dyDescent="0.2">
      <c r="A110" s="1">
        <v>0.231456</v>
      </c>
      <c r="B110" s="1">
        <v>136.24199999999999</v>
      </c>
      <c r="C110" s="1">
        <v>167.73</v>
      </c>
      <c r="D110" s="1">
        <v>176.01499999999999</v>
      </c>
      <c r="E110" s="1">
        <v>161.71199999999999</v>
      </c>
      <c r="F110" s="1">
        <v>165.227</v>
      </c>
      <c r="G110" s="1">
        <v>155.244</v>
      </c>
      <c r="H110" s="1">
        <v>159.81100000000001</v>
      </c>
      <c r="I110" s="1">
        <v>168.05099999999999</v>
      </c>
      <c r="J110" s="1">
        <v>159.63399999999999</v>
      </c>
      <c r="K110" s="1">
        <v>159.46299999999999</v>
      </c>
    </row>
    <row r="111" spans="1:11" x14ac:dyDescent="0.2">
      <c r="A111" s="1">
        <v>0.23555200000000001</v>
      </c>
      <c r="B111" s="1">
        <v>159.20699999999999</v>
      </c>
      <c r="C111" s="1">
        <v>155.77600000000001</v>
      </c>
      <c r="D111" s="1">
        <v>163.00800000000001</v>
      </c>
      <c r="E111" s="1">
        <v>156.90199999999999</v>
      </c>
      <c r="F111" s="1">
        <v>173.44300000000001</v>
      </c>
      <c r="G111" s="1">
        <v>162.81700000000001</v>
      </c>
      <c r="H111" s="1">
        <v>175.011</v>
      </c>
      <c r="I111" s="1">
        <v>178.721</v>
      </c>
      <c r="J111" s="1">
        <v>168.99799999999999</v>
      </c>
      <c r="K111" s="1">
        <v>150.37100000000001</v>
      </c>
    </row>
    <row r="112" spans="1:11" x14ac:dyDescent="0.2">
      <c r="A112" s="1">
        <v>0.239648</v>
      </c>
      <c r="B112" s="1">
        <v>141.78200000000001</v>
      </c>
      <c r="C112" s="1">
        <v>158.27799999999999</v>
      </c>
      <c r="D112" s="1">
        <v>162.55799999999999</v>
      </c>
      <c r="E112" s="1">
        <v>182.89699999999999</v>
      </c>
      <c r="F112" s="1">
        <v>162.13399999999999</v>
      </c>
      <c r="G112" s="1">
        <v>187.92699999999999</v>
      </c>
      <c r="H112" s="1">
        <v>181.691</v>
      </c>
      <c r="I112" s="1">
        <v>167.26300000000001</v>
      </c>
      <c r="J112" s="1">
        <v>176.34700000000001</v>
      </c>
      <c r="K112" s="1">
        <v>168.358</v>
      </c>
    </row>
    <row r="113" spans="1:11" x14ac:dyDescent="0.2">
      <c r="A113" s="1">
        <v>0.24374399999999999</v>
      </c>
      <c r="B113" s="1">
        <v>137.155</v>
      </c>
      <c r="C113" s="1">
        <v>169.773</v>
      </c>
      <c r="D113" s="1">
        <v>176.48099999999999</v>
      </c>
      <c r="E113" s="1">
        <v>167.56700000000001</v>
      </c>
      <c r="F113" s="1">
        <v>169.303</v>
      </c>
      <c r="G113" s="1">
        <v>164.48599999999999</v>
      </c>
      <c r="H113" s="1">
        <v>171.71700000000001</v>
      </c>
      <c r="I113" s="1">
        <v>176.54599999999999</v>
      </c>
      <c r="J113" s="1">
        <v>173.60499999999999</v>
      </c>
      <c r="K113" s="1">
        <v>172.773</v>
      </c>
    </row>
    <row r="114" spans="1:11" x14ac:dyDescent="0.2">
      <c r="A114" s="1">
        <v>0.24784</v>
      </c>
      <c r="B114" s="1">
        <v>156.92599999999999</v>
      </c>
      <c r="C114" s="1">
        <v>154.505</v>
      </c>
      <c r="D114" s="1">
        <v>167.30099999999999</v>
      </c>
      <c r="E114" s="1">
        <v>158.988</v>
      </c>
      <c r="F114" s="1">
        <v>181.56200000000001</v>
      </c>
      <c r="G114" s="1">
        <v>167.535</v>
      </c>
      <c r="H114" s="1">
        <v>180.70099999999999</v>
      </c>
      <c r="I114" s="1">
        <v>189.85</v>
      </c>
      <c r="J114" s="1">
        <v>180.23400000000001</v>
      </c>
      <c r="K114" s="1">
        <v>162.19999999999999</v>
      </c>
    </row>
    <row r="115" spans="1:11" x14ac:dyDescent="0.2">
      <c r="A115" s="1">
        <v>0.25193599999999999</v>
      </c>
      <c r="B115" s="1">
        <v>142.13300000000001</v>
      </c>
      <c r="C115" s="1">
        <v>160.285</v>
      </c>
      <c r="D115" s="1">
        <v>164.71600000000001</v>
      </c>
      <c r="E115" s="1">
        <v>186.816</v>
      </c>
      <c r="F115" s="1">
        <v>168.70500000000001</v>
      </c>
      <c r="G115" s="1">
        <v>195.06</v>
      </c>
      <c r="H115" s="1">
        <v>190.00200000000001</v>
      </c>
      <c r="I115" s="1">
        <v>178.19200000000001</v>
      </c>
      <c r="J115" s="1">
        <v>186.273</v>
      </c>
      <c r="K115" s="1">
        <v>177.245</v>
      </c>
    </row>
    <row r="116" spans="1:11" x14ac:dyDescent="0.2">
      <c r="A116" s="1">
        <v>0.25603199999999998</v>
      </c>
      <c r="B116" s="1">
        <v>131.36600000000001</v>
      </c>
      <c r="C116" s="1">
        <v>169.77600000000001</v>
      </c>
      <c r="D116" s="1">
        <v>177.91499999999999</v>
      </c>
      <c r="E116" s="1">
        <v>173.64699999999999</v>
      </c>
      <c r="F116" s="1">
        <v>170.33199999999999</v>
      </c>
      <c r="G116" s="1">
        <v>172.22200000000001</v>
      </c>
      <c r="H116" s="1">
        <v>178.637</v>
      </c>
      <c r="I116" s="1">
        <v>184.18799999999999</v>
      </c>
      <c r="J116" s="1">
        <v>183.76599999999999</v>
      </c>
      <c r="K116" s="1">
        <v>186.11699999999999</v>
      </c>
    </row>
    <row r="117" spans="1:11" x14ac:dyDescent="0.2">
      <c r="A117" s="1">
        <v>0.26012800000000003</v>
      </c>
      <c r="B117" s="1">
        <v>153.40299999999999</v>
      </c>
      <c r="C117" s="1">
        <v>152.143</v>
      </c>
      <c r="D117" s="1">
        <v>169.447</v>
      </c>
      <c r="E117" s="1">
        <v>161.23500000000001</v>
      </c>
      <c r="F117" s="1">
        <v>185.7</v>
      </c>
      <c r="G117" s="1">
        <v>171.715</v>
      </c>
      <c r="H117" s="1">
        <v>187.524</v>
      </c>
      <c r="I117" s="1">
        <v>199.04300000000001</v>
      </c>
      <c r="J117" s="1">
        <v>189.023</v>
      </c>
      <c r="K117" s="1">
        <v>176.643</v>
      </c>
    </row>
    <row r="118" spans="1:11" x14ac:dyDescent="0.2">
      <c r="A118" s="1">
        <v>0.26422400000000001</v>
      </c>
      <c r="B118" s="1">
        <v>139.732</v>
      </c>
      <c r="C118" s="1">
        <v>158.464</v>
      </c>
      <c r="D118" s="1">
        <v>164.02</v>
      </c>
      <c r="E118" s="1">
        <v>187.744</v>
      </c>
      <c r="F118" s="1">
        <v>175.37</v>
      </c>
      <c r="G118" s="1">
        <v>198.505</v>
      </c>
      <c r="H118" s="1">
        <v>195.77</v>
      </c>
      <c r="I118" s="1">
        <v>188.274</v>
      </c>
      <c r="J118" s="1">
        <v>196.43799999999999</v>
      </c>
      <c r="K118" s="1">
        <v>187.78399999999999</v>
      </c>
    </row>
    <row r="119" spans="1:11" x14ac:dyDescent="0.2">
      <c r="A119" s="1">
        <v>0.26832</v>
      </c>
      <c r="B119" s="1">
        <v>127.553</v>
      </c>
      <c r="C119" s="1">
        <v>167.84</v>
      </c>
      <c r="D119" s="1">
        <v>178.43700000000001</v>
      </c>
      <c r="E119" s="1">
        <v>177.40299999999999</v>
      </c>
      <c r="F119" s="1">
        <v>171.82900000000001</v>
      </c>
      <c r="G119" s="1">
        <v>177.18600000000001</v>
      </c>
      <c r="H119" s="1">
        <v>186.73</v>
      </c>
      <c r="I119" s="1">
        <v>192.24700000000001</v>
      </c>
      <c r="J119" s="1">
        <v>195.24100000000001</v>
      </c>
      <c r="K119" s="1">
        <v>196.892</v>
      </c>
    </row>
    <row r="120" spans="1:11" x14ac:dyDescent="0.2">
      <c r="A120" s="1">
        <v>0.27241599999999999</v>
      </c>
      <c r="B120" s="1">
        <v>150.18199999999999</v>
      </c>
      <c r="C120" s="1">
        <v>150.12100000000001</v>
      </c>
      <c r="D120" s="1">
        <v>171.34399999999999</v>
      </c>
      <c r="E120" s="1">
        <v>162.18299999999999</v>
      </c>
      <c r="F120" s="1">
        <v>189.13</v>
      </c>
      <c r="G120" s="1">
        <v>173.00700000000001</v>
      </c>
      <c r="H120" s="1">
        <v>192.65700000000001</v>
      </c>
      <c r="I120" s="1">
        <v>208.501</v>
      </c>
      <c r="J120" s="1">
        <v>199.172</v>
      </c>
      <c r="K120" s="1">
        <v>187.76300000000001</v>
      </c>
    </row>
    <row r="121" spans="1:11" x14ac:dyDescent="0.2">
      <c r="A121" s="1">
        <v>0.27651199999999998</v>
      </c>
      <c r="B121" s="1">
        <v>142.16499999999999</v>
      </c>
      <c r="C121" s="1">
        <v>157.15199999999999</v>
      </c>
      <c r="D121" s="1">
        <v>162.16499999999999</v>
      </c>
      <c r="E121" s="1">
        <v>188.785</v>
      </c>
      <c r="F121" s="1">
        <v>178.643</v>
      </c>
      <c r="G121" s="1">
        <v>203.298</v>
      </c>
      <c r="H121" s="1">
        <v>203.84700000000001</v>
      </c>
      <c r="I121" s="1">
        <v>200.08099999999999</v>
      </c>
      <c r="J121" s="1">
        <v>206.06899999999999</v>
      </c>
      <c r="K121" s="1">
        <v>196.458</v>
      </c>
    </row>
    <row r="122" spans="1:11" x14ac:dyDescent="0.2">
      <c r="A122" s="1">
        <v>0.28060800000000002</v>
      </c>
      <c r="B122" s="1">
        <v>126.331</v>
      </c>
      <c r="C122" s="1">
        <v>166.18199999999999</v>
      </c>
      <c r="D122" s="1">
        <v>176.982</v>
      </c>
      <c r="E122" s="1">
        <v>180.34299999999999</v>
      </c>
      <c r="F122" s="1">
        <v>175.52099999999999</v>
      </c>
      <c r="G122" s="1">
        <v>182.821</v>
      </c>
      <c r="H122" s="1">
        <v>191.96100000000001</v>
      </c>
      <c r="I122" s="1">
        <v>200.61199999999999</v>
      </c>
      <c r="J122" s="1">
        <v>206.18</v>
      </c>
      <c r="K122" s="1">
        <v>208.636</v>
      </c>
    </row>
    <row r="123" spans="1:11" x14ac:dyDescent="0.2">
      <c r="A123" s="1">
        <v>0.28470400000000001</v>
      </c>
      <c r="B123" s="1">
        <v>140.86799999999999</v>
      </c>
      <c r="C123" s="1">
        <v>151.06700000000001</v>
      </c>
      <c r="D123" s="1">
        <v>169.608</v>
      </c>
      <c r="E123" s="1">
        <v>162.18700000000001</v>
      </c>
      <c r="F123" s="1">
        <v>189.036</v>
      </c>
      <c r="G123" s="1">
        <v>173.298</v>
      </c>
      <c r="H123" s="1">
        <v>202.72800000000001</v>
      </c>
      <c r="I123" s="1">
        <v>212.571</v>
      </c>
      <c r="J123" s="1">
        <v>211.62</v>
      </c>
      <c r="K123" s="1">
        <v>202.09899999999999</v>
      </c>
    </row>
    <row r="124" spans="1:11" x14ac:dyDescent="0.2">
      <c r="A124" s="1">
        <v>0.290848</v>
      </c>
      <c r="B124" s="1">
        <v>132.51599999999999</v>
      </c>
      <c r="C124" s="1">
        <v>152.965</v>
      </c>
      <c r="D124" s="1">
        <v>167.54900000000001</v>
      </c>
      <c r="E124" s="1">
        <v>184.39</v>
      </c>
      <c r="F124" s="1">
        <v>176.90600000000001</v>
      </c>
      <c r="G124" s="1">
        <v>197.15799999999999</v>
      </c>
      <c r="H124" s="1">
        <v>198.86</v>
      </c>
      <c r="I124" s="1">
        <v>215.43799999999999</v>
      </c>
      <c r="J124" s="1">
        <v>217.44499999999999</v>
      </c>
      <c r="K124" s="1">
        <v>213.38499999999999</v>
      </c>
    </row>
    <row r="125" spans="1:11" x14ac:dyDescent="0.2">
      <c r="A125" s="1">
        <v>0.29903999999999997</v>
      </c>
      <c r="B125" s="1">
        <v>129.48699999999999</v>
      </c>
      <c r="C125" s="1">
        <v>157.09899999999999</v>
      </c>
      <c r="D125" s="1">
        <v>164.74100000000001</v>
      </c>
      <c r="E125" s="1">
        <v>174.1</v>
      </c>
      <c r="F125" s="1">
        <v>185.346</v>
      </c>
      <c r="G125" s="1">
        <v>189.77099999999999</v>
      </c>
      <c r="H125" s="1">
        <v>206.45500000000001</v>
      </c>
      <c r="I125" s="1">
        <v>213.46700000000001</v>
      </c>
      <c r="J125" s="1">
        <v>224.14599999999999</v>
      </c>
      <c r="K125" s="1">
        <v>216.19800000000001</v>
      </c>
    </row>
    <row r="126" spans="1:11" x14ac:dyDescent="0.2">
      <c r="A126" s="1">
        <v>0.30723200000000001</v>
      </c>
      <c r="B126" s="1">
        <v>135.80500000000001</v>
      </c>
      <c r="C126" s="1">
        <v>144.69300000000001</v>
      </c>
      <c r="D126" s="1">
        <v>167.42</v>
      </c>
      <c r="E126" s="1">
        <v>170.49700000000001</v>
      </c>
      <c r="F126" s="1">
        <v>183.78100000000001</v>
      </c>
      <c r="G126" s="1">
        <v>181.006</v>
      </c>
      <c r="H126" s="1">
        <v>207.43799999999999</v>
      </c>
      <c r="I126" s="1">
        <v>225.89500000000001</v>
      </c>
      <c r="J126" s="1">
        <v>228.29499999999999</v>
      </c>
      <c r="K126" s="1">
        <v>228.654</v>
      </c>
    </row>
    <row r="127" spans="1:11" x14ac:dyDescent="0.2">
      <c r="A127" s="1">
        <v>0.31542399999999998</v>
      </c>
      <c r="B127" s="1">
        <v>128.869</v>
      </c>
      <c r="C127" s="1">
        <v>145.99100000000001</v>
      </c>
      <c r="D127" s="1">
        <v>163.006</v>
      </c>
      <c r="E127" s="1">
        <v>182.35499999999999</v>
      </c>
      <c r="F127" s="1">
        <v>175.125</v>
      </c>
      <c r="G127" s="1">
        <v>196.61600000000001</v>
      </c>
      <c r="H127" s="1">
        <v>202.941</v>
      </c>
      <c r="I127" s="1">
        <v>225.62700000000001</v>
      </c>
      <c r="J127" s="1">
        <v>233.178</v>
      </c>
      <c r="K127" s="1">
        <v>232.77199999999999</v>
      </c>
    </row>
    <row r="128" spans="1:11" x14ac:dyDescent="0.2">
      <c r="A128" s="1">
        <v>0.32361600000000001</v>
      </c>
      <c r="B128" s="1">
        <v>123.00700000000001</v>
      </c>
      <c r="C128" s="1">
        <v>150.49600000000001</v>
      </c>
      <c r="D128" s="1">
        <v>157.21700000000001</v>
      </c>
      <c r="E128" s="1">
        <v>169.471</v>
      </c>
      <c r="F128" s="1">
        <v>185.13499999999999</v>
      </c>
      <c r="G128" s="1">
        <v>188.971</v>
      </c>
      <c r="H128" s="1">
        <v>208.63200000000001</v>
      </c>
      <c r="I128" s="1">
        <v>224.60900000000001</v>
      </c>
      <c r="J128" s="1">
        <v>237.95699999999999</v>
      </c>
      <c r="K128" s="1">
        <v>237.35900000000001</v>
      </c>
    </row>
    <row r="129" spans="1:11" x14ac:dyDescent="0.2">
      <c r="A129" s="1">
        <v>0.33180799999999999</v>
      </c>
      <c r="B129" s="1">
        <v>132.18</v>
      </c>
      <c r="C129" s="1">
        <v>137.828</v>
      </c>
      <c r="D129" s="1">
        <v>161.04599999999999</v>
      </c>
      <c r="E129" s="1">
        <v>166.43700000000001</v>
      </c>
      <c r="F129" s="1">
        <v>179.67500000000001</v>
      </c>
      <c r="G129" s="1">
        <v>180.71100000000001</v>
      </c>
      <c r="H129" s="1">
        <v>208.786</v>
      </c>
      <c r="I129" s="1">
        <v>234.86699999999999</v>
      </c>
      <c r="J129" s="1">
        <v>240.648</v>
      </c>
      <c r="K129" s="1">
        <v>249.06800000000001</v>
      </c>
    </row>
    <row r="130" spans="1:11" x14ac:dyDescent="0.2">
      <c r="A130" s="1">
        <v>0.34</v>
      </c>
      <c r="B130" s="1">
        <v>125.508</v>
      </c>
      <c r="C130" s="1">
        <v>139.63399999999999</v>
      </c>
      <c r="D130" s="1">
        <v>155.86000000000001</v>
      </c>
      <c r="E130" s="1">
        <v>176.48500000000001</v>
      </c>
      <c r="F130" s="1">
        <v>171.696</v>
      </c>
      <c r="G130" s="1">
        <v>193.58099999999999</v>
      </c>
      <c r="H130" s="1">
        <v>204.19300000000001</v>
      </c>
      <c r="I130" s="1">
        <v>231.89599999999999</v>
      </c>
      <c r="J130" s="1">
        <v>243.40100000000001</v>
      </c>
      <c r="K130" s="1">
        <v>249.72300000000001</v>
      </c>
    </row>
    <row r="131" spans="1:11" x14ac:dyDescent="0.2">
      <c r="A131" s="1">
        <v>0.348192</v>
      </c>
      <c r="B131" s="1">
        <v>118.568</v>
      </c>
      <c r="C131" s="1">
        <v>143.76</v>
      </c>
      <c r="D131" s="1">
        <v>150.32599999999999</v>
      </c>
      <c r="E131" s="1">
        <v>163.66</v>
      </c>
      <c r="F131" s="1">
        <v>179.685</v>
      </c>
      <c r="G131" s="1">
        <v>184.833</v>
      </c>
      <c r="H131" s="1">
        <v>206.06700000000001</v>
      </c>
      <c r="I131" s="1">
        <v>229.261</v>
      </c>
      <c r="J131" s="1">
        <v>246.28700000000001</v>
      </c>
      <c r="K131" s="1">
        <v>256.06200000000001</v>
      </c>
    </row>
    <row r="132" spans="1:11" x14ac:dyDescent="0.2">
      <c r="A132" s="1">
        <v>0.35638399999999998</v>
      </c>
      <c r="B132" s="1">
        <v>128.524</v>
      </c>
      <c r="C132" s="1">
        <v>132.11799999999999</v>
      </c>
      <c r="D132" s="1">
        <v>152.899</v>
      </c>
      <c r="E132" s="1">
        <v>159.86500000000001</v>
      </c>
      <c r="F132" s="1">
        <v>174.52099999999999</v>
      </c>
      <c r="G132" s="1">
        <v>176.40799999999999</v>
      </c>
      <c r="H132" s="1">
        <v>205.72900000000001</v>
      </c>
      <c r="I132" s="1">
        <v>238.643</v>
      </c>
      <c r="J132" s="1">
        <v>247.56100000000001</v>
      </c>
      <c r="K132" s="1">
        <v>265.48200000000003</v>
      </c>
    </row>
    <row r="133" spans="1:11" x14ac:dyDescent="0.2">
      <c r="A133" s="1">
        <v>0.36457600000000001</v>
      </c>
      <c r="B133" s="1">
        <v>124.39100000000001</v>
      </c>
      <c r="C133" s="1">
        <v>133.74600000000001</v>
      </c>
      <c r="D133" s="1">
        <v>148.21600000000001</v>
      </c>
      <c r="E133" s="1">
        <v>169.98</v>
      </c>
      <c r="F133" s="1">
        <v>164.40899999999999</v>
      </c>
      <c r="G133" s="1">
        <v>189.69399999999999</v>
      </c>
      <c r="H133" s="1">
        <v>203.006</v>
      </c>
      <c r="I133" s="1">
        <v>232.91200000000001</v>
      </c>
      <c r="J133" s="1">
        <v>249.34299999999999</v>
      </c>
      <c r="K133" s="1">
        <v>263.01499999999999</v>
      </c>
    </row>
    <row r="134" spans="1:11" x14ac:dyDescent="0.2">
      <c r="A134" s="1">
        <v>0.37276799999999999</v>
      </c>
      <c r="B134" s="1">
        <v>113.614</v>
      </c>
      <c r="C134" s="1">
        <v>138.15199999999999</v>
      </c>
      <c r="D134" s="1">
        <v>141.97</v>
      </c>
      <c r="E134" s="1">
        <v>156.21600000000001</v>
      </c>
      <c r="F134" s="1">
        <v>174.52</v>
      </c>
      <c r="G134" s="1">
        <v>178.898</v>
      </c>
      <c r="H134" s="1">
        <v>200.76499999999999</v>
      </c>
      <c r="I134" s="1">
        <v>230.334</v>
      </c>
      <c r="J134" s="1">
        <v>250.155</v>
      </c>
      <c r="K134" s="1">
        <v>269.86500000000001</v>
      </c>
    </row>
    <row r="135" spans="1:11" x14ac:dyDescent="0.2">
      <c r="A135" s="1">
        <v>0.38096000000000002</v>
      </c>
      <c r="B135" s="1">
        <v>126.634</v>
      </c>
      <c r="C135" s="1">
        <v>126.23399999999999</v>
      </c>
      <c r="D135" s="1">
        <v>145.86699999999999</v>
      </c>
      <c r="E135" s="1">
        <v>152.01</v>
      </c>
      <c r="F135" s="1">
        <v>166.708</v>
      </c>
      <c r="G135" s="1">
        <v>171.20099999999999</v>
      </c>
      <c r="H135" s="1">
        <v>200.273</v>
      </c>
      <c r="I135" s="1">
        <v>238.446</v>
      </c>
      <c r="J135" s="1">
        <v>250.18600000000001</v>
      </c>
      <c r="K135" s="1">
        <v>276.42099999999999</v>
      </c>
    </row>
    <row r="136" spans="1:11" x14ac:dyDescent="0.2">
      <c r="A136" s="1">
        <v>0.389152</v>
      </c>
      <c r="B136" s="1">
        <v>121.66200000000001</v>
      </c>
      <c r="C136" s="1">
        <v>128.017</v>
      </c>
      <c r="D136" s="1">
        <v>141.66800000000001</v>
      </c>
      <c r="E136" s="1">
        <v>163.09899999999999</v>
      </c>
      <c r="F136" s="1">
        <v>157.59299999999999</v>
      </c>
      <c r="G136" s="1">
        <v>181.958</v>
      </c>
      <c r="H136" s="1">
        <v>198.34399999999999</v>
      </c>
      <c r="I136" s="1">
        <v>231.89</v>
      </c>
      <c r="J136" s="1">
        <v>250.60400000000001</v>
      </c>
      <c r="K136" s="1">
        <v>271.952</v>
      </c>
    </row>
    <row r="137" spans="1:11" x14ac:dyDescent="0.2">
      <c r="A137" s="1">
        <v>0.39734399999999997</v>
      </c>
      <c r="B137" s="1">
        <v>111.059</v>
      </c>
      <c r="C137" s="1">
        <v>133.55099999999999</v>
      </c>
      <c r="D137" s="1">
        <v>134.876</v>
      </c>
      <c r="E137" s="1">
        <v>150.131</v>
      </c>
      <c r="F137" s="1">
        <v>165.56800000000001</v>
      </c>
      <c r="G137" s="1">
        <v>172.739</v>
      </c>
      <c r="H137" s="1">
        <v>196.27699999999999</v>
      </c>
      <c r="I137" s="1">
        <v>228.13499999999999</v>
      </c>
      <c r="J137" s="1">
        <v>250.142</v>
      </c>
      <c r="K137" s="1">
        <v>279.38900000000001</v>
      </c>
    </row>
    <row r="138" spans="1:11" x14ac:dyDescent="0.2">
      <c r="A138" s="1">
        <v>0.40553600000000001</v>
      </c>
      <c r="B138" s="1">
        <v>125.01900000000001</v>
      </c>
      <c r="C138" s="1">
        <v>121.846</v>
      </c>
      <c r="D138" s="1">
        <v>139.096</v>
      </c>
      <c r="E138" s="1">
        <v>144.57599999999999</v>
      </c>
      <c r="F138" s="1">
        <v>159.33000000000001</v>
      </c>
      <c r="G138" s="1">
        <v>164.619</v>
      </c>
      <c r="H138" s="1">
        <v>195.233</v>
      </c>
      <c r="I138" s="1">
        <v>236.047</v>
      </c>
      <c r="J138" s="1">
        <v>249.934</v>
      </c>
      <c r="K138" s="1">
        <v>282.14600000000002</v>
      </c>
    </row>
    <row r="139" spans="1:11" x14ac:dyDescent="0.2">
      <c r="A139" s="1">
        <v>0.41372799999999998</v>
      </c>
      <c r="B139" s="1">
        <v>119.327</v>
      </c>
      <c r="C139" s="1">
        <v>124.435</v>
      </c>
      <c r="D139" s="1">
        <v>135.995</v>
      </c>
      <c r="E139" s="1">
        <v>156.488</v>
      </c>
      <c r="F139" s="1">
        <v>149.804</v>
      </c>
      <c r="G139" s="1">
        <v>173.33199999999999</v>
      </c>
      <c r="H139" s="1">
        <v>193.6</v>
      </c>
      <c r="I139" s="1">
        <v>229.12700000000001</v>
      </c>
      <c r="J139" s="1">
        <v>246.732</v>
      </c>
      <c r="K139" s="1">
        <v>276.89400000000001</v>
      </c>
    </row>
    <row r="140" spans="1:11" x14ac:dyDescent="0.2">
      <c r="A140" s="1">
        <v>0.42192000000000002</v>
      </c>
      <c r="B140" s="1">
        <v>108.261</v>
      </c>
      <c r="C140" s="1">
        <v>128.083</v>
      </c>
      <c r="D140" s="1">
        <v>129.84700000000001</v>
      </c>
      <c r="E140" s="1">
        <v>144.80099999999999</v>
      </c>
      <c r="F140" s="1">
        <v>158.83500000000001</v>
      </c>
      <c r="G140" s="1">
        <v>166.77600000000001</v>
      </c>
      <c r="H140" s="1">
        <v>190.61600000000001</v>
      </c>
      <c r="I140" s="1">
        <v>224.74299999999999</v>
      </c>
      <c r="J140" s="1">
        <v>249.34800000000001</v>
      </c>
      <c r="K140" s="1">
        <v>281.94900000000001</v>
      </c>
    </row>
    <row r="141" spans="1:11" x14ac:dyDescent="0.2">
      <c r="A141" s="1">
        <v>0.43011199999999999</v>
      </c>
      <c r="B141" s="1">
        <v>124.20099999999999</v>
      </c>
      <c r="C141" s="1">
        <v>117.738</v>
      </c>
      <c r="D141" s="1">
        <v>132.756</v>
      </c>
      <c r="E141" s="1">
        <v>138.321</v>
      </c>
      <c r="F141" s="1">
        <v>151.93600000000001</v>
      </c>
      <c r="G141" s="1">
        <v>156.87899999999999</v>
      </c>
      <c r="H141" s="1">
        <v>188.68100000000001</v>
      </c>
      <c r="I141" s="1">
        <v>231.542</v>
      </c>
      <c r="J141" s="1">
        <v>247.078</v>
      </c>
      <c r="K141" s="1">
        <v>282.92599999999999</v>
      </c>
    </row>
    <row r="142" spans="1:11" x14ac:dyDescent="0.2">
      <c r="A142" s="1">
        <v>0.43830400000000003</v>
      </c>
      <c r="B142" s="1">
        <v>116.989</v>
      </c>
      <c r="C142" s="1">
        <v>122.119</v>
      </c>
      <c r="D142" s="1">
        <v>131.92400000000001</v>
      </c>
      <c r="E142" s="1">
        <v>150.47399999999999</v>
      </c>
      <c r="F142" s="1">
        <v>142.78399999999999</v>
      </c>
      <c r="G142" s="1">
        <v>165.39500000000001</v>
      </c>
      <c r="H142" s="1">
        <v>187.732</v>
      </c>
      <c r="I142" s="1">
        <v>225.95699999999999</v>
      </c>
      <c r="J142" s="1">
        <v>244.137</v>
      </c>
      <c r="K142" s="1">
        <v>277.26400000000001</v>
      </c>
    </row>
    <row r="143" spans="1:11" x14ac:dyDescent="0.2">
      <c r="A143" s="1">
        <v>0.446496</v>
      </c>
      <c r="B143" s="1">
        <v>107.904</v>
      </c>
      <c r="C143" s="1">
        <v>125.09</v>
      </c>
      <c r="D143" s="1">
        <v>124.241</v>
      </c>
      <c r="E143" s="1">
        <v>140.053</v>
      </c>
      <c r="F143" s="1">
        <v>150.02799999999999</v>
      </c>
      <c r="G143" s="1">
        <v>160.68700000000001</v>
      </c>
      <c r="H143" s="1">
        <v>184.66900000000001</v>
      </c>
      <c r="I143" s="1">
        <v>219.83699999999999</v>
      </c>
      <c r="J143" s="1">
        <v>243.71899999999999</v>
      </c>
      <c r="K143" s="1">
        <v>280.48599999999999</v>
      </c>
    </row>
    <row r="144" spans="1:11" x14ac:dyDescent="0.2">
      <c r="A144" s="1">
        <v>0.45468799999999998</v>
      </c>
      <c r="B144" s="1">
        <v>121.747</v>
      </c>
      <c r="C144" s="1">
        <v>113.655</v>
      </c>
      <c r="D144" s="1">
        <v>128.761</v>
      </c>
      <c r="E144" s="1">
        <v>133.16800000000001</v>
      </c>
      <c r="F144" s="1">
        <v>145.749</v>
      </c>
      <c r="G144" s="1">
        <v>147.631</v>
      </c>
      <c r="H144" s="1">
        <v>182.749</v>
      </c>
      <c r="I144" s="1">
        <v>226.86500000000001</v>
      </c>
      <c r="J144" s="1">
        <v>242.25</v>
      </c>
      <c r="K144" s="1">
        <v>280.98700000000002</v>
      </c>
    </row>
    <row r="145" spans="1:11" x14ac:dyDescent="0.2">
      <c r="A145" s="1">
        <v>0.46288000000000001</v>
      </c>
      <c r="B145" s="1">
        <v>114.98099999999999</v>
      </c>
      <c r="C145" s="1">
        <v>119.083</v>
      </c>
      <c r="D145" s="1">
        <v>127.09399999999999</v>
      </c>
      <c r="E145" s="1">
        <v>144.923</v>
      </c>
      <c r="F145" s="1">
        <v>137.33799999999999</v>
      </c>
      <c r="G145" s="1">
        <v>158.46700000000001</v>
      </c>
      <c r="H145" s="1">
        <v>180.52199999999999</v>
      </c>
      <c r="I145" s="1">
        <v>219.97</v>
      </c>
      <c r="J145" s="1">
        <v>238.55799999999999</v>
      </c>
      <c r="K145" s="1">
        <v>274.62799999999999</v>
      </c>
    </row>
    <row r="146" spans="1:11" x14ac:dyDescent="0.2">
      <c r="A146" s="1">
        <v>0.47107199999999999</v>
      </c>
      <c r="B146" s="1">
        <v>106.873</v>
      </c>
      <c r="C146" s="1">
        <v>123.65</v>
      </c>
      <c r="D146" s="1">
        <v>120.681</v>
      </c>
      <c r="E146" s="1">
        <v>134.864</v>
      </c>
      <c r="F146" s="1">
        <v>142.63800000000001</v>
      </c>
      <c r="G146" s="1">
        <v>154.10499999999999</v>
      </c>
      <c r="H146" s="1">
        <v>177.99</v>
      </c>
      <c r="I146" s="1">
        <v>215.68600000000001</v>
      </c>
      <c r="J146" s="1">
        <v>239.48500000000001</v>
      </c>
      <c r="K146" s="1">
        <v>277.01400000000001</v>
      </c>
    </row>
    <row r="147" spans="1:11" x14ac:dyDescent="0.2">
      <c r="A147" s="1">
        <v>0.47926400000000002</v>
      </c>
      <c r="B147" s="1">
        <v>119.92400000000001</v>
      </c>
      <c r="C147" s="1">
        <v>111.456</v>
      </c>
      <c r="D147" s="1">
        <v>124.593</v>
      </c>
      <c r="E147" s="1">
        <v>128.97900000000001</v>
      </c>
      <c r="F147" s="1">
        <v>140.83699999999999</v>
      </c>
      <c r="G147" s="1">
        <v>140.65299999999999</v>
      </c>
      <c r="H147" s="1">
        <v>175.66499999999999</v>
      </c>
      <c r="I147" s="1">
        <v>221.31899999999999</v>
      </c>
      <c r="J147" s="1">
        <v>235.917</v>
      </c>
      <c r="K147" s="1">
        <v>276.96100000000001</v>
      </c>
    </row>
    <row r="148" spans="1:11" x14ac:dyDescent="0.2">
      <c r="A148" s="1">
        <v>0.487456</v>
      </c>
      <c r="B148" s="1">
        <v>114.59699999999999</v>
      </c>
      <c r="C148" s="1">
        <v>116.616</v>
      </c>
      <c r="D148" s="1">
        <v>124.46</v>
      </c>
      <c r="E148" s="1">
        <v>140.47999999999999</v>
      </c>
      <c r="F148" s="1">
        <v>131.30699999999999</v>
      </c>
      <c r="G148" s="1">
        <v>150.03399999999999</v>
      </c>
      <c r="H148" s="1">
        <v>173.571</v>
      </c>
      <c r="I148" s="1">
        <v>214.94300000000001</v>
      </c>
      <c r="J148" s="1">
        <v>233.55799999999999</v>
      </c>
      <c r="K148" s="1">
        <v>270.50400000000002</v>
      </c>
    </row>
    <row r="149" spans="1:11" x14ac:dyDescent="0.2">
      <c r="A149" s="1">
        <v>0.49564799999999998</v>
      </c>
      <c r="B149" s="1">
        <v>106.175</v>
      </c>
      <c r="C149" s="1">
        <v>121.29</v>
      </c>
      <c r="D149" s="1">
        <v>117.374</v>
      </c>
      <c r="E149" s="1">
        <v>130.49700000000001</v>
      </c>
      <c r="F149" s="1">
        <v>137.083</v>
      </c>
      <c r="G149" s="1">
        <v>149.756</v>
      </c>
      <c r="H149" s="1">
        <v>171.56399999999999</v>
      </c>
      <c r="I149" s="1">
        <v>209.68199999999999</v>
      </c>
      <c r="J149" s="1">
        <v>233.46299999999999</v>
      </c>
      <c r="K149" s="1">
        <v>271.12</v>
      </c>
    </row>
    <row r="150" spans="1:11" x14ac:dyDescent="0.2">
      <c r="A150" s="1">
        <v>0.50383999999999995</v>
      </c>
      <c r="B150" s="1">
        <v>116.855</v>
      </c>
      <c r="C150" s="1">
        <v>109.60899999999999</v>
      </c>
      <c r="D150" s="1">
        <v>121.83</v>
      </c>
      <c r="E150" s="1">
        <v>124.86499999999999</v>
      </c>
      <c r="F150" s="1">
        <v>136.06299999999999</v>
      </c>
      <c r="G150" s="1">
        <v>135.34399999999999</v>
      </c>
      <c r="H150" s="1">
        <v>168.22</v>
      </c>
      <c r="I150" s="1">
        <v>215.642</v>
      </c>
      <c r="J150" s="1">
        <v>230.2</v>
      </c>
      <c r="K150" s="1">
        <v>272.82</v>
      </c>
    </row>
    <row r="151" spans="1:11" x14ac:dyDescent="0.2">
      <c r="A151" s="1">
        <v>0.51203200000000004</v>
      </c>
      <c r="B151" s="1">
        <v>115.04900000000001</v>
      </c>
      <c r="C151" s="1">
        <v>114.985</v>
      </c>
      <c r="D151" s="1">
        <v>121.446</v>
      </c>
      <c r="E151" s="1">
        <v>136.833</v>
      </c>
      <c r="F151" s="1">
        <v>127.819</v>
      </c>
      <c r="G151" s="1">
        <v>144.37100000000001</v>
      </c>
      <c r="H151" s="1">
        <v>168.89500000000001</v>
      </c>
      <c r="I151" s="1">
        <v>209.476</v>
      </c>
      <c r="J151" s="1">
        <v>226.351</v>
      </c>
      <c r="K151" s="1">
        <v>265.23599999999999</v>
      </c>
    </row>
    <row r="152" spans="1:11" x14ac:dyDescent="0.2">
      <c r="A152" s="1">
        <v>0.52022400000000002</v>
      </c>
      <c r="B152" s="1">
        <v>104.818</v>
      </c>
      <c r="C152" s="1">
        <v>119.94499999999999</v>
      </c>
      <c r="D152" s="1">
        <v>114.48</v>
      </c>
      <c r="E152" s="1">
        <v>127.245</v>
      </c>
      <c r="F152" s="1">
        <v>131.82499999999999</v>
      </c>
      <c r="G152" s="1">
        <v>144.97999999999999</v>
      </c>
      <c r="H152" s="1">
        <v>162.36799999999999</v>
      </c>
      <c r="I152" s="1">
        <v>205.208</v>
      </c>
      <c r="J152" s="1">
        <v>229.227</v>
      </c>
      <c r="K152" s="1">
        <v>264.733</v>
      </c>
    </row>
    <row r="153" spans="1:11" x14ac:dyDescent="0.2">
      <c r="A153" s="1">
        <v>0.528416</v>
      </c>
      <c r="B153" s="1">
        <v>116.075</v>
      </c>
      <c r="C153" s="1">
        <v>108.508</v>
      </c>
      <c r="D153" s="1">
        <v>119.083</v>
      </c>
      <c r="E153" s="1">
        <v>121.246</v>
      </c>
      <c r="F153" s="1">
        <v>133.24700000000001</v>
      </c>
      <c r="G153" s="1">
        <v>130.863</v>
      </c>
      <c r="H153" s="1">
        <v>163.79400000000001</v>
      </c>
      <c r="I153" s="1">
        <v>208.48599999999999</v>
      </c>
      <c r="J153" s="1">
        <v>224.249</v>
      </c>
      <c r="K153" s="1">
        <v>267.26400000000001</v>
      </c>
    </row>
    <row r="154" spans="1:11" x14ac:dyDescent="0.2">
      <c r="A154" s="1">
        <v>0.53660799999999997</v>
      </c>
      <c r="B154" s="1">
        <v>115.152</v>
      </c>
      <c r="C154" s="1">
        <v>112.59099999999999</v>
      </c>
      <c r="D154" s="1">
        <v>120.447</v>
      </c>
      <c r="E154" s="1">
        <v>135.12200000000001</v>
      </c>
      <c r="F154" s="1">
        <v>123.732</v>
      </c>
      <c r="G154" s="1">
        <v>139.255</v>
      </c>
      <c r="H154" s="1">
        <v>161.578</v>
      </c>
      <c r="I154" s="1">
        <v>203.733</v>
      </c>
      <c r="J154" s="1">
        <v>223.26300000000001</v>
      </c>
      <c r="K154" s="1">
        <v>260.76499999999999</v>
      </c>
    </row>
    <row r="155" spans="1:11" x14ac:dyDescent="0.2">
      <c r="A155" s="1">
        <v>0.54479999999999995</v>
      </c>
      <c r="B155" s="1">
        <v>106.28400000000001</v>
      </c>
      <c r="C155" s="1">
        <v>118.58</v>
      </c>
      <c r="D155" s="1">
        <v>112.074</v>
      </c>
      <c r="E155" s="1">
        <v>122.43</v>
      </c>
      <c r="F155" s="1">
        <v>128.50200000000001</v>
      </c>
      <c r="G155" s="1">
        <v>140.80000000000001</v>
      </c>
      <c r="H155" s="1">
        <v>157.852</v>
      </c>
      <c r="I155" s="1">
        <v>198.79</v>
      </c>
      <c r="J155" s="1">
        <v>223.68</v>
      </c>
      <c r="K155" s="1">
        <v>258.95699999999999</v>
      </c>
    </row>
    <row r="156" spans="1:11" x14ac:dyDescent="0.2">
      <c r="A156" s="1">
        <v>0.55299200000000004</v>
      </c>
      <c r="B156" s="1">
        <v>112.78100000000001</v>
      </c>
      <c r="C156" s="1">
        <v>108.172</v>
      </c>
      <c r="D156" s="1">
        <v>117.78100000000001</v>
      </c>
      <c r="E156" s="1">
        <v>119.229</v>
      </c>
      <c r="F156" s="1">
        <v>130.41300000000001</v>
      </c>
      <c r="G156" s="1">
        <v>128.06399999999999</v>
      </c>
      <c r="H156" s="1">
        <v>156.85900000000001</v>
      </c>
      <c r="I156" s="1">
        <v>202.803</v>
      </c>
      <c r="J156" s="1">
        <v>219.13399999999999</v>
      </c>
      <c r="K156" s="1">
        <v>261.303</v>
      </c>
    </row>
    <row r="157" spans="1:11" x14ac:dyDescent="0.2">
      <c r="A157" s="1">
        <v>0.56118400000000002</v>
      </c>
      <c r="B157" s="1">
        <v>114.384</v>
      </c>
      <c r="C157" s="1">
        <v>111.199</v>
      </c>
      <c r="D157" s="1">
        <v>117.718</v>
      </c>
      <c r="E157" s="1">
        <v>131.27500000000001</v>
      </c>
      <c r="F157" s="1">
        <v>119.82599999999999</v>
      </c>
      <c r="G157" s="1">
        <v>134.99299999999999</v>
      </c>
      <c r="H157" s="1">
        <v>156.92500000000001</v>
      </c>
      <c r="I157" s="1">
        <v>197.81</v>
      </c>
      <c r="J157" s="1">
        <v>217.70400000000001</v>
      </c>
      <c r="K157" s="1">
        <v>255.87200000000001</v>
      </c>
    </row>
    <row r="158" spans="1:11" x14ac:dyDescent="0.2">
      <c r="A158" s="1">
        <v>0.56937599999999999</v>
      </c>
      <c r="B158" s="1">
        <v>104.176</v>
      </c>
      <c r="C158" s="1">
        <v>117.657</v>
      </c>
      <c r="D158" s="1">
        <v>110.34</v>
      </c>
      <c r="E158" s="1">
        <v>121.143</v>
      </c>
      <c r="F158" s="1">
        <v>125.123</v>
      </c>
      <c r="G158" s="1">
        <v>137.066</v>
      </c>
      <c r="H158" s="1">
        <v>151.20599999999999</v>
      </c>
      <c r="I158" s="1">
        <v>193.21600000000001</v>
      </c>
      <c r="J158" s="1">
        <v>218.84100000000001</v>
      </c>
      <c r="K158" s="1">
        <v>254.68899999999999</v>
      </c>
    </row>
    <row r="159" spans="1:11" x14ac:dyDescent="0.2">
      <c r="A159" s="1">
        <v>0.57756799999999997</v>
      </c>
      <c r="B159" s="1">
        <v>115.684</v>
      </c>
      <c r="C159" s="1">
        <v>108.38500000000001</v>
      </c>
      <c r="D159" s="1">
        <v>116.749</v>
      </c>
      <c r="E159" s="1">
        <v>115.57599999999999</v>
      </c>
      <c r="F159" s="1">
        <v>128.56399999999999</v>
      </c>
      <c r="G159" s="1">
        <v>124.69</v>
      </c>
      <c r="H159" s="1">
        <v>152.012</v>
      </c>
      <c r="I159" s="1">
        <v>196.17500000000001</v>
      </c>
      <c r="J159" s="1">
        <v>214.41300000000001</v>
      </c>
      <c r="K159" s="1">
        <v>256.48599999999999</v>
      </c>
    </row>
    <row r="160" spans="1:11" x14ac:dyDescent="0.2">
      <c r="A160" s="1">
        <v>0.58575999999999995</v>
      </c>
      <c r="B160" s="1">
        <v>111.099</v>
      </c>
      <c r="C160" s="1">
        <v>108.476</v>
      </c>
      <c r="D160" s="1">
        <v>115.809</v>
      </c>
      <c r="E160" s="1">
        <v>129.94200000000001</v>
      </c>
      <c r="F160" s="1">
        <v>116.836</v>
      </c>
      <c r="G160" s="1">
        <v>131.053</v>
      </c>
      <c r="H160" s="1">
        <v>149.535</v>
      </c>
      <c r="I160" s="1">
        <v>192.42599999999999</v>
      </c>
      <c r="J160" s="1">
        <v>211.56700000000001</v>
      </c>
      <c r="K160" s="1">
        <v>251.053</v>
      </c>
    </row>
    <row r="161" spans="1:11" x14ac:dyDescent="0.2">
      <c r="A161" s="1">
        <v>0.59395200000000004</v>
      </c>
      <c r="B161" s="1">
        <v>105.23</v>
      </c>
      <c r="C161" s="1">
        <v>116.316</v>
      </c>
      <c r="D161" s="1">
        <v>109.925</v>
      </c>
      <c r="E161" s="1">
        <v>119.06399999999999</v>
      </c>
      <c r="F161" s="1">
        <v>122.80800000000001</v>
      </c>
      <c r="G161" s="1">
        <v>133.952</v>
      </c>
      <c r="H161" s="1">
        <v>147.38200000000001</v>
      </c>
      <c r="I161" s="1">
        <v>185.84</v>
      </c>
      <c r="J161" s="1">
        <v>214.61199999999999</v>
      </c>
      <c r="K161" s="1">
        <v>249.398</v>
      </c>
    </row>
    <row r="162" spans="1:11" x14ac:dyDescent="0.2">
      <c r="A162" s="1">
        <v>0.60214400000000001</v>
      </c>
      <c r="B162" s="1">
        <v>113.979</v>
      </c>
      <c r="C162" s="1">
        <v>107.949</v>
      </c>
      <c r="D162" s="1">
        <v>114.94799999999999</v>
      </c>
      <c r="E162" s="1">
        <v>114.459</v>
      </c>
      <c r="F162" s="1">
        <v>126.605</v>
      </c>
      <c r="G162" s="1">
        <v>123.054</v>
      </c>
      <c r="H162" s="1">
        <v>147.87200000000001</v>
      </c>
      <c r="I162" s="1">
        <v>190.40199999999999</v>
      </c>
      <c r="J162" s="1">
        <v>210.04499999999999</v>
      </c>
      <c r="K162" s="1">
        <v>250.80600000000001</v>
      </c>
    </row>
    <row r="163" spans="1:11" x14ac:dyDescent="0.2">
      <c r="A163" s="1">
        <v>0.61033599999999999</v>
      </c>
      <c r="B163" s="1">
        <v>106.68600000000001</v>
      </c>
      <c r="C163" s="1">
        <v>111.587</v>
      </c>
      <c r="D163" s="1">
        <v>114.41500000000001</v>
      </c>
      <c r="E163" s="1">
        <v>125.92100000000001</v>
      </c>
      <c r="F163" s="1">
        <v>115.027</v>
      </c>
      <c r="G163" s="1">
        <v>126.797</v>
      </c>
      <c r="H163" s="1">
        <v>143.01900000000001</v>
      </c>
      <c r="I163" s="1">
        <v>182.976</v>
      </c>
      <c r="J163" s="1">
        <v>209.09</v>
      </c>
      <c r="K163" s="1">
        <v>247.024</v>
      </c>
    </row>
    <row r="164" spans="1:11" x14ac:dyDescent="0.2">
      <c r="A164" s="1">
        <v>0.62262399999999996</v>
      </c>
      <c r="B164" s="1">
        <v>113.277</v>
      </c>
      <c r="C164" s="1">
        <v>107.28100000000001</v>
      </c>
      <c r="D164" s="1">
        <v>111.286</v>
      </c>
      <c r="E164" s="1">
        <v>115.739</v>
      </c>
      <c r="F164" s="1">
        <v>122.473</v>
      </c>
      <c r="G164" s="1">
        <v>126.15</v>
      </c>
      <c r="H164" s="1">
        <v>141.66</v>
      </c>
      <c r="I164" s="1">
        <v>181.976</v>
      </c>
      <c r="J164" s="1">
        <v>203.94200000000001</v>
      </c>
      <c r="K164" s="1">
        <v>244.87700000000001</v>
      </c>
    </row>
    <row r="165" spans="1:11" x14ac:dyDescent="0.2">
      <c r="A165" s="1">
        <v>0.63900800000000002</v>
      </c>
      <c r="B165" s="1">
        <v>109.527</v>
      </c>
      <c r="C165" s="1">
        <v>110.116</v>
      </c>
      <c r="D165" s="1">
        <v>110.267</v>
      </c>
      <c r="E165" s="1">
        <v>120.976</v>
      </c>
      <c r="F165" s="1">
        <v>116.107</v>
      </c>
      <c r="G165" s="1">
        <v>127.16200000000001</v>
      </c>
      <c r="H165" s="1">
        <v>139.983</v>
      </c>
      <c r="I165" s="1">
        <v>175.63200000000001</v>
      </c>
      <c r="J165" s="1">
        <v>202.988</v>
      </c>
      <c r="K165" s="1">
        <v>240.745</v>
      </c>
    </row>
    <row r="166" spans="1:11" x14ac:dyDescent="0.2">
      <c r="A166" s="1">
        <v>0.65539199999999997</v>
      </c>
      <c r="B166" s="1">
        <v>104.715</v>
      </c>
      <c r="C166" s="1">
        <v>109.238</v>
      </c>
      <c r="D166" s="1">
        <v>112.35599999999999</v>
      </c>
      <c r="E166" s="1">
        <v>116.012</v>
      </c>
      <c r="F166" s="1">
        <v>117.839</v>
      </c>
      <c r="G166" s="1">
        <v>120.583</v>
      </c>
      <c r="H166" s="1">
        <v>135.66900000000001</v>
      </c>
      <c r="I166" s="1">
        <v>171.04499999999999</v>
      </c>
      <c r="J166" s="1">
        <v>198.7</v>
      </c>
      <c r="K166" s="1">
        <v>239.30699999999999</v>
      </c>
    </row>
    <row r="167" spans="1:11" x14ac:dyDescent="0.2">
      <c r="A167" s="1">
        <v>0.67177600000000004</v>
      </c>
      <c r="B167" s="1">
        <v>113.194</v>
      </c>
      <c r="C167" s="1">
        <v>105.94199999999999</v>
      </c>
      <c r="D167" s="1">
        <v>110.571</v>
      </c>
      <c r="E167" s="1">
        <v>114.259</v>
      </c>
      <c r="F167" s="1">
        <v>118.82899999999999</v>
      </c>
      <c r="G167" s="1">
        <v>122.172</v>
      </c>
      <c r="H167" s="1">
        <v>135.12899999999999</v>
      </c>
      <c r="I167" s="1">
        <v>171.16499999999999</v>
      </c>
      <c r="J167" s="1">
        <v>194.072</v>
      </c>
      <c r="K167" s="1">
        <v>234.708</v>
      </c>
    </row>
    <row r="168" spans="1:11" x14ac:dyDescent="0.2">
      <c r="A168" s="1">
        <v>0.68815999999999999</v>
      </c>
      <c r="B168" s="1">
        <v>109.09099999999999</v>
      </c>
      <c r="C168" s="1">
        <v>108.116</v>
      </c>
      <c r="D168" s="1">
        <v>108.41800000000001</v>
      </c>
      <c r="E168" s="1">
        <v>117.77800000000001</v>
      </c>
      <c r="F168" s="1">
        <v>112.846</v>
      </c>
      <c r="G168" s="1">
        <v>123.24</v>
      </c>
      <c r="H168" s="1">
        <v>133.15799999999999</v>
      </c>
      <c r="I168" s="1">
        <v>164.16</v>
      </c>
      <c r="J168" s="1">
        <v>192.654</v>
      </c>
      <c r="K168" s="1">
        <v>231.58099999999999</v>
      </c>
    </row>
    <row r="169" spans="1:11" x14ac:dyDescent="0.2">
      <c r="A169" s="1">
        <v>0.70454399999999995</v>
      </c>
      <c r="B169" s="1">
        <v>103.97499999999999</v>
      </c>
      <c r="C169" s="1">
        <v>108.35599999999999</v>
      </c>
      <c r="D169" s="1">
        <v>111.22499999999999</v>
      </c>
      <c r="E169" s="1">
        <v>114.136</v>
      </c>
      <c r="F169" s="1">
        <v>114.755</v>
      </c>
      <c r="G169" s="1">
        <v>118.232</v>
      </c>
      <c r="H169" s="1">
        <v>130.99799999999999</v>
      </c>
      <c r="I169" s="1">
        <v>161.65700000000001</v>
      </c>
      <c r="J169" s="1">
        <v>188.208</v>
      </c>
      <c r="K169" s="1">
        <v>230.06</v>
      </c>
    </row>
    <row r="170" spans="1:11" x14ac:dyDescent="0.2">
      <c r="A170" s="1">
        <v>0.72092800000000001</v>
      </c>
      <c r="B170" s="1">
        <v>113.226</v>
      </c>
      <c r="C170" s="1">
        <v>104.16800000000001</v>
      </c>
      <c r="D170" s="1">
        <v>109.178</v>
      </c>
      <c r="E170" s="1">
        <v>112.01600000000001</v>
      </c>
      <c r="F170" s="1">
        <v>114.86</v>
      </c>
      <c r="G170" s="1">
        <v>118.44499999999999</v>
      </c>
      <c r="H170" s="1">
        <v>129.76900000000001</v>
      </c>
      <c r="I170" s="1">
        <v>161.608</v>
      </c>
      <c r="J170" s="1">
        <v>184.749</v>
      </c>
      <c r="K170" s="1">
        <v>224.65600000000001</v>
      </c>
    </row>
    <row r="171" spans="1:11" x14ac:dyDescent="0.2">
      <c r="A171" s="1">
        <v>0.73731199999999997</v>
      </c>
      <c r="B171" s="1">
        <v>108.85</v>
      </c>
      <c r="C171" s="1">
        <v>107.85599999999999</v>
      </c>
      <c r="D171" s="1">
        <v>107.191</v>
      </c>
      <c r="E171" s="1">
        <v>115.465</v>
      </c>
      <c r="F171" s="1">
        <v>110.74</v>
      </c>
      <c r="G171" s="1">
        <v>120.884</v>
      </c>
      <c r="H171" s="1">
        <v>128.83600000000001</v>
      </c>
      <c r="I171" s="1">
        <v>154.52099999999999</v>
      </c>
      <c r="J171" s="1">
        <v>183.79900000000001</v>
      </c>
      <c r="K171" s="1">
        <v>222.91200000000001</v>
      </c>
    </row>
    <row r="172" spans="1:11" x14ac:dyDescent="0.2">
      <c r="A172" s="1">
        <v>0.75369600000000003</v>
      </c>
      <c r="B172" s="1">
        <v>103.992</v>
      </c>
      <c r="C172" s="1">
        <v>106.904</v>
      </c>
      <c r="D172" s="1">
        <v>110.26</v>
      </c>
      <c r="E172" s="1">
        <v>112.19</v>
      </c>
      <c r="F172" s="1">
        <v>112.875</v>
      </c>
      <c r="G172" s="1">
        <v>115.59</v>
      </c>
      <c r="H172" s="1">
        <v>127.64100000000001</v>
      </c>
      <c r="I172" s="1">
        <v>154.27600000000001</v>
      </c>
      <c r="J172" s="1">
        <v>178.02500000000001</v>
      </c>
      <c r="K172" s="1">
        <v>220.69800000000001</v>
      </c>
    </row>
    <row r="173" spans="1:11" x14ac:dyDescent="0.2">
      <c r="A173" s="1">
        <v>0.77007999999999999</v>
      </c>
      <c r="B173" s="1">
        <v>112.006</v>
      </c>
      <c r="C173" s="1">
        <v>103.39400000000001</v>
      </c>
      <c r="D173" s="1">
        <v>107.901</v>
      </c>
      <c r="E173" s="1">
        <v>110.001</v>
      </c>
      <c r="F173" s="1">
        <v>112.995</v>
      </c>
      <c r="G173" s="1">
        <v>115.902</v>
      </c>
      <c r="H173" s="1">
        <v>126.346</v>
      </c>
      <c r="I173" s="1">
        <v>153.624</v>
      </c>
      <c r="J173" s="1">
        <v>175.69</v>
      </c>
      <c r="K173" s="1">
        <v>215.92400000000001</v>
      </c>
    </row>
    <row r="174" spans="1:11" x14ac:dyDescent="0.2">
      <c r="A174" s="1">
        <v>0.78646400000000005</v>
      </c>
      <c r="B174" s="1">
        <v>108.77500000000001</v>
      </c>
      <c r="C174" s="1">
        <v>106.902</v>
      </c>
      <c r="D174" s="1">
        <v>105.935</v>
      </c>
      <c r="E174" s="1">
        <v>113.729</v>
      </c>
      <c r="F174" s="1">
        <v>107.97199999999999</v>
      </c>
      <c r="G174" s="1">
        <v>118.596</v>
      </c>
      <c r="H174" s="1">
        <v>126.236</v>
      </c>
      <c r="I174" s="1">
        <v>147.48599999999999</v>
      </c>
      <c r="J174" s="1">
        <v>174.47900000000001</v>
      </c>
      <c r="K174" s="1">
        <v>215.506</v>
      </c>
    </row>
    <row r="175" spans="1:11" x14ac:dyDescent="0.2">
      <c r="A175" s="1">
        <v>0.80284800000000001</v>
      </c>
      <c r="B175" s="1">
        <v>102.946</v>
      </c>
      <c r="C175" s="1">
        <v>106.55200000000001</v>
      </c>
      <c r="D175" s="1">
        <v>108.88</v>
      </c>
      <c r="E175" s="1">
        <v>109.803</v>
      </c>
      <c r="F175" s="1">
        <v>111.084</v>
      </c>
      <c r="G175" s="1">
        <v>113.39100000000001</v>
      </c>
      <c r="H175" s="1">
        <v>124.42100000000001</v>
      </c>
      <c r="I175" s="1">
        <v>148.03399999999999</v>
      </c>
      <c r="J175" s="1">
        <v>167.779</v>
      </c>
      <c r="K175" s="1">
        <v>213.42599999999999</v>
      </c>
    </row>
    <row r="176" spans="1:11" x14ac:dyDescent="0.2">
      <c r="A176" s="1">
        <v>0.81923199999999996</v>
      </c>
      <c r="B176" s="1">
        <v>111.41500000000001</v>
      </c>
      <c r="C176" s="1">
        <v>102.788</v>
      </c>
      <c r="D176" s="1">
        <v>106.50700000000001</v>
      </c>
      <c r="E176" s="1">
        <v>109.221</v>
      </c>
      <c r="F176" s="1">
        <v>111.66</v>
      </c>
      <c r="G176" s="1">
        <v>114.538</v>
      </c>
      <c r="H176" s="1">
        <v>123.69199999999999</v>
      </c>
      <c r="I176" s="1">
        <v>147.22399999999999</v>
      </c>
      <c r="J176" s="1">
        <v>168.22499999999999</v>
      </c>
      <c r="K176" s="1">
        <v>208.82300000000001</v>
      </c>
    </row>
    <row r="177" spans="1:11" x14ac:dyDescent="0.2">
      <c r="A177" s="1">
        <v>0.83561600000000003</v>
      </c>
      <c r="B177" s="1">
        <v>109.14100000000001</v>
      </c>
      <c r="C177" s="1">
        <v>106.137</v>
      </c>
      <c r="D177" s="1">
        <v>105.114</v>
      </c>
      <c r="E177" s="1">
        <v>112.236</v>
      </c>
      <c r="F177" s="1">
        <v>106.17100000000001</v>
      </c>
      <c r="G177" s="1">
        <v>116.205</v>
      </c>
      <c r="H177" s="1">
        <v>124.04</v>
      </c>
      <c r="I177" s="1">
        <v>141.851</v>
      </c>
      <c r="J177" s="1">
        <v>166.809</v>
      </c>
      <c r="K177" s="1">
        <v>208.42400000000001</v>
      </c>
    </row>
    <row r="178" spans="1:11" x14ac:dyDescent="0.2">
      <c r="A178" s="1">
        <v>0.85199999999999998</v>
      </c>
      <c r="B178" s="1">
        <v>102.17</v>
      </c>
      <c r="C178" s="1">
        <v>105.82299999999999</v>
      </c>
      <c r="D178" s="1">
        <v>107.628</v>
      </c>
      <c r="E178" s="1">
        <v>108.47199999999999</v>
      </c>
      <c r="F178" s="1">
        <v>109.53400000000001</v>
      </c>
      <c r="G178" s="1">
        <v>112.199</v>
      </c>
      <c r="H178" s="1">
        <v>121.532</v>
      </c>
      <c r="I178" s="1">
        <v>142.06200000000001</v>
      </c>
      <c r="J178" s="1">
        <v>161.11799999999999</v>
      </c>
      <c r="K178" s="1">
        <v>206.18600000000001</v>
      </c>
    </row>
    <row r="179" spans="1:11" x14ac:dyDescent="0.2">
      <c r="A179" s="1">
        <v>0.86838400000000004</v>
      </c>
      <c r="B179" s="1">
        <v>111.473</v>
      </c>
      <c r="C179" s="1">
        <v>102.491</v>
      </c>
      <c r="D179" s="1">
        <v>105.857</v>
      </c>
      <c r="E179" s="1">
        <v>107.232</v>
      </c>
      <c r="F179" s="1">
        <v>110.14100000000001</v>
      </c>
      <c r="G179" s="1">
        <v>111.97499999999999</v>
      </c>
      <c r="H179" s="1">
        <v>122.205</v>
      </c>
      <c r="I179" s="1">
        <v>141.75299999999999</v>
      </c>
      <c r="J179" s="1">
        <v>162.18600000000001</v>
      </c>
      <c r="K179" s="1">
        <v>201.75800000000001</v>
      </c>
    </row>
    <row r="180" spans="1:11" x14ac:dyDescent="0.2">
      <c r="A180" s="1">
        <v>0.884768</v>
      </c>
      <c r="B180" s="1">
        <v>108.163</v>
      </c>
      <c r="C180" s="1">
        <v>104.98399999999999</v>
      </c>
      <c r="D180" s="1">
        <v>104.006</v>
      </c>
      <c r="E180" s="1">
        <v>111.063</v>
      </c>
      <c r="F180" s="1">
        <v>104.685</v>
      </c>
      <c r="G180" s="1">
        <v>114.438</v>
      </c>
      <c r="H180" s="1">
        <v>121.804</v>
      </c>
      <c r="I180" s="1">
        <v>137.02600000000001</v>
      </c>
      <c r="J180" s="1">
        <v>160.5</v>
      </c>
      <c r="K180" s="1">
        <v>201.92400000000001</v>
      </c>
    </row>
    <row r="181" spans="1:11" x14ac:dyDescent="0.2">
      <c r="A181" s="1">
        <v>0.90115199999999995</v>
      </c>
      <c r="B181" s="1">
        <v>101.92</v>
      </c>
      <c r="C181" s="1">
        <v>105.52500000000001</v>
      </c>
      <c r="D181" s="1">
        <v>107.185</v>
      </c>
      <c r="E181" s="1">
        <v>107.224</v>
      </c>
      <c r="F181" s="1">
        <v>107.783</v>
      </c>
      <c r="G181" s="1">
        <v>111.72499999999999</v>
      </c>
      <c r="H181" s="1">
        <v>119.205</v>
      </c>
      <c r="I181" s="1">
        <v>138.48500000000001</v>
      </c>
      <c r="J181" s="1">
        <v>155.08500000000001</v>
      </c>
      <c r="K181" s="1">
        <v>199.03200000000001</v>
      </c>
    </row>
    <row r="182" spans="1:11" x14ac:dyDescent="0.2">
      <c r="A182" s="1">
        <v>0.91753600000000002</v>
      </c>
      <c r="B182" s="1">
        <v>110.542</v>
      </c>
      <c r="C182" s="1">
        <v>101.843</v>
      </c>
      <c r="D182" s="1">
        <v>105.306</v>
      </c>
      <c r="E182" s="1">
        <v>105.56399999999999</v>
      </c>
      <c r="F182" s="1">
        <v>108.246</v>
      </c>
      <c r="G182" s="1">
        <v>110.518</v>
      </c>
      <c r="H182" s="1">
        <v>120.81399999999999</v>
      </c>
      <c r="I182" s="1">
        <v>136.98699999999999</v>
      </c>
      <c r="J182" s="1">
        <v>156.233</v>
      </c>
      <c r="K182" s="1">
        <v>194.70099999999999</v>
      </c>
    </row>
    <row r="183" spans="1:11" x14ac:dyDescent="0.2">
      <c r="A183" s="1">
        <v>0.93391999999999997</v>
      </c>
      <c r="B183" s="1">
        <v>107.917</v>
      </c>
      <c r="C183" s="1">
        <v>104.444</v>
      </c>
      <c r="D183" s="1">
        <v>103.46299999999999</v>
      </c>
      <c r="E183" s="1">
        <v>109.717</v>
      </c>
      <c r="F183" s="1">
        <v>103.82899999999999</v>
      </c>
      <c r="G183" s="1">
        <v>113.30800000000001</v>
      </c>
      <c r="H183" s="1">
        <v>119.595</v>
      </c>
      <c r="I183" s="1">
        <v>133.054</v>
      </c>
      <c r="J183" s="1">
        <v>155.25</v>
      </c>
      <c r="K183" s="1">
        <v>195.21199999999999</v>
      </c>
    </row>
    <row r="184" spans="1:11" x14ac:dyDescent="0.2">
      <c r="A184" s="1">
        <v>0.95030400000000004</v>
      </c>
      <c r="B184" s="1">
        <v>101.589</v>
      </c>
      <c r="C184" s="1">
        <v>104.892</v>
      </c>
      <c r="D184" s="1">
        <v>106.51300000000001</v>
      </c>
      <c r="E184" s="1">
        <v>106.664</v>
      </c>
      <c r="F184" s="1">
        <v>106.43600000000001</v>
      </c>
      <c r="G184" s="1">
        <v>109.886</v>
      </c>
      <c r="H184" s="1">
        <v>117.328</v>
      </c>
      <c r="I184" s="1">
        <v>134.846</v>
      </c>
      <c r="J184" s="1">
        <v>149.64500000000001</v>
      </c>
      <c r="K184" s="1">
        <v>192.53399999999999</v>
      </c>
    </row>
    <row r="185" spans="1:11" x14ac:dyDescent="0.2">
      <c r="A185" s="1">
        <v>0.96668799999999999</v>
      </c>
      <c r="B185" s="1">
        <v>110.004</v>
      </c>
      <c r="C185" s="1">
        <v>101.42400000000001</v>
      </c>
      <c r="D185" s="1">
        <v>105.236</v>
      </c>
      <c r="E185" s="1">
        <v>104.65300000000001</v>
      </c>
      <c r="F185" s="1">
        <v>107.816</v>
      </c>
      <c r="G185" s="1">
        <v>110.306</v>
      </c>
      <c r="H185" s="1">
        <v>119.069</v>
      </c>
      <c r="I185" s="1">
        <v>133.04300000000001</v>
      </c>
      <c r="J185" s="1">
        <v>151.80500000000001</v>
      </c>
      <c r="K185" s="1">
        <v>187.54599999999999</v>
      </c>
    </row>
    <row r="186" spans="1:11" x14ac:dyDescent="0.2">
      <c r="A186" s="1">
        <v>0.98307199999999995</v>
      </c>
      <c r="B186" s="1">
        <v>107.26</v>
      </c>
      <c r="C186" s="1">
        <v>104.078</v>
      </c>
      <c r="D186" s="1">
        <v>102.73099999999999</v>
      </c>
      <c r="E186" s="1">
        <v>108.367</v>
      </c>
      <c r="F186" s="1">
        <v>102.837</v>
      </c>
      <c r="G186" s="1">
        <v>112.006</v>
      </c>
      <c r="H186" s="1">
        <v>117.943</v>
      </c>
      <c r="I186" s="1">
        <v>129.977</v>
      </c>
      <c r="J186" s="1">
        <v>151.04499999999999</v>
      </c>
      <c r="K186" s="1">
        <v>187.989</v>
      </c>
    </row>
    <row r="187" spans="1:11" x14ac:dyDescent="0.2">
      <c r="A187" s="1">
        <v>0.99945600000000001</v>
      </c>
      <c r="B187" s="1">
        <v>101.90900000000001</v>
      </c>
      <c r="C187" s="1">
        <v>104.55800000000001</v>
      </c>
      <c r="D187" s="1">
        <v>106.504</v>
      </c>
      <c r="E187" s="1">
        <v>105.38800000000001</v>
      </c>
      <c r="F187" s="1">
        <v>105.648</v>
      </c>
      <c r="G187" s="1">
        <v>108.405</v>
      </c>
      <c r="H187" s="1">
        <v>115.905</v>
      </c>
      <c r="I187" s="1">
        <v>131.57</v>
      </c>
      <c r="J187" s="1">
        <v>145.78399999999999</v>
      </c>
      <c r="K187" s="1">
        <v>186.47499999999999</v>
      </c>
    </row>
    <row r="188" spans="1:11" x14ac:dyDescent="0.2">
      <c r="A188" s="1">
        <v>1.0158400000000001</v>
      </c>
      <c r="B188" s="1">
        <v>109.895</v>
      </c>
      <c r="C188" s="1">
        <v>100.855</v>
      </c>
      <c r="D188" s="1">
        <v>104.43899999999999</v>
      </c>
      <c r="E188" s="1">
        <v>104.45099999999999</v>
      </c>
      <c r="F188" s="1">
        <v>106.8</v>
      </c>
      <c r="G188" s="1">
        <v>108.84699999999999</v>
      </c>
      <c r="H188" s="1">
        <v>117.029</v>
      </c>
      <c r="I188" s="1">
        <v>130.398</v>
      </c>
      <c r="J188" s="1">
        <v>147.435</v>
      </c>
      <c r="K188" s="1">
        <v>181.08500000000001</v>
      </c>
    </row>
    <row r="189" spans="1:11" x14ac:dyDescent="0.2">
      <c r="A189" s="1">
        <v>1.0322199999999999</v>
      </c>
      <c r="B189" s="1">
        <v>106.798</v>
      </c>
      <c r="C189" s="1">
        <v>103.264</v>
      </c>
      <c r="D189" s="1">
        <v>102.101</v>
      </c>
      <c r="E189" s="1">
        <v>106.976</v>
      </c>
      <c r="F189" s="1">
        <v>102.116</v>
      </c>
      <c r="G189" s="1">
        <v>111.271</v>
      </c>
      <c r="H189" s="1">
        <v>117.143</v>
      </c>
      <c r="I189" s="1">
        <v>126.4</v>
      </c>
      <c r="J189" s="1">
        <v>147.029</v>
      </c>
      <c r="K189" s="1">
        <v>182.50899999999999</v>
      </c>
    </row>
    <row r="190" spans="1:11" x14ac:dyDescent="0.2">
      <c r="A190" s="1">
        <v>1.04861</v>
      </c>
      <c r="B190" s="1">
        <v>102.59099999999999</v>
      </c>
      <c r="C190" s="1">
        <v>103.625</v>
      </c>
      <c r="D190" s="1">
        <v>106.614</v>
      </c>
      <c r="E190" s="1">
        <v>104.875</v>
      </c>
      <c r="F190" s="1">
        <v>105.089</v>
      </c>
      <c r="G190" s="1">
        <v>107.23699999999999</v>
      </c>
      <c r="H190" s="1">
        <v>113.861</v>
      </c>
      <c r="I190" s="1">
        <v>128.96199999999999</v>
      </c>
      <c r="J190" s="1">
        <v>141.78899999999999</v>
      </c>
      <c r="K190" s="1">
        <v>180.22800000000001</v>
      </c>
    </row>
    <row r="191" spans="1:11" x14ac:dyDescent="0.2">
      <c r="A191" s="1">
        <v>1.0649900000000001</v>
      </c>
      <c r="B191" s="1">
        <v>109.60599999999999</v>
      </c>
      <c r="C191" s="1">
        <v>100.748</v>
      </c>
      <c r="D191" s="1">
        <v>103.51300000000001</v>
      </c>
      <c r="E191" s="1">
        <v>103.283</v>
      </c>
      <c r="F191" s="1">
        <v>106.13500000000001</v>
      </c>
      <c r="G191" s="1">
        <v>107.669</v>
      </c>
      <c r="H191" s="1">
        <v>116.093</v>
      </c>
      <c r="I191" s="1">
        <v>127.354</v>
      </c>
      <c r="J191" s="1">
        <v>143.58699999999999</v>
      </c>
      <c r="K191" s="1">
        <v>176.363</v>
      </c>
    </row>
    <row r="192" spans="1:11" x14ac:dyDescent="0.2">
      <c r="A192" s="1">
        <v>1.08138</v>
      </c>
      <c r="B192" s="1">
        <v>106.185</v>
      </c>
      <c r="C192" s="1">
        <v>102.574</v>
      </c>
      <c r="D192" s="1">
        <v>102.03400000000001</v>
      </c>
      <c r="E192" s="1">
        <v>106.417</v>
      </c>
      <c r="F192" s="1">
        <v>101.411</v>
      </c>
      <c r="G192" s="1">
        <v>110.654</v>
      </c>
      <c r="H192" s="1">
        <v>115.76900000000001</v>
      </c>
      <c r="I192" s="1">
        <v>124.203</v>
      </c>
      <c r="J192" s="1">
        <v>142.41800000000001</v>
      </c>
      <c r="K192" s="1">
        <v>177.40700000000001</v>
      </c>
    </row>
    <row r="193" spans="1:11" x14ac:dyDescent="0.2">
      <c r="A193" s="1">
        <v>1.0977600000000001</v>
      </c>
      <c r="B193" s="1">
        <v>102.967</v>
      </c>
      <c r="C193" s="1">
        <v>103.05800000000001</v>
      </c>
      <c r="D193" s="1">
        <v>106.084</v>
      </c>
      <c r="E193" s="1">
        <v>104.342</v>
      </c>
      <c r="F193" s="1">
        <v>104.485</v>
      </c>
      <c r="G193" s="1">
        <v>106.809</v>
      </c>
      <c r="H193" s="1">
        <v>112.825</v>
      </c>
      <c r="I193" s="1">
        <v>126.69199999999999</v>
      </c>
      <c r="J193" s="1">
        <v>137.952</v>
      </c>
      <c r="K193" s="1">
        <v>175.07499999999999</v>
      </c>
    </row>
    <row r="194" spans="1:11" x14ac:dyDescent="0.2">
      <c r="A194" s="1">
        <v>1.1141399999999999</v>
      </c>
      <c r="B194" s="1">
        <v>109.845</v>
      </c>
      <c r="C194" s="1">
        <v>100.85</v>
      </c>
      <c r="D194" s="1">
        <v>103.20699999999999</v>
      </c>
      <c r="E194" s="1">
        <v>102.541</v>
      </c>
      <c r="F194" s="1">
        <v>105.684</v>
      </c>
      <c r="G194" s="1">
        <v>107.36799999999999</v>
      </c>
      <c r="H194" s="1">
        <v>115.108</v>
      </c>
      <c r="I194" s="1">
        <v>125.113</v>
      </c>
      <c r="J194" s="1">
        <v>139.98500000000001</v>
      </c>
      <c r="K194" s="1">
        <v>171.71600000000001</v>
      </c>
    </row>
    <row r="195" spans="1:11" x14ac:dyDescent="0.2">
      <c r="A195" s="1">
        <v>1.13053</v>
      </c>
      <c r="B195" s="1">
        <v>105.998</v>
      </c>
      <c r="C195" s="1">
        <v>102.464</v>
      </c>
      <c r="D195" s="1">
        <v>101.985</v>
      </c>
      <c r="E195" s="1">
        <v>106.114</v>
      </c>
      <c r="F195" s="1">
        <v>100.541</v>
      </c>
      <c r="G195" s="1">
        <v>108.657</v>
      </c>
      <c r="H195" s="1">
        <v>114.45399999999999</v>
      </c>
      <c r="I195" s="1">
        <v>122.51900000000001</v>
      </c>
      <c r="J195" s="1">
        <v>140.179</v>
      </c>
      <c r="K195" s="1">
        <v>173.24</v>
      </c>
    </row>
    <row r="196" spans="1:11" x14ac:dyDescent="0.2">
      <c r="A196" s="1">
        <v>1.1469100000000001</v>
      </c>
      <c r="B196" s="1">
        <v>102.809</v>
      </c>
      <c r="C196" s="1">
        <v>102.73</v>
      </c>
      <c r="D196" s="1">
        <v>105.262</v>
      </c>
      <c r="E196" s="1">
        <v>103.64</v>
      </c>
      <c r="F196" s="1">
        <v>104.48099999999999</v>
      </c>
      <c r="G196" s="1">
        <v>105.477</v>
      </c>
      <c r="H196" s="1">
        <v>111.726</v>
      </c>
      <c r="I196" s="1">
        <v>125.19</v>
      </c>
      <c r="J196" s="1">
        <v>134.85400000000001</v>
      </c>
      <c r="K196" s="1">
        <v>170.45099999999999</v>
      </c>
    </row>
    <row r="197" spans="1:11" x14ac:dyDescent="0.2">
      <c r="A197" s="1">
        <v>1.1633</v>
      </c>
      <c r="B197" s="1">
        <v>109.747</v>
      </c>
      <c r="C197" s="1">
        <v>100.586</v>
      </c>
      <c r="D197" s="1">
        <v>102.85</v>
      </c>
      <c r="E197" s="1">
        <v>102.157</v>
      </c>
      <c r="F197" s="1">
        <v>104.706</v>
      </c>
      <c r="G197" s="1">
        <v>107.11499999999999</v>
      </c>
      <c r="H197" s="1">
        <v>114.676</v>
      </c>
      <c r="I197" s="1">
        <v>123.717</v>
      </c>
      <c r="J197" s="1">
        <v>137.536</v>
      </c>
      <c r="K197" s="1">
        <v>166.965</v>
      </c>
    </row>
    <row r="198" spans="1:11" x14ac:dyDescent="0.2">
      <c r="A198" s="1">
        <v>1.1796800000000001</v>
      </c>
      <c r="B198" s="1">
        <v>105.85299999999999</v>
      </c>
      <c r="C198" s="1">
        <v>102.77</v>
      </c>
      <c r="D198" s="1">
        <v>101.438</v>
      </c>
      <c r="E198" s="1">
        <v>105.627</v>
      </c>
      <c r="F198" s="1">
        <v>99.894599999999997</v>
      </c>
      <c r="G198" s="1">
        <v>108.184</v>
      </c>
      <c r="H198" s="1">
        <v>112.843</v>
      </c>
      <c r="I198" s="1">
        <v>121.098</v>
      </c>
      <c r="J198" s="1">
        <v>137.62799999999999</v>
      </c>
      <c r="K198" s="1">
        <v>170.13</v>
      </c>
    </row>
    <row r="199" spans="1:11" x14ac:dyDescent="0.2">
      <c r="A199" s="1">
        <v>1.1960599999999999</v>
      </c>
      <c r="B199" s="1">
        <v>103.21599999999999</v>
      </c>
      <c r="C199" s="1">
        <v>102.90900000000001</v>
      </c>
      <c r="D199" s="1">
        <v>104.932</v>
      </c>
      <c r="E199" s="1">
        <v>103.17100000000001</v>
      </c>
      <c r="F199" s="1">
        <v>103.949</v>
      </c>
      <c r="G199" s="1">
        <v>105.291</v>
      </c>
      <c r="H199" s="1">
        <v>111.113</v>
      </c>
      <c r="I199" s="1">
        <v>123.43600000000001</v>
      </c>
      <c r="J199" s="1">
        <v>132.98400000000001</v>
      </c>
      <c r="K199" s="1">
        <v>166.09800000000001</v>
      </c>
    </row>
    <row r="200" spans="1:11" x14ac:dyDescent="0.2">
      <c r="A200" s="1">
        <v>1.21245</v>
      </c>
      <c r="B200" s="1">
        <v>108.795</v>
      </c>
      <c r="C200" s="1">
        <v>100.02800000000001</v>
      </c>
      <c r="D200" s="1">
        <v>102.157</v>
      </c>
      <c r="E200" s="1">
        <v>102.08</v>
      </c>
      <c r="F200" s="1">
        <v>103.941</v>
      </c>
      <c r="G200" s="1">
        <v>106.133</v>
      </c>
      <c r="H200" s="1">
        <v>113.35599999999999</v>
      </c>
      <c r="I200" s="1">
        <v>122.301</v>
      </c>
      <c r="J200" s="1">
        <v>135.75399999999999</v>
      </c>
      <c r="K200" s="1">
        <v>162.95400000000001</v>
      </c>
    </row>
    <row r="201" spans="1:11" x14ac:dyDescent="0.2">
      <c r="A201" s="1">
        <v>1.2288300000000001</v>
      </c>
      <c r="B201" s="1">
        <v>105.628</v>
      </c>
      <c r="C201" s="1">
        <v>102.979</v>
      </c>
      <c r="D201" s="1">
        <v>101.548</v>
      </c>
      <c r="E201" s="1">
        <v>105.267</v>
      </c>
      <c r="F201" s="1">
        <v>99.811400000000006</v>
      </c>
      <c r="G201" s="1">
        <v>108.47499999999999</v>
      </c>
      <c r="H201" s="1">
        <v>111.996</v>
      </c>
      <c r="I201" s="1">
        <v>119.18600000000001</v>
      </c>
      <c r="J201" s="1">
        <v>134.86099999999999</v>
      </c>
      <c r="K201" s="1">
        <v>165.69300000000001</v>
      </c>
    </row>
    <row r="202" spans="1:11" x14ac:dyDescent="0.2">
      <c r="A202" s="1">
        <v>1.24522</v>
      </c>
      <c r="B202" s="1">
        <v>104.172</v>
      </c>
      <c r="C202" s="1">
        <v>102.396</v>
      </c>
      <c r="D202" s="1">
        <v>104.13</v>
      </c>
      <c r="E202" s="1">
        <v>102.282</v>
      </c>
      <c r="F202" s="1">
        <v>103.34</v>
      </c>
      <c r="G202" s="1">
        <v>104.672</v>
      </c>
      <c r="H202" s="1">
        <v>110.563</v>
      </c>
      <c r="I202" s="1">
        <v>121.67700000000001</v>
      </c>
      <c r="J202" s="1">
        <v>131.53100000000001</v>
      </c>
      <c r="K202" s="1">
        <v>161.9</v>
      </c>
    </row>
    <row r="203" spans="1:11" x14ac:dyDescent="0.2">
      <c r="A203" s="1">
        <v>1.2616000000000001</v>
      </c>
      <c r="B203" s="1">
        <v>107.05500000000001</v>
      </c>
      <c r="C203" s="1">
        <v>101.277</v>
      </c>
      <c r="D203" s="1">
        <v>101.542</v>
      </c>
      <c r="E203" s="1">
        <v>102.143</v>
      </c>
      <c r="F203" s="1">
        <v>103.917</v>
      </c>
      <c r="G203" s="1">
        <v>104.589</v>
      </c>
      <c r="H203" s="1">
        <v>111.77</v>
      </c>
      <c r="I203" s="1">
        <v>119.74299999999999</v>
      </c>
      <c r="J203" s="1">
        <v>133.709</v>
      </c>
      <c r="K203" s="1">
        <v>159.84299999999999</v>
      </c>
    </row>
    <row r="204" spans="1:11" x14ac:dyDescent="0.2">
      <c r="A204" s="1">
        <v>1.2861800000000001</v>
      </c>
      <c r="B204" s="1">
        <v>106.16800000000001</v>
      </c>
      <c r="C204" s="1">
        <v>100.47799999999999</v>
      </c>
      <c r="D204" s="1">
        <v>102.426</v>
      </c>
      <c r="E204" s="1">
        <v>103.361</v>
      </c>
      <c r="F204" s="1">
        <v>100.842</v>
      </c>
      <c r="G204" s="1">
        <v>106.461</v>
      </c>
      <c r="H204" s="1">
        <v>111.06</v>
      </c>
      <c r="I204" s="1">
        <v>120.30800000000001</v>
      </c>
      <c r="J204" s="1">
        <v>131.68</v>
      </c>
      <c r="K204" s="1">
        <v>159.76599999999999</v>
      </c>
    </row>
    <row r="205" spans="1:11" x14ac:dyDescent="0.2">
      <c r="A205" s="1">
        <v>1.31894</v>
      </c>
      <c r="B205" s="1">
        <v>104.81399999999999</v>
      </c>
      <c r="C205" s="1">
        <v>102.08199999999999</v>
      </c>
      <c r="D205" s="1">
        <v>101.02800000000001</v>
      </c>
      <c r="E205" s="1">
        <v>102.691</v>
      </c>
      <c r="F205" s="1">
        <v>101.441</v>
      </c>
      <c r="G205" s="1">
        <v>106.239</v>
      </c>
      <c r="H205" s="1">
        <v>109.828</v>
      </c>
      <c r="I205" s="1">
        <v>118.455</v>
      </c>
      <c r="J205" s="1">
        <v>130.262</v>
      </c>
      <c r="K205" s="1">
        <v>156.87299999999999</v>
      </c>
    </row>
    <row r="206" spans="1:11" x14ac:dyDescent="0.2">
      <c r="A206" s="1">
        <v>1.35171</v>
      </c>
      <c r="B206" s="1">
        <v>106.95699999999999</v>
      </c>
      <c r="C206" s="1">
        <v>100.864</v>
      </c>
      <c r="D206" s="1">
        <v>102.315</v>
      </c>
      <c r="E206" s="1">
        <v>102.188</v>
      </c>
      <c r="F206" s="1">
        <v>102.426</v>
      </c>
      <c r="G206" s="1">
        <v>103.43</v>
      </c>
      <c r="H206" s="1">
        <v>110.658</v>
      </c>
      <c r="I206" s="1">
        <v>118.06699999999999</v>
      </c>
      <c r="J206" s="1">
        <v>130.643</v>
      </c>
      <c r="K206" s="1">
        <v>153.11500000000001</v>
      </c>
    </row>
    <row r="207" spans="1:11" x14ac:dyDescent="0.2">
      <c r="A207" s="1">
        <v>1.3844799999999999</v>
      </c>
      <c r="B207" s="1">
        <v>105.57299999999999</v>
      </c>
      <c r="C207" s="1">
        <v>100.26600000000001</v>
      </c>
      <c r="D207" s="1">
        <v>101.96599999999999</v>
      </c>
      <c r="E207" s="1">
        <v>102.53400000000001</v>
      </c>
      <c r="F207" s="1">
        <v>99.825699999999998</v>
      </c>
      <c r="G207" s="1">
        <v>105.86199999999999</v>
      </c>
      <c r="H207" s="1">
        <v>109.90300000000001</v>
      </c>
      <c r="I207" s="1">
        <v>118.34699999999999</v>
      </c>
      <c r="J207" s="1">
        <v>128.792</v>
      </c>
      <c r="K207" s="1">
        <v>151.547</v>
      </c>
    </row>
    <row r="208" spans="1:11" x14ac:dyDescent="0.2">
      <c r="A208" s="1">
        <v>1.4172499999999999</v>
      </c>
      <c r="B208" s="1">
        <v>104.866</v>
      </c>
      <c r="C208" s="1">
        <v>101.863</v>
      </c>
      <c r="D208" s="1">
        <v>100.755</v>
      </c>
      <c r="E208" s="1">
        <v>102.126</v>
      </c>
      <c r="F208" s="1">
        <v>100.045</v>
      </c>
      <c r="G208" s="1">
        <v>105.10299999999999</v>
      </c>
      <c r="H208" s="1">
        <v>108.55500000000001</v>
      </c>
      <c r="I208" s="1">
        <v>116.57899999999999</v>
      </c>
      <c r="J208" s="1">
        <v>127.346</v>
      </c>
      <c r="K208" s="1">
        <v>150.10400000000001</v>
      </c>
    </row>
    <row r="209" spans="1:11" x14ac:dyDescent="0.2">
      <c r="A209" s="1">
        <v>1.4500200000000001</v>
      </c>
      <c r="B209" s="1">
        <v>106.03100000000001</v>
      </c>
      <c r="C209" s="1">
        <v>100.517</v>
      </c>
      <c r="D209" s="1">
        <v>101.94</v>
      </c>
      <c r="E209" s="1">
        <v>100.726</v>
      </c>
      <c r="F209" s="1">
        <v>101.614</v>
      </c>
      <c r="G209" s="1">
        <v>103.155</v>
      </c>
      <c r="H209" s="1">
        <v>109.55200000000001</v>
      </c>
      <c r="I209" s="1">
        <v>115.681</v>
      </c>
      <c r="J209" s="1">
        <v>127.66200000000001</v>
      </c>
      <c r="K209" s="1">
        <v>146.124</v>
      </c>
    </row>
    <row r="210" spans="1:11" x14ac:dyDescent="0.2">
      <c r="A210" s="1">
        <v>1.48278</v>
      </c>
      <c r="B210" s="1">
        <v>106.107</v>
      </c>
      <c r="C210" s="1">
        <v>100.227</v>
      </c>
      <c r="D210" s="1">
        <v>101.752</v>
      </c>
      <c r="E210" s="1">
        <v>101.923</v>
      </c>
      <c r="F210" s="1">
        <v>99.290199999999999</v>
      </c>
      <c r="G210" s="1">
        <v>105.77500000000001</v>
      </c>
      <c r="H210" s="1">
        <v>108.136</v>
      </c>
      <c r="I210" s="1">
        <v>116.062</v>
      </c>
      <c r="J210" s="1">
        <v>126.044</v>
      </c>
      <c r="K210" s="1">
        <v>145.46799999999999</v>
      </c>
    </row>
    <row r="211" spans="1:11" x14ac:dyDescent="0.2">
      <c r="A211" s="1">
        <v>1.51555</v>
      </c>
      <c r="B211" s="1">
        <v>104.899</v>
      </c>
      <c r="C211" s="1">
        <v>101.77800000000001</v>
      </c>
      <c r="D211" s="1">
        <v>100.479</v>
      </c>
      <c r="E211" s="1">
        <v>101.602</v>
      </c>
      <c r="F211" s="1">
        <v>99.063100000000006</v>
      </c>
      <c r="G211" s="1">
        <v>104.91500000000001</v>
      </c>
      <c r="H211" s="1">
        <v>107.256</v>
      </c>
      <c r="I211" s="1">
        <v>114.625</v>
      </c>
      <c r="J211" s="1">
        <v>124.967</v>
      </c>
      <c r="K211" s="1">
        <v>144.34299999999999</v>
      </c>
    </row>
    <row r="212" spans="1:11" x14ac:dyDescent="0.2">
      <c r="A212" s="1">
        <v>1.5483199999999999</v>
      </c>
      <c r="B212" s="1">
        <v>105.58499999999999</v>
      </c>
      <c r="C212" s="1">
        <v>100.18899999999999</v>
      </c>
      <c r="D212" s="1">
        <v>101.59</v>
      </c>
      <c r="E212" s="1">
        <v>100.50700000000001</v>
      </c>
      <c r="F212" s="1">
        <v>101.46599999999999</v>
      </c>
      <c r="G212" s="1">
        <v>102.505</v>
      </c>
      <c r="H212" s="1">
        <v>107.956</v>
      </c>
      <c r="I212" s="1">
        <v>114.059</v>
      </c>
      <c r="J212" s="1">
        <v>125.95099999999999</v>
      </c>
      <c r="K212" s="1">
        <v>141.08799999999999</v>
      </c>
    </row>
    <row r="213" spans="1:11" x14ac:dyDescent="0.2">
      <c r="A213" s="1">
        <v>1.5810900000000001</v>
      </c>
      <c r="B213" s="1">
        <v>105.863</v>
      </c>
      <c r="C213" s="1">
        <v>99.7941</v>
      </c>
      <c r="D213" s="1">
        <v>101.203</v>
      </c>
      <c r="E213" s="1">
        <v>101.496</v>
      </c>
      <c r="F213" s="1">
        <v>99.430300000000003</v>
      </c>
      <c r="G213" s="1">
        <v>105.252</v>
      </c>
      <c r="H213" s="1">
        <v>107.33799999999999</v>
      </c>
      <c r="I213" s="1">
        <v>114.977</v>
      </c>
      <c r="J213" s="1">
        <v>124.105</v>
      </c>
      <c r="K213" s="1">
        <v>141.51599999999999</v>
      </c>
    </row>
    <row r="214" spans="1:11" x14ac:dyDescent="0.2">
      <c r="A214" s="1">
        <v>1.6138600000000001</v>
      </c>
      <c r="B214" s="1">
        <v>103.887</v>
      </c>
      <c r="C214" s="1">
        <v>101.35299999999999</v>
      </c>
      <c r="D214" s="1">
        <v>100.2</v>
      </c>
      <c r="E214" s="1">
        <v>101.38800000000001</v>
      </c>
      <c r="F214" s="1">
        <v>99.028800000000004</v>
      </c>
      <c r="G214" s="1">
        <v>103.90900000000001</v>
      </c>
      <c r="H214" s="1">
        <v>106.16500000000001</v>
      </c>
      <c r="I214" s="1">
        <v>113.298</v>
      </c>
      <c r="J214" s="1">
        <v>123.453</v>
      </c>
      <c r="K214" s="1">
        <v>141.065</v>
      </c>
    </row>
    <row r="215" spans="1:11" x14ac:dyDescent="0.2">
      <c r="A215" s="1">
        <v>1.64662</v>
      </c>
      <c r="B215" s="1">
        <v>105.526</v>
      </c>
      <c r="C215" s="1">
        <v>100.42100000000001</v>
      </c>
      <c r="D215" s="1">
        <v>100.551</v>
      </c>
      <c r="E215" s="1">
        <v>100.79900000000001</v>
      </c>
      <c r="F215" s="1">
        <v>101.048</v>
      </c>
      <c r="G215" s="1">
        <v>102.06699999999999</v>
      </c>
      <c r="H215" s="1">
        <v>107.38500000000001</v>
      </c>
      <c r="I215" s="1">
        <v>112.902</v>
      </c>
      <c r="J215" s="1">
        <v>124.053</v>
      </c>
      <c r="K215" s="1">
        <v>138.62700000000001</v>
      </c>
    </row>
    <row r="216" spans="1:11" x14ac:dyDescent="0.2">
      <c r="A216" s="1">
        <v>1.6793899999999999</v>
      </c>
      <c r="B216" s="1">
        <v>105.10299999999999</v>
      </c>
      <c r="C216" s="1">
        <v>100.056</v>
      </c>
      <c r="D216" s="1">
        <v>101.011</v>
      </c>
      <c r="E216" s="1">
        <v>101.104</v>
      </c>
      <c r="F216" s="1">
        <v>99.018500000000003</v>
      </c>
      <c r="G216" s="1">
        <v>104.161</v>
      </c>
      <c r="H216" s="1">
        <v>106.40600000000001</v>
      </c>
      <c r="I216" s="1">
        <v>113.649</v>
      </c>
      <c r="J216" s="1">
        <v>122.726</v>
      </c>
      <c r="K216" s="1">
        <v>138.91399999999999</v>
      </c>
    </row>
    <row r="217" spans="1:11" x14ac:dyDescent="0.2">
      <c r="A217" s="1">
        <v>1.7121599999999999</v>
      </c>
      <c r="B217" s="1">
        <v>104.423</v>
      </c>
      <c r="C217" s="1">
        <v>102.36199999999999</v>
      </c>
      <c r="D217" s="1">
        <v>100.072</v>
      </c>
      <c r="E217" s="1">
        <v>100.999</v>
      </c>
      <c r="F217" s="1">
        <v>98.619799999999998</v>
      </c>
      <c r="G217" s="1">
        <v>103.76900000000001</v>
      </c>
      <c r="H217" s="1">
        <v>105.72799999999999</v>
      </c>
      <c r="I217" s="1">
        <v>112.238</v>
      </c>
      <c r="J217" s="1">
        <v>122.501</v>
      </c>
      <c r="K217" s="1">
        <v>138.92400000000001</v>
      </c>
    </row>
    <row r="218" spans="1:11" x14ac:dyDescent="0.2">
      <c r="A218" s="1">
        <v>1.7449300000000001</v>
      </c>
      <c r="B218" s="1">
        <v>105.905</v>
      </c>
      <c r="C218" s="1">
        <v>100.70699999999999</v>
      </c>
      <c r="D218" s="1">
        <v>99.803200000000004</v>
      </c>
      <c r="E218" s="1">
        <v>100.387</v>
      </c>
      <c r="F218" s="1">
        <v>100.146</v>
      </c>
      <c r="G218" s="1">
        <v>102.024</v>
      </c>
      <c r="H218" s="1">
        <v>106.01600000000001</v>
      </c>
      <c r="I218" s="1">
        <v>111.568</v>
      </c>
      <c r="J218" s="1">
        <v>123.417</v>
      </c>
      <c r="K218" s="1">
        <v>137.011</v>
      </c>
    </row>
    <row r="219" spans="1:11" x14ac:dyDescent="0.2">
      <c r="A219" s="1">
        <v>1.7777000000000001</v>
      </c>
      <c r="B219" s="1">
        <v>105.276</v>
      </c>
      <c r="C219" s="1">
        <v>100.392</v>
      </c>
      <c r="D219" s="1">
        <v>100.33</v>
      </c>
      <c r="E219" s="1">
        <v>100.467</v>
      </c>
      <c r="F219" s="1">
        <v>98.805499999999995</v>
      </c>
      <c r="G219" s="1">
        <v>103.742</v>
      </c>
      <c r="H219" s="1">
        <v>105.81699999999999</v>
      </c>
      <c r="I219" s="1">
        <v>112.23</v>
      </c>
      <c r="J219" s="1">
        <v>122.114</v>
      </c>
      <c r="K219" s="1">
        <v>136.93100000000001</v>
      </c>
    </row>
    <row r="220" spans="1:11" x14ac:dyDescent="0.2">
      <c r="A220" s="1">
        <v>1.81046</v>
      </c>
      <c r="B220" s="1">
        <v>105.386</v>
      </c>
      <c r="C220" s="1">
        <v>101.59</v>
      </c>
      <c r="D220" s="1">
        <v>99.317800000000005</v>
      </c>
      <c r="E220" s="1">
        <v>100.825</v>
      </c>
      <c r="F220" s="1">
        <v>98.3904</v>
      </c>
      <c r="G220" s="1">
        <v>103.53700000000001</v>
      </c>
      <c r="H220" s="1">
        <v>104.667</v>
      </c>
      <c r="I220" s="1">
        <v>111.089</v>
      </c>
      <c r="J220" s="1">
        <v>121.595</v>
      </c>
      <c r="K220" s="1">
        <v>136.994</v>
      </c>
    </row>
    <row r="221" spans="1:11" x14ac:dyDescent="0.2">
      <c r="A221" s="1">
        <v>1.8432299999999999</v>
      </c>
      <c r="B221" s="1">
        <v>105.452</v>
      </c>
      <c r="C221" s="1">
        <v>100.426</v>
      </c>
      <c r="D221" s="1">
        <v>99.8142</v>
      </c>
      <c r="E221" s="1">
        <v>99.991100000000003</v>
      </c>
      <c r="F221" s="1">
        <v>100.502</v>
      </c>
      <c r="G221" s="1">
        <v>101.839</v>
      </c>
      <c r="H221" s="1">
        <v>105.20699999999999</v>
      </c>
      <c r="I221" s="1">
        <v>110.25</v>
      </c>
      <c r="J221" s="1">
        <v>122.13</v>
      </c>
      <c r="K221" s="1">
        <v>134.488</v>
      </c>
    </row>
    <row r="222" spans="1:11" x14ac:dyDescent="0.2">
      <c r="A222" s="1">
        <v>1.8759999999999999</v>
      </c>
      <c r="B222" s="1">
        <v>105.486</v>
      </c>
      <c r="C222" s="1">
        <v>100.387</v>
      </c>
      <c r="D222" s="1">
        <v>100.063</v>
      </c>
      <c r="E222" s="1">
        <v>100.89</v>
      </c>
      <c r="F222" s="1">
        <v>98.545299999999997</v>
      </c>
      <c r="G222" s="1">
        <v>103.407</v>
      </c>
      <c r="H222" s="1">
        <v>104.949</v>
      </c>
      <c r="I222" s="1">
        <v>111.006</v>
      </c>
      <c r="J222" s="1">
        <v>120.57599999999999</v>
      </c>
      <c r="K222" s="1">
        <v>134.798</v>
      </c>
    </row>
    <row r="223" spans="1:11" x14ac:dyDescent="0.2">
      <c r="A223" s="1">
        <v>1.9087700000000001</v>
      </c>
      <c r="B223" s="1">
        <v>104.78</v>
      </c>
      <c r="C223" s="1">
        <v>101.637</v>
      </c>
      <c r="D223" s="1">
        <v>98.852699999999999</v>
      </c>
      <c r="E223" s="1">
        <v>101.036</v>
      </c>
      <c r="F223" s="1">
        <v>98.132900000000006</v>
      </c>
      <c r="G223" s="1">
        <v>103.28100000000001</v>
      </c>
      <c r="H223" s="1">
        <v>103.571</v>
      </c>
      <c r="I223" s="1">
        <v>110.176</v>
      </c>
      <c r="J223" s="1">
        <v>120.113</v>
      </c>
      <c r="K223" s="1">
        <v>135.04900000000001</v>
      </c>
    </row>
    <row r="224" spans="1:11" x14ac:dyDescent="0.2">
      <c r="A224" s="1">
        <v>1.94154</v>
      </c>
      <c r="B224" s="1">
        <v>105.27200000000001</v>
      </c>
      <c r="C224" s="1">
        <v>100.05</v>
      </c>
      <c r="D224" s="1">
        <v>100.19799999999999</v>
      </c>
      <c r="E224" s="1">
        <v>100.81</v>
      </c>
      <c r="F224" s="1">
        <v>100.16</v>
      </c>
      <c r="G224" s="1">
        <v>101.935</v>
      </c>
      <c r="H224" s="1">
        <v>104.22799999999999</v>
      </c>
      <c r="I224" s="1">
        <v>109.767</v>
      </c>
      <c r="J224" s="1">
        <v>120.574</v>
      </c>
      <c r="K224" s="1">
        <v>132.25700000000001</v>
      </c>
    </row>
    <row r="225" spans="1:11" x14ac:dyDescent="0.2">
      <c r="A225" s="1">
        <v>1.9742999999999999</v>
      </c>
      <c r="B225" s="1">
        <v>105.414</v>
      </c>
      <c r="C225" s="1">
        <v>100.03700000000001</v>
      </c>
      <c r="D225" s="1">
        <v>99.516800000000003</v>
      </c>
      <c r="E225" s="1">
        <v>101.163</v>
      </c>
      <c r="F225" s="1">
        <v>97.883200000000002</v>
      </c>
      <c r="G225" s="1">
        <v>103.26600000000001</v>
      </c>
      <c r="H225" s="1">
        <v>104.265</v>
      </c>
      <c r="I225" s="1">
        <v>110.11499999999999</v>
      </c>
      <c r="J225" s="1">
        <v>120.02800000000001</v>
      </c>
      <c r="K225" s="1">
        <v>133.04400000000001</v>
      </c>
    </row>
    <row r="226" spans="1:11" x14ac:dyDescent="0.2">
      <c r="A226" s="1">
        <v>2.0070700000000001</v>
      </c>
      <c r="B226" s="1">
        <v>104.941</v>
      </c>
      <c r="C226" s="1">
        <v>100.726</v>
      </c>
      <c r="D226" s="1">
        <v>98.777199999999993</v>
      </c>
      <c r="E226" s="1">
        <v>101.14</v>
      </c>
      <c r="F226" s="1">
        <v>97.966899999999995</v>
      </c>
      <c r="G226" s="1">
        <v>102.93600000000001</v>
      </c>
      <c r="H226" s="1">
        <v>102.819</v>
      </c>
      <c r="I226" s="1">
        <v>109.64100000000001</v>
      </c>
      <c r="J226" s="1">
        <v>119.41200000000001</v>
      </c>
      <c r="K226" s="1">
        <v>133.02600000000001</v>
      </c>
    </row>
    <row r="227" spans="1:11" x14ac:dyDescent="0.2">
      <c r="A227" s="1">
        <v>2.0398399999999999</v>
      </c>
      <c r="B227" s="1">
        <v>105.774</v>
      </c>
      <c r="C227" s="1">
        <v>99.803600000000003</v>
      </c>
      <c r="D227" s="1">
        <v>99.857100000000003</v>
      </c>
      <c r="E227" s="1">
        <v>100.32299999999999</v>
      </c>
      <c r="F227" s="1">
        <v>99.443799999999996</v>
      </c>
      <c r="G227" s="1">
        <v>101.968</v>
      </c>
      <c r="H227" s="1">
        <v>103.68600000000001</v>
      </c>
      <c r="I227" s="1">
        <v>109.122</v>
      </c>
      <c r="J227" s="1">
        <v>119.78700000000001</v>
      </c>
      <c r="K227" s="1">
        <v>130.59800000000001</v>
      </c>
    </row>
    <row r="228" spans="1:11" x14ac:dyDescent="0.2">
      <c r="A228" s="1">
        <v>2.0726100000000001</v>
      </c>
      <c r="B228" s="1">
        <v>105.129</v>
      </c>
      <c r="C228" s="1">
        <v>99.992400000000004</v>
      </c>
      <c r="D228" s="1">
        <v>99.064300000000003</v>
      </c>
      <c r="E228" s="1">
        <v>100.649</v>
      </c>
      <c r="F228" s="1">
        <v>97.435500000000005</v>
      </c>
      <c r="G228" s="1">
        <v>103.04</v>
      </c>
      <c r="H228" s="1">
        <v>103.764</v>
      </c>
      <c r="I228" s="1">
        <v>110.017</v>
      </c>
      <c r="J228" s="1">
        <v>118.375</v>
      </c>
      <c r="K228" s="1">
        <v>131.17599999999999</v>
      </c>
    </row>
    <row r="229" spans="1:11" x14ac:dyDescent="0.2">
      <c r="A229" s="1">
        <v>2.1053799999999998</v>
      </c>
      <c r="B229" s="1">
        <v>105</v>
      </c>
      <c r="C229" s="1">
        <v>100.72499999999999</v>
      </c>
      <c r="D229" s="1">
        <v>98.498199999999997</v>
      </c>
      <c r="E229" s="1">
        <v>100.54600000000001</v>
      </c>
      <c r="F229" s="1">
        <v>98.022999999999996</v>
      </c>
      <c r="G229" s="1">
        <v>103.246</v>
      </c>
      <c r="H229" s="1">
        <v>102.04900000000001</v>
      </c>
      <c r="I229" s="1">
        <v>109.557</v>
      </c>
      <c r="J229" s="1">
        <v>117.563</v>
      </c>
      <c r="K229" s="1">
        <v>131.30099999999999</v>
      </c>
    </row>
    <row r="230" spans="1:11" x14ac:dyDescent="0.2">
      <c r="A230" s="1">
        <v>2.1381399999999999</v>
      </c>
      <c r="B230" s="1">
        <v>105.336</v>
      </c>
      <c r="C230" s="1">
        <v>100.342</v>
      </c>
      <c r="D230" s="1">
        <v>100.077</v>
      </c>
      <c r="E230" s="1">
        <v>100.069</v>
      </c>
      <c r="F230" s="1">
        <v>99.379800000000003</v>
      </c>
      <c r="G230" s="1">
        <v>102.413</v>
      </c>
      <c r="H230" s="1">
        <v>103.252</v>
      </c>
      <c r="I230" s="1">
        <v>109.297</v>
      </c>
      <c r="J230" s="1">
        <v>117.848</v>
      </c>
      <c r="K230" s="1">
        <v>129.06</v>
      </c>
    </row>
    <row r="231" spans="1:11" x14ac:dyDescent="0.2">
      <c r="A231" s="1">
        <v>2.1709100000000001</v>
      </c>
      <c r="B231" s="1">
        <v>104.599</v>
      </c>
      <c r="C231" s="1">
        <v>99.940700000000007</v>
      </c>
      <c r="D231" s="1">
        <v>99.490399999999994</v>
      </c>
      <c r="E231" s="1">
        <v>100.404</v>
      </c>
      <c r="F231" s="1">
        <v>97.722099999999998</v>
      </c>
      <c r="G231" s="1">
        <v>102.414</v>
      </c>
      <c r="H231" s="1">
        <v>103.548</v>
      </c>
      <c r="I231" s="1">
        <v>109.58799999999999</v>
      </c>
      <c r="J231" s="1">
        <v>116.358</v>
      </c>
      <c r="K231" s="1">
        <v>128.43100000000001</v>
      </c>
    </row>
    <row r="232" spans="1:11" x14ac:dyDescent="0.2">
      <c r="A232" s="1">
        <v>2.2036799999999999</v>
      </c>
      <c r="B232" s="1">
        <v>104.774</v>
      </c>
      <c r="C232" s="1">
        <v>100.566</v>
      </c>
      <c r="D232" s="1">
        <v>98.250699999999995</v>
      </c>
      <c r="E232" s="1">
        <v>100.488</v>
      </c>
      <c r="F232" s="1">
        <v>97.460499999999996</v>
      </c>
      <c r="G232" s="1">
        <v>102.86799999999999</v>
      </c>
      <c r="H232" s="1">
        <v>102.16</v>
      </c>
      <c r="I232" s="1">
        <v>108.94799999999999</v>
      </c>
      <c r="J232" s="1">
        <v>115.866</v>
      </c>
      <c r="K232" s="1">
        <v>129.60400000000001</v>
      </c>
    </row>
    <row r="233" spans="1:11" x14ac:dyDescent="0.2">
      <c r="A233" s="1">
        <v>2.23645</v>
      </c>
      <c r="B233" s="1">
        <v>105.125</v>
      </c>
      <c r="C233" s="1">
        <v>100.274</v>
      </c>
      <c r="D233" s="1">
        <v>99.771500000000003</v>
      </c>
      <c r="E233" s="1">
        <v>100.13200000000001</v>
      </c>
      <c r="F233" s="1">
        <v>98.906700000000001</v>
      </c>
      <c r="G233" s="1">
        <v>102.074</v>
      </c>
      <c r="H233" s="1">
        <v>102.81699999999999</v>
      </c>
      <c r="I233" s="1">
        <v>108.407</v>
      </c>
      <c r="J233" s="1">
        <v>116.072</v>
      </c>
      <c r="K233" s="1">
        <v>127.057</v>
      </c>
    </row>
    <row r="234" spans="1:11" x14ac:dyDescent="0.2">
      <c r="A234" s="1">
        <v>2.2692199999999998</v>
      </c>
      <c r="B234" s="1">
        <v>104.797</v>
      </c>
      <c r="C234" s="1">
        <v>99.551199999999994</v>
      </c>
      <c r="D234" s="1">
        <v>99.511200000000002</v>
      </c>
      <c r="E234" s="1">
        <v>100.20099999999999</v>
      </c>
      <c r="F234" s="1">
        <v>98.003399999999999</v>
      </c>
      <c r="G234" s="1">
        <v>101.91</v>
      </c>
      <c r="H234" s="1">
        <v>103.602</v>
      </c>
      <c r="I234" s="1">
        <v>108.361</v>
      </c>
      <c r="J234" s="1">
        <v>115.825</v>
      </c>
      <c r="K234" s="1">
        <v>127.40600000000001</v>
      </c>
    </row>
    <row r="235" spans="1:11" x14ac:dyDescent="0.2">
      <c r="A235" s="1">
        <v>2.3019799999999999</v>
      </c>
      <c r="B235" s="1">
        <v>104.387</v>
      </c>
      <c r="C235" s="1">
        <v>100.54900000000001</v>
      </c>
      <c r="D235" s="1">
        <v>98.227400000000003</v>
      </c>
      <c r="E235" s="1">
        <v>99.9512</v>
      </c>
      <c r="F235" s="1">
        <v>97.617900000000006</v>
      </c>
      <c r="G235" s="1">
        <v>102.259</v>
      </c>
      <c r="H235" s="1">
        <v>101.791</v>
      </c>
      <c r="I235" s="1">
        <v>108.125</v>
      </c>
      <c r="J235" s="1">
        <v>115.58</v>
      </c>
      <c r="K235" s="1">
        <v>128.68600000000001</v>
      </c>
    </row>
    <row r="236" spans="1:11" x14ac:dyDescent="0.2">
      <c r="A236" s="1">
        <v>2.3347500000000001</v>
      </c>
      <c r="B236" s="1">
        <v>105.902</v>
      </c>
      <c r="C236" s="1">
        <v>100.306</v>
      </c>
      <c r="D236" s="1">
        <v>99.663899999999998</v>
      </c>
      <c r="E236" s="1">
        <v>99.537599999999998</v>
      </c>
      <c r="F236" s="1">
        <v>99.297700000000006</v>
      </c>
      <c r="G236" s="1">
        <v>100.815</v>
      </c>
      <c r="H236" s="1">
        <v>102.965</v>
      </c>
      <c r="I236" s="1">
        <v>107.605</v>
      </c>
      <c r="J236" s="1">
        <v>116.206</v>
      </c>
      <c r="K236" s="1">
        <v>127.241</v>
      </c>
    </row>
    <row r="237" spans="1:11" x14ac:dyDescent="0.2">
      <c r="A237" s="1">
        <v>2.3675199999999998</v>
      </c>
      <c r="B237" s="1">
        <v>105.374</v>
      </c>
      <c r="C237" s="1">
        <v>99.947500000000005</v>
      </c>
      <c r="D237" s="1">
        <v>99.759200000000007</v>
      </c>
      <c r="E237" s="1">
        <v>99.912899999999993</v>
      </c>
      <c r="F237" s="1">
        <v>98.570300000000003</v>
      </c>
      <c r="G237" s="1">
        <v>101.79</v>
      </c>
      <c r="H237" s="1">
        <v>103.401</v>
      </c>
      <c r="I237" s="1">
        <v>108.21599999999999</v>
      </c>
      <c r="J237" s="1">
        <v>115.584</v>
      </c>
      <c r="K237" s="1">
        <v>127.482</v>
      </c>
    </row>
    <row r="238" spans="1:11" x14ac:dyDescent="0.2">
      <c r="A238" s="1">
        <v>2.40029</v>
      </c>
      <c r="B238" s="1">
        <v>104.739</v>
      </c>
      <c r="C238" s="1">
        <v>100.63800000000001</v>
      </c>
      <c r="D238" s="1">
        <v>98.011799999999994</v>
      </c>
      <c r="E238" s="1">
        <v>99.825999999999993</v>
      </c>
      <c r="F238" s="1">
        <v>98.308700000000002</v>
      </c>
      <c r="G238" s="1">
        <v>102.101</v>
      </c>
      <c r="H238" s="1">
        <v>102.093</v>
      </c>
      <c r="I238" s="1">
        <v>107.631</v>
      </c>
      <c r="J238" s="1">
        <v>114.52200000000001</v>
      </c>
      <c r="K238" s="1">
        <v>128.64400000000001</v>
      </c>
    </row>
    <row r="239" spans="1:11" x14ac:dyDescent="0.2">
      <c r="A239" s="1">
        <v>2.4330599999999998</v>
      </c>
      <c r="B239" s="1">
        <v>106.19</v>
      </c>
      <c r="C239" s="1">
        <v>100.04600000000001</v>
      </c>
      <c r="D239" s="1">
        <v>99.404600000000002</v>
      </c>
      <c r="E239" s="1">
        <v>99.065600000000003</v>
      </c>
      <c r="F239" s="1">
        <v>99.194999999999993</v>
      </c>
      <c r="G239" s="1">
        <v>101.125</v>
      </c>
      <c r="H239" s="1">
        <v>103.181</v>
      </c>
      <c r="I239" s="1">
        <v>107.72799999999999</v>
      </c>
      <c r="J239" s="1">
        <v>115.31</v>
      </c>
      <c r="K239" s="1">
        <v>126.604</v>
      </c>
    </row>
    <row r="240" spans="1:11" x14ac:dyDescent="0.2">
      <c r="A240" s="1">
        <v>2.4658199999999999</v>
      </c>
      <c r="B240" s="1">
        <v>105.629</v>
      </c>
      <c r="C240" s="1">
        <v>99.476699999999994</v>
      </c>
      <c r="D240" s="1">
        <v>99.218599999999995</v>
      </c>
      <c r="E240" s="1">
        <v>99.612499999999997</v>
      </c>
      <c r="F240" s="1">
        <v>98.360100000000003</v>
      </c>
      <c r="G240" s="1">
        <v>101.58</v>
      </c>
      <c r="H240" s="1">
        <v>103.32299999999999</v>
      </c>
      <c r="I240" s="1">
        <v>108.32</v>
      </c>
      <c r="J240" s="1">
        <v>114.70099999999999</v>
      </c>
      <c r="K240" s="1">
        <v>127.107</v>
      </c>
    </row>
    <row r="241" spans="1:11" x14ac:dyDescent="0.2">
      <c r="A241" s="1">
        <v>2.4985900000000001</v>
      </c>
      <c r="B241" s="1">
        <v>105.155</v>
      </c>
      <c r="C241" s="1">
        <v>100.768</v>
      </c>
      <c r="D241" s="1">
        <v>97.453500000000005</v>
      </c>
      <c r="E241" s="1">
        <v>99.196399999999997</v>
      </c>
      <c r="F241" s="1">
        <v>97.895099999999999</v>
      </c>
      <c r="G241" s="1">
        <v>101.56100000000001</v>
      </c>
      <c r="H241" s="1">
        <v>102.01</v>
      </c>
      <c r="I241" s="1">
        <v>107.346</v>
      </c>
      <c r="J241" s="1">
        <v>114.03400000000001</v>
      </c>
      <c r="K241" s="1">
        <v>128.18100000000001</v>
      </c>
    </row>
    <row r="242" spans="1:11" x14ac:dyDescent="0.2">
      <c r="A242" s="1">
        <v>2.5313599999999998</v>
      </c>
      <c r="B242" s="1">
        <v>106.711</v>
      </c>
      <c r="C242" s="1">
        <v>99.816800000000001</v>
      </c>
      <c r="D242" s="1">
        <v>99.124099999999999</v>
      </c>
      <c r="E242" s="1">
        <v>98.846800000000002</v>
      </c>
      <c r="F242" s="1">
        <v>98.840599999999995</v>
      </c>
      <c r="G242" s="1">
        <v>101.17700000000001</v>
      </c>
      <c r="H242" s="1">
        <v>102.74299999999999</v>
      </c>
      <c r="I242" s="1">
        <v>106.947</v>
      </c>
      <c r="J242" s="1">
        <v>114.63</v>
      </c>
      <c r="K242" s="1">
        <v>124.913</v>
      </c>
    </row>
    <row r="243" spans="1:11" x14ac:dyDescent="0.2">
      <c r="A243" s="1">
        <v>2.56413</v>
      </c>
      <c r="B243" s="1">
        <v>105.57899999999999</v>
      </c>
      <c r="C243" s="1">
        <v>100.04</v>
      </c>
      <c r="D243" s="1">
        <v>99.405900000000003</v>
      </c>
      <c r="E243" s="1">
        <v>98.644800000000004</v>
      </c>
      <c r="F243" s="1">
        <v>98.054000000000002</v>
      </c>
      <c r="G243" s="1">
        <v>101.069</v>
      </c>
      <c r="H243" s="1">
        <v>102.447</v>
      </c>
      <c r="I243" s="1">
        <v>106.649</v>
      </c>
      <c r="J243" s="1">
        <v>114.02</v>
      </c>
      <c r="K243" s="1">
        <v>125.673</v>
      </c>
    </row>
    <row r="244" spans="1:11" x14ac:dyDescent="0.2">
      <c r="A244" s="1">
        <v>2.61328</v>
      </c>
      <c r="B244" s="1">
        <v>105.91200000000001</v>
      </c>
      <c r="C244" s="1">
        <v>99.677099999999996</v>
      </c>
      <c r="D244" s="1">
        <v>98.353099999999998</v>
      </c>
      <c r="E244" s="1">
        <v>98.612399999999994</v>
      </c>
      <c r="F244" s="1">
        <v>98.093199999999996</v>
      </c>
      <c r="G244" s="1">
        <v>101.40300000000001</v>
      </c>
      <c r="H244" s="1">
        <v>102.759</v>
      </c>
      <c r="I244" s="1">
        <v>106.61499999999999</v>
      </c>
      <c r="J244" s="1">
        <v>114.005</v>
      </c>
      <c r="K244" s="1">
        <v>125.411</v>
      </c>
    </row>
    <row r="245" spans="1:11" x14ac:dyDescent="0.2">
      <c r="A245" s="1">
        <v>2.67882</v>
      </c>
      <c r="B245" s="1">
        <v>105.387</v>
      </c>
      <c r="C245" s="1">
        <v>100.26300000000001</v>
      </c>
      <c r="D245" s="1">
        <v>98.596900000000005</v>
      </c>
      <c r="E245" s="1">
        <v>98.497100000000003</v>
      </c>
      <c r="F245" s="1">
        <v>97.440799999999996</v>
      </c>
      <c r="G245" s="1">
        <v>101.363</v>
      </c>
      <c r="H245" s="1">
        <v>102.392</v>
      </c>
      <c r="I245" s="1">
        <v>105.509</v>
      </c>
      <c r="J245" s="1">
        <v>113.307</v>
      </c>
      <c r="K245" s="1">
        <v>125.301</v>
      </c>
    </row>
    <row r="246" spans="1:11" x14ac:dyDescent="0.2">
      <c r="A246" s="1">
        <v>2.7443499999999998</v>
      </c>
      <c r="B246" s="1">
        <v>104.866</v>
      </c>
      <c r="C246" s="1">
        <v>99.858199999999997</v>
      </c>
      <c r="D246" s="1">
        <v>98.697900000000004</v>
      </c>
      <c r="E246" s="1">
        <v>98.235500000000002</v>
      </c>
      <c r="F246" s="1">
        <v>97.569699999999997</v>
      </c>
      <c r="G246" s="1">
        <v>100.495</v>
      </c>
      <c r="H246" s="1">
        <v>102.322</v>
      </c>
      <c r="I246" s="1">
        <v>106.485</v>
      </c>
      <c r="J246" s="1">
        <v>112.739</v>
      </c>
      <c r="K246" s="1">
        <v>123.378</v>
      </c>
    </row>
    <row r="247" spans="1:11" x14ac:dyDescent="0.2">
      <c r="A247" s="1">
        <v>2.8098900000000002</v>
      </c>
      <c r="B247" s="1">
        <v>105.214</v>
      </c>
      <c r="C247" s="1">
        <v>99.494799999999998</v>
      </c>
      <c r="D247" s="1">
        <v>98.422700000000006</v>
      </c>
      <c r="E247" s="1">
        <v>98.238500000000002</v>
      </c>
      <c r="F247" s="1">
        <v>97.787700000000001</v>
      </c>
      <c r="G247" s="1">
        <v>100.283</v>
      </c>
      <c r="H247" s="1">
        <v>101.67100000000001</v>
      </c>
      <c r="I247" s="1">
        <v>106.309</v>
      </c>
      <c r="J247" s="1">
        <v>112.804</v>
      </c>
      <c r="K247" s="1">
        <v>123.97</v>
      </c>
    </row>
    <row r="248" spans="1:11" x14ac:dyDescent="0.2">
      <c r="A248" s="1">
        <v>2.8754200000000001</v>
      </c>
      <c r="B248" s="1">
        <v>104.64</v>
      </c>
      <c r="C248" s="1">
        <v>99.773399999999995</v>
      </c>
      <c r="D248" s="1">
        <v>98.684100000000001</v>
      </c>
      <c r="E248" s="1">
        <v>97.707700000000003</v>
      </c>
      <c r="F248" s="1">
        <v>97.524100000000004</v>
      </c>
      <c r="G248" s="1">
        <v>100.63500000000001</v>
      </c>
      <c r="H248" s="1">
        <v>100.98</v>
      </c>
      <c r="I248" s="1">
        <v>104.875</v>
      </c>
      <c r="J248" s="1">
        <v>112.209</v>
      </c>
      <c r="K248" s="1">
        <v>123.89400000000001</v>
      </c>
    </row>
    <row r="249" spans="1:11" x14ac:dyDescent="0.2">
      <c r="A249" s="1">
        <v>2.94096</v>
      </c>
      <c r="B249" s="1">
        <v>104.253</v>
      </c>
      <c r="C249" s="1">
        <v>99.311999999999998</v>
      </c>
      <c r="D249" s="1">
        <v>99.013199999999998</v>
      </c>
      <c r="E249" s="1">
        <v>97.4114</v>
      </c>
      <c r="F249" s="1">
        <v>98.063900000000004</v>
      </c>
      <c r="G249" s="1">
        <v>100.08799999999999</v>
      </c>
      <c r="H249" s="1">
        <v>100.95</v>
      </c>
      <c r="I249" s="1">
        <v>105.29600000000001</v>
      </c>
      <c r="J249" s="1">
        <v>111.77200000000001</v>
      </c>
      <c r="K249" s="1">
        <v>122.383</v>
      </c>
    </row>
    <row r="250" spans="1:11" x14ac:dyDescent="0.2">
      <c r="A250" s="1">
        <v>3.0065</v>
      </c>
      <c r="B250" s="1">
        <v>104.374</v>
      </c>
      <c r="C250" s="1">
        <v>99.287999999999997</v>
      </c>
      <c r="D250" s="1">
        <v>98.380399999999995</v>
      </c>
      <c r="E250" s="1">
        <v>97.171000000000006</v>
      </c>
      <c r="F250" s="1">
        <v>97.681799999999996</v>
      </c>
      <c r="G250" s="1">
        <v>100.182</v>
      </c>
      <c r="H250" s="1">
        <v>100.931</v>
      </c>
      <c r="I250" s="1">
        <v>104.092</v>
      </c>
      <c r="J250" s="1">
        <v>112.005</v>
      </c>
      <c r="K250" s="1">
        <v>122.328</v>
      </c>
    </row>
    <row r="251" spans="1:11" x14ac:dyDescent="0.2">
      <c r="A251" s="1">
        <v>3.0720299999999998</v>
      </c>
      <c r="B251" s="1">
        <v>103.91800000000001</v>
      </c>
      <c r="C251" s="1">
        <v>99.780500000000004</v>
      </c>
      <c r="D251" s="1">
        <v>98.5839</v>
      </c>
      <c r="E251" s="1">
        <v>97.532600000000002</v>
      </c>
      <c r="F251" s="1">
        <v>97.249200000000002</v>
      </c>
      <c r="G251" s="1">
        <v>99.950900000000004</v>
      </c>
      <c r="H251" s="1">
        <v>100.163</v>
      </c>
      <c r="I251" s="1">
        <v>103.18300000000001</v>
      </c>
      <c r="J251" s="1">
        <v>111.044</v>
      </c>
      <c r="K251" s="1">
        <v>121.36799999999999</v>
      </c>
    </row>
    <row r="252" spans="1:11" x14ac:dyDescent="0.2">
      <c r="A252" s="1">
        <v>3.1375700000000002</v>
      </c>
      <c r="B252" s="1">
        <v>103.792</v>
      </c>
      <c r="C252" s="1">
        <v>99.116299999999995</v>
      </c>
      <c r="D252" s="1">
        <v>99.058099999999996</v>
      </c>
      <c r="E252" s="1">
        <v>97.421599999999998</v>
      </c>
      <c r="F252" s="1">
        <v>97.941800000000001</v>
      </c>
      <c r="G252" s="1">
        <v>99.487899999999996</v>
      </c>
      <c r="H252" s="1">
        <v>100.40900000000001</v>
      </c>
      <c r="I252" s="1">
        <v>103.8</v>
      </c>
      <c r="J252" s="1">
        <v>111.07599999999999</v>
      </c>
      <c r="K252" s="1">
        <v>120.624</v>
      </c>
    </row>
    <row r="253" spans="1:11" x14ac:dyDescent="0.2">
      <c r="A253" s="1">
        <v>3.2031000000000001</v>
      </c>
      <c r="B253" s="1">
        <v>104.383</v>
      </c>
      <c r="C253" s="1">
        <v>98.838999999999999</v>
      </c>
      <c r="D253" s="1">
        <v>98.576899999999995</v>
      </c>
      <c r="E253" s="1">
        <v>97.413399999999996</v>
      </c>
      <c r="F253" s="1">
        <v>97.686199999999999</v>
      </c>
      <c r="G253" s="1">
        <v>99.771000000000001</v>
      </c>
      <c r="H253" s="1">
        <v>100.512</v>
      </c>
      <c r="I253" s="1">
        <v>103.03</v>
      </c>
      <c r="J253" s="1">
        <v>111.114</v>
      </c>
      <c r="K253" s="1">
        <v>120.71299999999999</v>
      </c>
    </row>
    <row r="254" spans="1:11" x14ac:dyDescent="0.2">
      <c r="A254" s="1">
        <v>3.26864</v>
      </c>
      <c r="B254" s="1">
        <v>104.011</v>
      </c>
      <c r="C254" s="1">
        <v>99.395899999999997</v>
      </c>
      <c r="D254" s="1">
        <v>98.645499999999998</v>
      </c>
      <c r="E254" s="1">
        <v>97.653099999999995</v>
      </c>
      <c r="F254" s="1">
        <v>97.710099999999997</v>
      </c>
      <c r="G254" s="1">
        <v>99.7333</v>
      </c>
      <c r="H254" s="1">
        <v>99.833699999999993</v>
      </c>
      <c r="I254" s="1">
        <v>103.068</v>
      </c>
      <c r="J254" s="1">
        <v>110.584</v>
      </c>
      <c r="K254" s="1">
        <v>120.599</v>
      </c>
    </row>
    <row r="255" spans="1:11" x14ac:dyDescent="0.2">
      <c r="A255" s="1">
        <v>3.3341799999999999</v>
      </c>
      <c r="B255" s="1">
        <v>103.863</v>
      </c>
      <c r="C255" s="1">
        <v>98.800899999999999</v>
      </c>
      <c r="D255" s="1">
        <v>99.138199999999998</v>
      </c>
      <c r="E255" s="1">
        <v>96.792199999999994</v>
      </c>
      <c r="F255" s="1">
        <v>98.0244</v>
      </c>
      <c r="G255" s="1">
        <v>98.944400000000002</v>
      </c>
      <c r="H255" s="1">
        <v>100.29300000000001</v>
      </c>
      <c r="I255" s="1">
        <v>103.61799999999999</v>
      </c>
      <c r="J255" s="1">
        <v>110.77200000000001</v>
      </c>
      <c r="K255" s="1">
        <v>119.128</v>
      </c>
    </row>
    <row r="256" spans="1:11" x14ac:dyDescent="0.2">
      <c r="A256" s="1">
        <v>3.3997099999999998</v>
      </c>
      <c r="B256" s="1">
        <v>103.843</v>
      </c>
      <c r="C256" s="1">
        <v>98.647999999999996</v>
      </c>
      <c r="D256" s="1">
        <v>98.664100000000005</v>
      </c>
      <c r="E256" s="1">
        <v>96.936800000000005</v>
      </c>
      <c r="F256" s="1">
        <v>97.786500000000004</v>
      </c>
      <c r="G256" s="1">
        <v>99.268500000000003</v>
      </c>
      <c r="H256" s="1">
        <v>99.784899999999993</v>
      </c>
      <c r="I256" s="1">
        <v>102.71299999999999</v>
      </c>
      <c r="J256" s="1">
        <v>110.614</v>
      </c>
      <c r="K256" s="1">
        <v>118.504</v>
      </c>
    </row>
    <row r="257" spans="1:11" x14ac:dyDescent="0.2">
      <c r="A257" s="1">
        <v>3.4652500000000002</v>
      </c>
      <c r="B257" s="1">
        <v>103.916</v>
      </c>
      <c r="C257" s="1">
        <v>99.167500000000004</v>
      </c>
      <c r="D257" s="1">
        <v>98.523499999999999</v>
      </c>
      <c r="E257" s="1">
        <v>97.181399999999996</v>
      </c>
      <c r="F257" s="1">
        <v>97.578400000000002</v>
      </c>
      <c r="G257" s="1">
        <v>99.356099999999998</v>
      </c>
      <c r="H257" s="1">
        <v>99.4178</v>
      </c>
      <c r="I257" s="1">
        <v>102.152</v>
      </c>
      <c r="J257" s="1">
        <v>110.05</v>
      </c>
      <c r="K257" s="1">
        <v>118.19</v>
      </c>
    </row>
    <row r="258" spans="1:11" x14ac:dyDescent="0.2">
      <c r="A258" s="1">
        <v>3.53078</v>
      </c>
      <c r="B258" s="1">
        <v>104.139</v>
      </c>
      <c r="C258" s="1">
        <v>98.475399999999993</v>
      </c>
      <c r="D258" s="1">
        <v>99.175899999999999</v>
      </c>
      <c r="E258" s="1">
        <v>96.8977</v>
      </c>
      <c r="F258" s="1">
        <v>97.603800000000007</v>
      </c>
      <c r="G258" s="1">
        <v>98.878399999999999</v>
      </c>
      <c r="H258" s="1">
        <v>99.753900000000002</v>
      </c>
      <c r="I258" s="1">
        <v>102.416</v>
      </c>
      <c r="J258" s="1">
        <v>109.88800000000001</v>
      </c>
      <c r="K258" s="1">
        <v>117.477</v>
      </c>
    </row>
    <row r="259" spans="1:11" x14ac:dyDescent="0.2">
      <c r="A259" s="1">
        <v>3.59632</v>
      </c>
      <c r="B259" s="1">
        <v>105.024</v>
      </c>
      <c r="C259" s="1">
        <v>98.988900000000001</v>
      </c>
      <c r="D259" s="1">
        <v>98.081299999999999</v>
      </c>
      <c r="E259" s="1">
        <v>97.133300000000006</v>
      </c>
      <c r="F259" s="1">
        <v>97.367099999999994</v>
      </c>
      <c r="G259" s="1">
        <v>99.012500000000003</v>
      </c>
      <c r="H259" s="1">
        <v>99.534300000000002</v>
      </c>
      <c r="I259" s="1">
        <v>102.354</v>
      </c>
      <c r="J259" s="1">
        <v>109.837</v>
      </c>
      <c r="K259" s="1">
        <v>117.78100000000001</v>
      </c>
    </row>
    <row r="260" spans="1:11" x14ac:dyDescent="0.2">
      <c r="A260" s="1">
        <v>3.6618599999999999</v>
      </c>
      <c r="B260" s="1">
        <v>104.714</v>
      </c>
      <c r="C260" s="1">
        <v>99.7256</v>
      </c>
      <c r="D260" s="1">
        <v>98.126499999999993</v>
      </c>
      <c r="E260" s="1">
        <v>97.622900000000001</v>
      </c>
      <c r="F260" s="1">
        <v>97.378</v>
      </c>
      <c r="G260" s="1">
        <v>99.018900000000002</v>
      </c>
      <c r="H260" s="1">
        <v>98.974999999999994</v>
      </c>
      <c r="I260" s="1">
        <v>102.312</v>
      </c>
      <c r="J260" s="1">
        <v>108.979</v>
      </c>
      <c r="K260" s="1">
        <v>117.262</v>
      </c>
    </row>
    <row r="261" spans="1:11" x14ac:dyDescent="0.2">
      <c r="A261" s="1">
        <v>3.7273900000000002</v>
      </c>
      <c r="B261" s="1">
        <v>104.6</v>
      </c>
      <c r="C261" s="1">
        <v>98.989900000000006</v>
      </c>
      <c r="D261" s="1">
        <v>98.799899999999994</v>
      </c>
      <c r="E261" s="1">
        <v>97.3386</v>
      </c>
      <c r="F261" s="1">
        <v>97.666799999999995</v>
      </c>
      <c r="G261" s="1">
        <v>98.467600000000004</v>
      </c>
      <c r="H261" s="1">
        <v>98.8857</v>
      </c>
      <c r="I261" s="1">
        <v>103.039</v>
      </c>
      <c r="J261" s="1">
        <v>109.205</v>
      </c>
      <c r="K261" s="1">
        <v>115.956</v>
      </c>
    </row>
    <row r="262" spans="1:11" x14ac:dyDescent="0.2">
      <c r="A262" s="1">
        <v>3.7929300000000001</v>
      </c>
      <c r="B262" s="1">
        <v>104.813</v>
      </c>
      <c r="C262" s="1">
        <v>99.472099999999998</v>
      </c>
      <c r="D262" s="1">
        <v>98.115499999999997</v>
      </c>
      <c r="E262" s="1">
        <v>97.376400000000004</v>
      </c>
      <c r="F262" s="1">
        <v>97.614199999999997</v>
      </c>
      <c r="G262" s="1">
        <v>99.003799999999998</v>
      </c>
      <c r="H262" s="1">
        <v>98.606800000000007</v>
      </c>
      <c r="I262" s="1">
        <v>102.59699999999999</v>
      </c>
      <c r="J262" s="1">
        <v>109.377</v>
      </c>
      <c r="K262" s="1">
        <v>116.07599999999999</v>
      </c>
    </row>
    <row r="263" spans="1:11" x14ac:dyDescent="0.2">
      <c r="A263" s="1">
        <v>3.85846</v>
      </c>
      <c r="B263" s="1">
        <v>104.279</v>
      </c>
      <c r="C263" s="1">
        <v>100.078</v>
      </c>
      <c r="D263" s="1">
        <v>98.012699999999995</v>
      </c>
      <c r="E263" s="1">
        <v>97.401700000000005</v>
      </c>
      <c r="F263" s="1">
        <v>97.371399999999994</v>
      </c>
      <c r="G263" s="1">
        <v>98.923299999999998</v>
      </c>
      <c r="H263" s="1">
        <v>98.297200000000004</v>
      </c>
      <c r="I263" s="1">
        <v>102.44499999999999</v>
      </c>
      <c r="J263" s="1">
        <v>108.184</v>
      </c>
      <c r="K263" s="1">
        <v>115.372</v>
      </c>
    </row>
    <row r="264" spans="1:11" x14ac:dyDescent="0.2">
      <c r="A264" s="1">
        <v>3.9239999999999999</v>
      </c>
      <c r="B264" s="1">
        <v>104.491</v>
      </c>
      <c r="C264" s="1">
        <v>99.356999999999999</v>
      </c>
      <c r="D264" s="1">
        <v>98.714200000000005</v>
      </c>
      <c r="E264" s="1">
        <v>97.263300000000001</v>
      </c>
      <c r="F264" s="1">
        <v>97.718500000000006</v>
      </c>
      <c r="G264" s="1">
        <v>98.709000000000003</v>
      </c>
      <c r="H264" s="1">
        <v>98.665199999999999</v>
      </c>
      <c r="I264" s="1">
        <v>102.66800000000001</v>
      </c>
      <c r="J264" s="1">
        <v>108.30500000000001</v>
      </c>
      <c r="K264" s="1">
        <v>114.986</v>
      </c>
    </row>
    <row r="265" spans="1:11" x14ac:dyDescent="0.2">
      <c r="A265" s="1">
        <v>3.9895399999999999</v>
      </c>
      <c r="B265" s="1">
        <v>104.46599999999999</v>
      </c>
      <c r="C265" s="1">
        <v>99.217799999999997</v>
      </c>
      <c r="D265" s="1">
        <v>97.868899999999996</v>
      </c>
      <c r="E265" s="1">
        <v>97.656400000000005</v>
      </c>
      <c r="F265" s="1">
        <v>97.436400000000006</v>
      </c>
      <c r="G265" s="1">
        <v>98.851100000000002</v>
      </c>
      <c r="H265" s="1">
        <v>98.477400000000003</v>
      </c>
      <c r="I265" s="1">
        <v>101.776</v>
      </c>
      <c r="J265" s="1">
        <v>108.542</v>
      </c>
      <c r="K265" s="1">
        <v>115.059</v>
      </c>
    </row>
    <row r="266" spans="1:11" x14ac:dyDescent="0.2">
      <c r="A266" s="1">
        <v>4.0550699999999997</v>
      </c>
      <c r="B266" s="1">
        <v>104.336</v>
      </c>
      <c r="C266" s="1">
        <v>99.807599999999994</v>
      </c>
      <c r="D266" s="1">
        <v>98.030299999999997</v>
      </c>
      <c r="E266" s="1">
        <v>97.691400000000002</v>
      </c>
      <c r="F266" s="1">
        <v>97.235799999999998</v>
      </c>
      <c r="G266" s="1">
        <v>98.962100000000007</v>
      </c>
      <c r="H266" s="1">
        <v>97.665499999999994</v>
      </c>
      <c r="I266" s="1">
        <v>101.23</v>
      </c>
      <c r="J266" s="1">
        <v>108.40900000000001</v>
      </c>
      <c r="K266" s="1">
        <v>114.739</v>
      </c>
    </row>
    <row r="267" spans="1:11" x14ac:dyDescent="0.2">
      <c r="A267" s="1">
        <v>4.1206100000000001</v>
      </c>
      <c r="B267" s="1">
        <v>103.959</v>
      </c>
      <c r="C267" s="1">
        <v>98.963700000000003</v>
      </c>
      <c r="D267" s="1">
        <v>98.807699999999997</v>
      </c>
      <c r="E267" s="1">
        <v>97.353399999999993</v>
      </c>
      <c r="F267" s="1">
        <v>97.411100000000005</v>
      </c>
      <c r="G267" s="1">
        <v>98.572999999999993</v>
      </c>
      <c r="H267" s="1">
        <v>98.222399999999993</v>
      </c>
      <c r="I267" s="1">
        <v>102.577</v>
      </c>
      <c r="J267" s="1">
        <v>108.739</v>
      </c>
      <c r="K267" s="1">
        <v>114.712</v>
      </c>
    </row>
    <row r="268" spans="1:11" x14ac:dyDescent="0.2">
      <c r="A268" s="1">
        <v>4.18614</v>
      </c>
      <c r="B268" s="1">
        <v>104.16500000000001</v>
      </c>
      <c r="C268" s="1">
        <v>99.221400000000003</v>
      </c>
      <c r="D268" s="1">
        <v>98.181799999999996</v>
      </c>
      <c r="E268" s="1">
        <v>97.453800000000001</v>
      </c>
      <c r="F268" s="1">
        <v>96.924599999999998</v>
      </c>
      <c r="G268" s="1">
        <v>98.542000000000002</v>
      </c>
      <c r="H268" s="1">
        <v>97.962000000000003</v>
      </c>
      <c r="I268" s="1">
        <v>101.992</v>
      </c>
      <c r="J268" s="1">
        <v>108.645</v>
      </c>
      <c r="K268" s="1">
        <v>114.996</v>
      </c>
    </row>
    <row r="269" spans="1:11" x14ac:dyDescent="0.2">
      <c r="A269" s="1">
        <v>4.2516800000000003</v>
      </c>
      <c r="B269" s="1">
        <v>103.44799999999999</v>
      </c>
      <c r="C269" s="1">
        <v>99.591999999999999</v>
      </c>
      <c r="D269" s="1">
        <v>98.584800000000001</v>
      </c>
      <c r="E269" s="1">
        <v>97.763999999999996</v>
      </c>
      <c r="F269" s="1">
        <v>96.540199999999999</v>
      </c>
      <c r="G269" s="1">
        <v>98.720699999999994</v>
      </c>
      <c r="H269" s="1">
        <v>97.52</v>
      </c>
      <c r="I269" s="1">
        <v>101.732</v>
      </c>
      <c r="J269" s="1">
        <v>107.953</v>
      </c>
      <c r="K269" s="1">
        <v>113.985</v>
      </c>
    </row>
    <row r="270" spans="1:11" x14ac:dyDescent="0.2">
      <c r="A270" s="1">
        <v>4.3172199999999998</v>
      </c>
      <c r="B270" s="1">
        <v>103.899</v>
      </c>
      <c r="C270" s="1">
        <v>98.803899999999999</v>
      </c>
      <c r="D270" s="1">
        <v>98.179599999999994</v>
      </c>
      <c r="E270" s="1">
        <v>97.210599999999999</v>
      </c>
      <c r="F270" s="1">
        <v>97.099800000000002</v>
      </c>
      <c r="G270" s="1">
        <v>98.286799999999999</v>
      </c>
      <c r="H270" s="1">
        <v>97.936999999999998</v>
      </c>
      <c r="I270" s="1">
        <v>102.709</v>
      </c>
      <c r="J270" s="1">
        <v>108.005</v>
      </c>
      <c r="K270" s="1">
        <v>113.262</v>
      </c>
    </row>
    <row r="271" spans="1:11" x14ac:dyDescent="0.2">
      <c r="A271" s="1">
        <v>4.3827499999999997</v>
      </c>
      <c r="B271" s="1">
        <v>104.35299999999999</v>
      </c>
      <c r="C271" s="1">
        <v>99.237300000000005</v>
      </c>
      <c r="D271" s="1">
        <v>97.494399999999999</v>
      </c>
      <c r="E271" s="1">
        <v>97.719399999999993</v>
      </c>
      <c r="F271" s="1">
        <v>96.816900000000004</v>
      </c>
      <c r="G271" s="1">
        <v>98.141900000000007</v>
      </c>
      <c r="H271" s="1">
        <v>97.358400000000003</v>
      </c>
      <c r="I271" s="1">
        <v>102.002</v>
      </c>
      <c r="J271" s="1">
        <v>107.752</v>
      </c>
      <c r="K271" s="1">
        <v>114.655</v>
      </c>
    </row>
    <row r="272" spans="1:11" x14ac:dyDescent="0.2">
      <c r="A272" s="1">
        <v>4.4482900000000001</v>
      </c>
      <c r="B272" s="1">
        <v>104.13500000000001</v>
      </c>
      <c r="C272" s="1">
        <v>99.4101</v>
      </c>
      <c r="D272" s="1">
        <v>97.729399999999998</v>
      </c>
      <c r="E272" s="1">
        <v>97.534499999999994</v>
      </c>
      <c r="F272" s="1">
        <v>96.980900000000005</v>
      </c>
      <c r="G272" s="1">
        <v>98.043800000000005</v>
      </c>
      <c r="H272" s="1">
        <v>97.347800000000007</v>
      </c>
      <c r="I272" s="1">
        <v>101.753</v>
      </c>
      <c r="J272" s="1">
        <v>107.15600000000001</v>
      </c>
      <c r="K272" s="1">
        <v>114.30800000000001</v>
      </c>
    </row>
    <row r="273" spans="1:11" x14ac:dyDescent="0.2">
      <c r="A273" s="1">
        <v>4.5138199999999999</v>
      </c>
      <c r="B273" s="1">
        <v>103.99</v>
      </c>
      <c r="C273" s="1">
        <v>98.302800000000005</v>
      </c>
      <c r="D273" s="1">
        <v>97.771500000000003</v>
      </c>
      <c r="E273" s="1">
        <v>97.170699999999997</v>
      </c>
      <c r="F273" s="1">
        <v>97.241100000000003</v>
      </c>
      <c r="G273" s="1">
        <v>97.990799999999993</v>
      </c>
      <c r="H273" s="1">
        <v>97.970399999999998</v>
      </c>
      <c r="I273" s="1">
        <v>102.05</v>
      </c>
      <c r="J273" s="1">
        <v>107.25700000000001</v>
      </c>
      <c r="K273" s="1">
        <v>113.83</v>
      </c>
    </row>
    <row r="274" spans="1:11" x14ac:dyDescent="0.2">
      <c r="A274" s="1">
        <v>4.5793600000000003</v>
      </c>
      <c r="B274" s="1">
        <v>103.997</v>
      </c>
      <c r="C274" s="1">
        <v>98.497799999999998</v>
      </c>
      <c r="D274" s="1">
        <v>97.3566</v>
      </c>
      <c r="E274" s="1">
        <v>97.780299999999997</v>
      </c>
      <c r="F274" s="1">
        <v>96.957300000000004</v>
      </c>
      <c r="G274" s="1">
        <v>98.268699999999995</v>
      </c>
      <c r="H274" s="1">
        <v>97.025400000000005</v>
      </c>
      <c r="I274" s="1">
        <v>101.015</v>
      </c>
      <c r="J274" s="1">
        <v>107.10599999999999</v>
      </c>
      <c r="K274" s="1">
        <v>113.815</v>
      </c>
    </row>
    <row r="275" spans="1:11" x14ac:dyDescent="0.2">
      <c r="A275" s="1">
        <v>4.6448999999999998</v>
      </c>
      <c r="B275" s="1">
        <v>103.837</v>
      </c>
      <c r="C275" s="1">
        <v>98.52</v>
      </c>
      <c r="D275" s="1">
        <v>97.366799999999998</v>
      </c>
      <c r="E275" s="1">
        <v>97.587699999999998</v>
      </c>
      <c r="F275" s="1">
        <v>96.404899999999998</v>
      </c>
      <c r="G275" s="1">
        <v>98.295199999999994</v>
      </c>
      <c r="H275" s="1">
        <v>96.945099999999996</v>
      </c>
      <c r="I275" s="1">
        <v>100.67700000000001</v>
      </c>
      <c r="J275" s="1">
        <v>106.788</v>
      </c>
      <c r="K275" s="1">
        <v>113.16</v>
      </c>
    </row>
    <row r="276" spans="1:11" x14ac:dyDescent="0.2">
      <c r="A276" s="1">
        <v>4.7104299999999997</v>
      </c>
      <c r="B276" s="1">
        <v>103.596</v>
      </c>
      <c r="C276" s="1">
        <v>98.139399999999995</v>
      </c>
      <c r="D276" s="1">
        <v>97.128100000000003</v>
      </c>
      <c r="E276" s="1">
        <v>97.045100000000005</v>
      </c>
      <c r="F276" s="1">
        <v>96.234800000000007</v>
      </c>
      <c r="G276" s="1">
        <v>97.832899999999995</v>
      </c>
      <c r="H276" s="1">
        <v>97.993499999999997</v>
      </c>
      <c r="I276" s="1">
        <v>101.072</v>
      </c>
      <c r="J276" s="1">
        <v>107.044</v>
      </c>
      <c r="K276" s="1">
        <v>113.154</v>
      </c>
    </row>
    <row r="277" spans="1:11" x14ac:dyDescent="0.2">
      <c r="A277" s="1">
        <v>4.77597</v>
      </c>
      <c r="B277" s="1">
        <v>103.411</v>
      </c>
      <c r="C277" s="1">
        <v>98.868899999999996</v>
      </c>
      <c r="D277" s="1">
        <v>96.996799999999993</v>
      </c>
      <c r="E277" s="1">
        <v>97.748099999999994</v>
      </c>
      <c r="F277" s="1">
        <v>95.865600000000001</v>
      </c>
      <c r="G277" s="1">
        <v>97.892700000000005</v>
      </c>
      <c r="H277" s="1">
        <v>97.680899999999994</v>
      </c>
      <c r="I277" s="1">
        <v>100.33199999999999</v>
      </c>
      <c r="J277" s="1">
        <v>106.73699999999999</v>
      </c>
      <c r="K277" s="1">
        <v>113.401</v>
      </c>
    </row>
    <row r="278" spans="1:11" x14ac:dyDescent="0.2">
      <c r="A278" s="1">
        <v>4.8414999999999999</v>
      </c>
      <c r="B278" s="1">
        <v>103.447</v>
      </c>
      <c r="C278" s="1">
        <v>98.985799999999998</v>
      </c>
      <c r="D278" s="1">
        <v>97.609700000000004</v>
      </c>
      <c r="E278" s="1">
        <v>97.307299999999998</v>
      </c>
      <c r="F278" s="1">
        <v>95.518699999999995</v>
      </c>
      <c r="G278" s="1">
        <v>98.191100000000006</v>
      </c>
      <c r="H278" s="1">
        <v>97.303399999999996</v>
      </c>
      <c r="I278" s="1">
        <v>100.43899999999999</v>
      </c>
      <c r="J278" s="1">
        <v>106.33</v>
      </c>
      <c r="K278" s="1">
        <v>112.759</v>
      </c>
    </row>
    <row r="279" spans="1:11" x14ac:dyDescent="0.2">
      <c r="A279" s="1">
        <v>4.9070400000000003</v>
      </c>
      <c r="B279" s="1">
        <v>104.039</v>
      </c>
      <c r="C279" s="1">
        <v>98.6404</v>
      </c>
      <c r="D279" s="1">
        <v>97.621799999999993</v>
      </c>
      <c r="E279" s="1">
        <v>97.011499999999998</v>
      </c>
      <c r="F279" s="1">
        <v>96.263400000000004</v>
      </c>
      <c r="G279" s="1">
        <v>97.822699999999998</v>
      </c>
      <c r="H279" s="1">
        <v>97.926400000000001</v>
      </c>
      <c r="I279" s="1">
        <v>100.396</v>
      </c>
      <c r="J279" s="1">
        <v>106.804</v>
      </c>
      <c r="K279" s="1">
        <v>112.27500000000001</v>
      </c>
    </row>
    <row r="280" spans="1:11" x14ac:dyDescent="0.2">
      <c r="A280" s="1">
        <v>4.9725799999999998</v>
      </c>
      <c r="B280" s="1">
        <v>104.056</v>
      </c>
      <c r="C280" s="1">
        <v>98.897300000000001</v>
      </c>
      <c r="D280" s="1">
        <v>97.086100000000002</v>
      </c>
      <c r="E280" s="1">
        <v>97.330100000000002</v>
      </c>
      <c r="F280" s="1">
        <v>95.762500000000003</v>
      </c>
      <c r="G280" s="1">
        <v>98.219200000000001</v>
      </c>
      <c r="H280" s="1">
        <v>97.378799999999998</v>
      </c>
      <c r="I280" s="1">
        <v>100.205</v>
      </c>
      <c r="J280" s="1">
        <v>106.646</v>
      </c>
      <c r="K280" s="1">
        <v>112.02</v>
      </c>
    </row>
    <row r="281" spans="1:11" x14ac:dyDescent="0.2">
      <c r="A281" s="1">
        <v>5.0381099999999996</v>
      </c>
      <c r="B281" s="1">
        <v>104.268</v>
      </c>
      <c r="C281" s="1">
        <v>98.361999999999995</v>
      </c>
      <c r="D281" s="1">
        <v>97.129499999999993</v>
      </c>
      <c r="E281" s="1">
        <v>96.577799999999996</v>
      </c>
      <c r="F281" s="1">
        <v>95.730999999999995</v>
      </c>
      <c r="G281" s="1">
        <v>98.165599999999998</v>
      </c>
      <c r="H281" s="1">
        <v>97.6447</v>
      </c>
      <c r="I281" s="1">
        <v>100.11799999999999</v>
      </c>
      <c r="J281" s="1">
        <v>106</v>
      </c>
      <c r="K281" s="1">
        <v>111.3</v>
      </c>
    </row>
    <row r="282" spans="1:11" x14ac:dyDescent="0.2">
      <c r="A282" s="1">
        <v>5.10365</v>
      </c>
      <c r="B282" s="1">
        <v>104.60599999999999</v>
      </c>
      <c r="C282" s="1">
        <v>97.784099999999995</v>
      </c>
      <c r="D282" s="1">
        <v>97.135900000000007</v>
      </c>
      <c r="E282" s="1">
        <v>96.752499999999998</v>
      </c>
      <c r="F282" s="1">
        <v>96.390299999999996</v>
      </c>
      <c r="G282" s="1">
        <v>98.075900000000004</v>
      </c>
      <c r="H282" s="1">
        <v>97.852199999999996</v>
      </c>
      <c r="I282" s="1">
        <v>100.337</v>
      </c>
      <c r="J282" s="1">
        <v>106.411</v>
      </c>
      <c r="K282" s="1">
        <v>111.642</v>
      </c>
    </row>
    <row r="283" spans="1:11" x14ac:dyDescent="0.2">
      <c r="A283" s="1">
        <v>5.1691799999999999</v>
      </c>
      <c r="B283" s="1">
        <v>104.60899999999999</v>
      </c>
      <c r="C283" s="1">
        <v>97.849800000000002</v>
      </c>
      <c r="D283" s="1">
        <v>97.280500000000004</v>
      </c>
      <c r="E283" s="1">
        <v>97.238500000000002</v>
      </c>
      <c r="F283" s="1">
        <v>96.017300000000006</v>
      </c>
      <c r="G283" s="1">
        <v>98.355500000000006</v>
      </c>
      <c r="H283" s="1">
        <v>97.040800000000004</v>
      </c>
      <c r="I283" s="1">
        <v>100.14</v>
      </c>
      <c r="J283" s="1">
        <v>105.571</v>
      </c>
      <c r="K283" s="1">
        <v>111.488</v>
      </c>
    </row>
    <row r="284" spans="1:11" x14ac:dyDescent="0.2">
      <c r="A284" s="1">
        <v>5.2674899999999996</v>
      </c>
      <c r="B284" s="1">
        <v>104.54</v>
      </c>
      <c r="C284" s="1">
        <v>97.945300000000003</v>
      </c>
      <c r="D284" s="1">
        <v>98.006799999999998</v>
      </c>
      <c r="E284" s="1">
        <v>96.605699999999999</v>
      </c>
      <c r="F284" s="1">
        <v>96.4</v>
      </c>
      <c r="G284" s="1">
        <v>97.7761</v>
      </c>
      <c r="H284" s="1">
        <v>97.201999999999998</v>
      </c>
      <c r="I284" s="1">
        <v>99.975399999999993</v>
      </c>
      <c r="J284" s="1">
        <v>105.777</v>
      </c>
      <c r="K284" s="1">
        <v>111.23099999999999</v>
      </c>
    </row>
    <row r="285" spans="1:11" x14ac:dyDescent="0.2">
      <c r="A285" s="1">
        <v>5.3985599999999998</v>
      </c>
      <c r="B285" s="1">
        <v>104.864</v>
      </c>
      <c r="C285" s="1">
        <v>98.101600000000005</v>
      </c>
      <c r="D285" s="1">
        <v>97.8947</v>
      </c>
      <c r="E285" s="1">
        <v>96.748500000000007</v>
      </c>
      <c r="F285" s="1">
        <v>96.0047</v>
      </c>
      <c r="G285" s="1">
        <v>97.756399999999999</v>
      </c>
      <c r="H285" s="1">
        <v>97.191999999999993</v>
      </c>
      <c r="I285" s="1">
        <v>99.547200000000004</v>
      </c>
      <c r="J285" s="1">
        <v>105.727</v>
      </c>
      <c r="K285" s="1">
        <v>110.965</v>
      </c>
    </row>
    <row r="286" spans="1:11" x14ac:dyDescent="0.2">
      <c r="A286" s="1">
        <v>5.52963</v>
      </c>
      <c r="B286" s="1">
        <v>104.55200000000001</v>
      </c>
      <c r="C286" s="1">
        <v>98.595699999999994</v>
      </c>
      <c r="D286" s="1">
        <v>97.6691</v>
      </c>
      <c r="E286" s="1">
        <v>97.438699999999997</v>
      </c>
      <c r="F286" s="1">
        <v>95.787300000000002</v>
      </c>
      <c r="G286" s="1">
        <v>97.766199999999998</v>
      </c>
      <c r="H286" s="1">
        <v>97.066900000000004</v>
      </c>
      <c r="I286" s="1">
        <v>98.9589</v>
      </c>
      <c r="J286" s="1">
        <v>105.3</v>
      </c>
      <c r="K286" s="1">
        <v>110.718</v>
      </c>
    </row>
    <row r="287" spans="1:11" x14ac:dyDescent="0.2">
      <c r="A287" s="1">
        <v>5.6607000000000003</v>
      </c>
      <c r="B287" s="1">
        <v>104.398</v>
      </c>
      <c r="C287" s="1">
        <v>98.598500000000001</v>
      </c>
      <c r="D287" s="1">
        <v>97.8386</v>
      </c>
      <c r="E287" s="1">
        <v>96.9495</v>
      </c>
      <c r="F287" s="1">
        <v>95.752899999999997</v>
      </c>
      <c r="G287" s="1">
        <v>97.526600000000002</v>
      </c>
      <c r="H287" s="1">
        <v>96.744900000000001</v>
      </c>
      <c r="I287" s="1">
        <v>98.674499999999995</v>
      </c>
      <c r="J287" s="1">
        <v>105.26300000000001</v>
      </c>
      <c r="K287" s="1">
        <v>110.124</v>
      </c>
    </row>
    <row r="288" spans="1:11" x14ac:dyDescent="0.2">
      <c r="A288" s="1">
        <v>5.7917800000000002</v>
      </c>
      <c r="B288" s="1">
        <v>104.08</v>
      </c>
      <c r="C288" s="1">
        <v>98.786000000000001</v>
      </c>
      <c r="D288" s="1">
        <v>97.986999999999995</v>
      </c>
      <c r="E288" s="1">
        <v>97.374099999999999</v>
      </c>
      <c r="F288" s="1">
        <v>95.474599999999995</v>
      </c>
      <c r="G288" s="1">
        <v>97.498000000000005</v>
      </c>
      <c r="H288" s="1">
        <v>96.8994</v>
      </c>
      <c r="I288" s="1">
        <v>98.946600000000004</v>
      </c>
      <c r="J288" s="1">
        <v>104.663</v>
      </c>
      <c r="K288" s="1">
        <v>110.122</v>
      </c>
    </row>
    <row r="289" spans="1:11" x14ac:dyDescent="0.2">
      <c r="A289" s="1">
        <v>5.9228500000000004</v>
      </c>
      <c r="B289" s="1">
        <v>104.285</v>
      </c>
      <c r="C289" s="1">
        <v>99.473100000000002</v>
      </c>
      <c r="D289" s="1">
        <v>97.777900000000002</v>
      </c>
      <c r="E289" s="1">
        <v>97.572100000000006</v>
      </c>
      <c r="F289" s="1">
        <v>95.438699999999997</v>
      </c>
      <c r="G289" s="1">
        <v>97.371300000000005</v>
      </c>
      <c r="H289" s="1">
        <v>97.146799999999999</v>
      </c>
      <c r="I289" s="1">
        <v>98.600700000000003</v>
      </c>
      <c r="J289" s="1">
        <v>104.349</v>
      </c>
      <c r="K289" s="1">
        <v>109.95099999999999</v>
      </c>
    </row>
    <row r="290" spans="1:11" x14ac:dyDescent="0.2">
      <c r="A290" s="1">
        <v>6.0539199999999997</v>
      </c>
      <c r="B290" s="1">
        <v>104.304</v>
      </c>
      <c r="C290" s="1">
        <v>99.147900000000007</v>
      </c>
      <c r="D290" s="1">
        <v>97.886600000000001</v>
      </c>
      <c r="E290" s="1">
        <v>97.344999999999999</v>
      </c>
      <c r="F290" s="1">
        <v>95.959400000000002</v>
      </c>
      <c r="G290" s="1">
        <v>97.134799999999998</v>
      </c>
      <c r="H290" s="1">
        <v>97.242400000000004</v>
      </c>
      <c r="I290" s="1">
        <v>98.376099999999994</v>
      </c>
      <c r="J290" s="1">
        <v>104.69799999999999</v>
      </c>
      <c r="K290" s="1">
        <v>109.133</v>
      </c>
    </row>
    <row r="291" spans="1:11" x14ac:dyDescent="0.2">
      <c r="A291" s="1">
        <v>6.18499</v>
      </c>
      <c r="B291" s="1">
        <v>104.131</v>
      </c>
      <c r="C291" s="1">
        <v>98.786500000000004</v>
      </c>
      <c r="D291" s="1">
        <v>97.796700000000001</v>
      </c>
      <c r="E291" s="1">
        <v>97.757000000000005</v>
      </c>
      <c r="F291" s="1">
        <v>95.8964</v>
      </c>
      <c r="G291" s="1">
        <v>96.593000000000004</v>
      </c>
      <c r="H291" s="1">
        <v>97.199100000000001</v>
      </c>
      <c r="I291" s="1">
        <v>98.310100000000006</v>
      </c>
      <c r="J291" s="1">
        <v>104.629</v>
      </c>
      <c r="K291" s="1">
        <v>109.587</v>
      </c>
    </row>
    <row r="292" spans="1:11" x14ac:dyDescent="0.2">
      <c r="A292" s="1">
        <v>6.3160600000000002</v>
      </c>
      <c r="B292" s="1">
        <v>103.956</v>
      </c>
      <c r="C292" s="1">
        <v>99.280199999999994</v>
      </c>
      <c r="D292" s="1">
        <v>98.132000000000005</v>
      </c>
      <c r="E292" s="1">
        <v>97.680999999999997</v>
      </c>
      <c r="F292" s="1">
        <v>95.730900000000005</v>
      </c>
      <c r="G292" s="1">
        <v>96.885599999999997</v>
      </c>
      <c r="H292" s="1">
        <v>96.915000000000006</v>
      </c>
      <c r="I292" s="1">
        <v>98.028800000000004</v>
      </c>
      <c r="J292" s="1">
        <v>104.099</v>
      </c>
      <c r="K292" s="1">
        <v>109.39700000000001</v>
      </c>
    </row>
    <row r="293" spans="1:11" x14ac:dyDescent="0.2">
      <c r="A293" s="1">
        <v>6.4471400000000001</v>
      </c>
      <c r="B293" s="1">
        <v>104.471</v>
      </c>
      <c r="C293" s="1">
        <v>99.337100000000007</v>
      </c>
      <c r="D293" s="1">
        <v>98.517399999999995</v>
      </c>
      <c r="E293" s="1">
        <v>97.040199999999999</v>
      </c>
      <c r="F293" s="1">
        <v>96.077200000000005</v>
      </c>
      <c r="G293" s="1">
        <v>96.689400000000006</v>
      </c>
      <c r="H293" s="1">
        <v>96.613600000000005</v>
      </c>
      <c r="I293" s="1">
        <v>97.859099999999998</v>
      </c>
      <c r="J293" s="1">
        <v>103.837</v>
      </c>
      <c r="K293" s="1">
        <v>108.783</v>
      </c>
    </row>
    <row r="294" spans="1:11" x14ac:dyDescent="0.2">
      <c r="A294" s="1">
        <v>6.5782100000000003</v>
      </c>
      <c r="B294" s="1">
        <v>104.86199999999999</v>
      </c>
      <c r="C294" s="1">
        <v>99.166399999999996</v>
      </c>
      <c r="D294" s="1">
        <v>98.141499999999994</v>
      </c>
      <c r="E294" s="1">
        <v>96.575699999999998</v>
      </c>
      <c r="F294" s="1">
        <v>95.828400000000002</v>
      </c>
      <c r="G294" s="1">
        <v>97.140600000000006</v>
      </c>
      <c r="H294" s="1">
        <v>96.647999999999996</v>
      </c>
      <c r="I294" s="1">
        <v>98.078199999999995</v>
      </c>
      <c r="J294" s="1">
        <v>103.78700000000001</v>
      </c>
      <c r="K294" s="1">
        <v>108.575</v>
      </c>
    </row>
    <row r="295" spans="1:11" x14ac:dyDescent="0.2">
      <c r="A295" s="1">
        <v>6.7092799999999997</v>
      </c>
      <c r="B295" s="1">
        <v>104.622</v>
      </c>
      <c r="C295" s="1">
        <v>98.815899999999999</v>
      </c>
      <c r="D295" s="1">
        <v>97.700999999999993</v>
      </c>
      <c r="E295" s="1">
        <v>96.683499999999995</v>
      </c>
      <c r="F295" s="1">
        <v>95.537599999999998</v>
      </c>
      <c r="G295" s="1">
        <v>96.599100000000007</v>
      </c>
      <c r="H295" s="1">
        <v>96.428700000000006</v>
      </c>
      <c r="I295" s="1">
        <v>98.104699999999994</v>
      </c>
      <c r="J295" s="1">
        <v>103.46599999999999</v>
      </c>
      <c r="K295" s="1">
        <v>108.42100000000001</v>
      </c>
    </row>
    <row r="296" spans="1:11" x14ac:dyDescent="0.2">
      <c r="A296" s="1">
        <v>6.8403499999999999</v>
      </c>
      <c r="B296" s="1">
        <v>104.86</v>
      </c>
      <c r="C296" s="1">
        <v>98.374499999999998</v>
      </c>
      <c r="D296" s="1">
        <v>98.029399999999995</v>
      </c>
      <c r="E296" s="1">
        <v>96.395399999999995</v>
      </c>
      <c r="F296" s="1">
        <v>95.705399999999997</v>
      </c>
      <c r="G296" s="1">
        <v>96.437799999999996</v>
      </c>
      <c r="H296" s="1">
        <v>96.614900000000006</v>
      </c>
      <c r="I296" s="1">
        <v>97.962299999999999</v>
      </c>
      <c r="J296" s="1">
        <v>103.102</v>
      </c>
      <c r="K296" s="1">
        <v>108.13800000000001</v>
      </c>
    </row>
    <row r="297" spans="1:11" x14ac:dyDescent="0.2">
      <c r="A297" s="1">
        <v>6.9714200000000002</v>
      </c>
      <c r="B297" s="1">
        <v>105.26900000000001</v>
      </c>
      <c r="C297" s="1">
        <v>98.423500000000004</v>
      </c>
      <c r="D297" s="1">
        <v>97.843500000000006</v>
      </c>
      <c r="E297" s="1">
        <v>96.632300000000001</v>
      </c>
      <c r="F297" s="1">
        <v>95.453800000000001</v>
      </c>
      <c r="G297" s="1">
        <v>96.408600000000007</v>
      </c>
      <c r="H297" s="1">
        <v>96.999099999999999</v>
      </c>
      <c r="I297" s="1">
        <v>98.324200000000005</v>
      </c>
      <c r="J297" s="1">
        <v>103.124</v>
      </c>
      <c r="K297" s="1">
        <v>108.083</v>
      </c>
    </row>
    <row r="298" spans="1:11" x14ac:dyDescent="0.2">
      <c r="A298" s="1">
        <v>7.1025</v>
      </c>
      <c r="B298" s="1">
        <v>105.23399999999999</v>
      </c>
      <c r="C298" s="1">
        <v>98.650400000000005</v>
      </c>
      <c r="D298" s="1">
        <v>98.0291</v>
      </c>
      <c r="E298" s="1">
        <v>96.696200000000005</v>
      </c>
      <c r="F298" s="1">
        <v>95.273399999999995</v>
      </c>
      <c r="G298" s="1">
        <v>96.451999999999998</v>
      </c>
      <c r="H298" s="1">
        <v>97.144400000000005</v>
      </c>
      <c r="I298" s="1">
        <v>98.024199999999993</v>
      </c>
      <c r="J298" s="1">
        <v>102.801</v>
      </c>
      <c r="K298" s="1">
        <v>107.68899999999999</v>
      </c>
    </row>
    <row r="299" spans="1:11" x14ac:dyDescent="0.2">
      <c r="A299" s="1">
        <v>7.2335700000000003</v>
      </c>
      <c r="B299" s="1">
        <v>104.937</v>
      </c>
      <c r="C299" s="1">
        <v>98.599199999999996</v>
      </c>
      <c r="D299" s="1">
        <v>98.2864</v>
      </c>
      <c r="E299" s="1">
        <v>96.299300000000002</v>
      </c>
      <c r="F299" s="1">
        <v>95.6678</v>
      </c>
      <c r="G299" s="1">
        <v>96.103200000000001</v>
      </c>
      <c r="H299" s="1">
        <v>97.096699999999998</v>
      </c>
      <c r="I299" s="1">
        <v>97.706100000000006</v>
      </c>
      <c r="J299" s="1">
        <v>102.55500000000001</v>
      </c>
      <c r="K299" s="1">
        <v>107.041</v>
      </c>
    </row>
    <row r="300" spans="1:11" x14ac:dyDescent="0.2">
      <c r="A300" s="1">
        <v>7.3646399999999996</v>
      </c>
      <c r="B300" s="1">
        <v>105.014</v>
      </c>
      <c r="C300" s="1">
        <v>98.549599999999998</v>
      </c>
      <c r="D300" s="1">
        <v>98.169300000000007</v>
      </c>
      <c r="E300" s="1">
        <v>95.743799999999993</v>
      </c>
      <c r="F300" s="1">
        <v>95.777600000000007</v>
      </c>
      <c r="G300" s="1">
        <v>96.174300000000002</v>
      </c>
      <c r="H300" s="1">
        <v>96.774900000000002</v>
      </c>
      <c r="I300" s="1">
        <v>97.850099999999998</v>
      </c>
      <c r="J300" s="1">
        <v>102.563</v>
      </c>
      <c r="K300" s="1">
        <v>107.354</v>
      </c>
    </row>
    <row r="301" spans="1:11" x14ac:dyDescent="0.2">
      <c r="A301" s="1">
        <v>7.4957099999999999</v>
      </c>
      <c r="B301" s="1">
        <v>104.996</v>
      </c>
      <c r="C301" s="1">
        <v>98.874200000000002</v>
      </c>
      <c r="D301" s="1">
        <v>98.332300000000004</v>
      </c>
      <c r="E301" s="1">
        <v>96.183700000000002</v>
      </c>
      <c r="F301" s="1">
        <v>95.678100000000001</v>
      </c>
      <c r="G301" s="1">
        <v>96.43</v>
      </c>
      <c r="H301" s="1">
        <v>96.381799999999998</v>
      </c>
      <c r="I301" s="1">
        <v>98.282200000000003</v>
      </c>
      <c r="J301" s="1">
        <v>102.14100000000001</v>
      </c>
      <c r="K301" s="1">
        <v>107.10299999999999</v>
      </c>
    </row>
    <row r="302" spans="1:11" x14ac:dyDescent="0.2">
      <c r="A302" s="1">
        <v>7.6267800000000001</v>
      </c>
      <c r="B302" s="1">
        <v>104.729</v>
      </c>
      <c r="C302" s="1">
        <v>98.623599999999996</v>
      </c>
      <c r="D302" s="1">
        <v>98.277299999999997</v>
      </c>
      <c r="E302" s="1">
        <v>96.015199999999993</v>
      </c>
      <c r="F302" s="1">
        <v>95.904399999999995</v>
      </c>
      <c r="G302" s="1">
        <v>95.933800000000005</v>
      </c>
      <c r="H302" s="1">
        <v>96.605000000000004</v>
      </c>
      <c r="I302" s="1">
        <v>98.2744</v>
      </c>
      <c r="J302" s="1">
        <v>102.09099999999999</v>
      </c>
      <c r="K302" s="1">
        <v>106.133</v>
      </c>
    </row>
    <row r="303" spans="1:11" x14ac:dyDescent="0.2">
      <c r="A303" s="1">
        <v>7.75786</v>
      </c>
      <c r="B303" s="1">
        <v>104.628</v>
      </c>
      <c r="C303" s="1">
        <v>98.521699999999996</v>
      </c>
      <c r="D303" s="1">
        <v>98.678200000000004</v>
      </c>
      <c r="E303" s="1">
        <v>96.041300000000007</v>
      </c>
      <c r="F303" s="1">
        <v>95.730800000000002</v>
      </c>
      <c r="G303" s="1">
        <v>95.651300000000006</v>
      </c>
      <c r="H303" s="1">
        <v>96.843999999999994</v>
      </c>
      <c r="I303" s="1">
        <v>98.278899999999993</v>
      </c>
      <c r="J303" s="1">
        <v>101.773</v>
      </c>
      <c r="K303" s="1">
        <v>105.98399999999999</v>
      </c>
    </row>
    <row r="304" spans="1:11" x14ac:dyDescent="0.2">
      <c r="A304" s="1">
        <v>7.8889300000000002</v>
      </c>
      <c r="B304" s="1">
        <v>104.43600000000001</v>
      </c>
      <c r="C304" s="1">
        <v>99.067400000000006</v>
      </c>
      <c r="D304" s="1">
        <v>98.416700000000006</v>
      </c>
      <c r="E304" s="1">
        <v>96.270300000000006</v>
      </c>
      <c r="F304" s="1">
        <v>95.610299999999995</v>
      </c>
      <c r="G304" s="1">
        <v>96.084500000000006</v>
      </c>
      <c r="H304" s="1">
        <v>96.380300000000005</v>
      </c>
      <c r="I304" s="1">
        <v>98.161000000000001</v>
      </c>
      <c r="J304" s="1">
        <v>100.87</v>
      </c>
      <c r="K304" s="1">
        <v>105.852</v>
      </c>
    </row>
    <row r="305" spans="1:11" x14ac:dyDescent="0.2">
      <c r="A305" s="1">
        <v>8.02</v>
      </c>
      <c r="B305" s="1">
        <v>103.889</v>
      </c>
      <c r="C305" s="1">
        <v>99.46</v>
      </c>
      <c r="D305" s="1">
        <v>98.417100000000005</v>
      </c>
      <c r="E305" s="1">
        <v>96.039000000000001</v>
      </c>
      <c r="F305" s="1">
        <v>95.921499999999995</v>
      </c>
      <c r="G305" s="1">
        <v>96.371099999999998</v>
      </c>
      <c r="H305" s="1">
        <v>96.341800000000006</v>
      </c>
      <c r="I305" s="1">
        <v>98.168999999999997</v>
      </c>
      <c r="J305" s="1">
        <v>100.611</v>
      </c>
      <c r="K305" s="1">
        <v>105.092</v>
      </c>
    </row>
    <row r="306" spans="1:11" x14ac:dyDescent="0.2">
      <c r="A306" s="1">
        <v>8.1510700000000007</v>
      </c>
      <c r="B306" s="1">
        <v>103.64</v>
      </c>
      <c r="C306" s="1">
        <v>99.149900000000002</v>
      </c>
      <c r="D306" s="1">
        <v>98.41</v>
      </c>
      <c r="E306" s="1">
        <v>95.886799999999994</v>
      </c>
      <c r="F306" s="1">
        <v>95.927099999999996</v>
      </c>
      <c r="G306" s="1">
        <v>95.9178</v>
      </c>
      <c r="H306" s="1">
        <v>96.553399999999996</v>
      </c>
      <c r="I306" s="1">
        <v>98.469399999999993</v>
      </c>
      <c r="J306" s="1">
        <v>100.824</v>
      </c>
      <c r="K306" s="1">
        <v>104.27500000000001</v>
      </c>
    </row>
    <row r="307" spans="1:11" x14ac:dyDescent="0.2">
      <c r="A307" s="1">
        <v>8.2821400000000001</v>
      </c>
      <c r="B307" s="1">
        <v>103.735</v>
      </c>
      <c r="C307" s="1">
        <v>99.202299999999994</v>
      </c>
      <c r="D307" s="1">
        <v>97.682299999999998</v>
      </c>
      <c r="E307" s="1">
        <v>96.312299999999993</v>
      </c>
      <c r="F307" s="1">
        <v>95.588800000000006</v>
      </c>
      <c r="G307" s="1">
        <v>95.952399999999997</v>
      </c>
      <c r="H307" s="1">
        <v>96.496899999999997</v>
      </c>
      <c r="I307" s="1">
        <v>98.391499999999994</v>
      </c>
      <c r="J307" s="1">
        <v>100.739</v>
      </c>
      <c r="K307" s="1">
        <v>104.298</v>
      </c>
    </row>
    <row r="308" spans="1:11" x14ac:dyDescent="0.2">
      <c r="A308" s="1">
        <v>8.4132200000000008</v>
      </c>
      <c r="B308" s="1">
        <v>103.46899999999999</v>
      </c>
      <c r="C308" s="1">
        <v>99.413600000000002</v>
      </c>
      <c r="D308" s="1">
        <v>97.851600000000005</v>
      </c>
      <c r="E308" s="1">
        <v>96.213499999999996</v>
      </c>
      <c r="F308" s="1">
        <v>95.745400000000004</v>
      </c>
      <c r="G308" s="1">
        <v>96.052499999999995</v>
      </c>
      <c r="H308" s="1">
        <v>95.880099999999999</v>
      </c>
      <c r="I308" s="1">
        <v>97.8279</v>
      </c>
      <c r="J308" s="1">
        <v>100.51600000000001</v>
      </c>
      <c r="K308" s="1">
        <v>104.19499999999999</v>
      </c>
    </row>
    <row r="309" spans="1:11" x14ac:dyDescent="0.2">
      <c r="A309" s="1">
        <v>8.5442900000000002</v>
      </c>
      <c r="B309" s="1">
        <v>103.752</v>
      </c>
      <c r="C309" s="1">
        <v>98.918499999999995</v>
      </c>
      <c r="D309" s="1">
        <v>97.9786</v>
      </c>
      <c r="E309" s="1">
        <v>95.653099999999995</v>
      </c>
      <c r="F309" s="1">
        <v>95.680499999999995</v>
      </c>
      <c r="G309" s="1">
        <v>96.090699999999998</v>
      </c>
      <c r="H309" s="1">
        <v>95.811400000000006</v>
      </c>
      <c r="I309" s="1">
        <v>97.775400000000005</v>
      </c>
      <c r="J309" s="1">
        <v>100.717</v>
      </c>
      <c r="K309" s="1">
        <v>104.111</v>
      </c>
    </row>
    <row r="310" spans="1:11" x14ac:dyDescent="0.2">
      <c r="A310" s="1">
        <v>8.6753599999999995</v>
      </c>
      <c r="B310" s="1">
        <v>103.437</v>
      </c>
      <c r="C310" s="1">
        <v>98.831400000000002</v>
      </c>
      <c r="D310" s="1">
        <v>97.796700000000001</v>
      </c>
      <c r="E310" s="1">
        <v>95.734899999999996</v>
      </c>
      <c r="F310" s="1">
        <v>95.471800000000002</v>
      </c>
      <c r="G310" s="1">
        <v>96.610399999999998</v>
      </c>
      <c r="H310" s="1">
        <v>95.785799999999995</v>
      </c>
      <c r="I310" s="1">
        <v>97.889200000000002</v>
      </c>
      <c r="J310" s="1">
        <v>100.56699999999999</v>
      </c>
      <c r="K310" s="1">
        <v>104.76300000000001</v>
      </c>
    </row>
    <row r="311" spans="1:11" x14ac:dyDescent="0.2">
      <c r="A311" s="1">
        <v>8.8064300000000006</v>
      </c>
      <c r="B311" s="1">
        <v>102.94799999999999</v>
      </c>
      <c r="C311" s="1">
        <v>98.668300000000002</v>
      </c>
      <c r="D311" s="1">
        <v>97.803399999999996</v>
      </c>
      <c r="E311" s="1">
        <v>95.976500000000001</v>
      </c>
      <c r="F311" s="1">
        <v>95.805300000000003</v>
      </c>
      <c r="G311" s="1">
        <v>96.826800000000006</v>
      </c>
      <c r="H311" s="1">
        <v>95.321200000000005</v>
      </c>
      <c r="I311" s="1">
        <v>97.384100000000004</v>
      </c>
      <c r="J311" s="1">
        <v>100.002</v>
      </c>
      <c r="K311" s="1">
        <v>104.67</v>
      </c>
    </row>
    <row r="312" spans="1:11" x14ac:dyDescent="0.2">
      <c r="A312" s="1">
        <v>8.9375</v>
      </c>
      <c r="B312" s="1">
        <v>102.98399999999999</v>
      </c>
      <c r="C312" s="1">
        <v>98.614500000000007</v>
      </c>
      <c r="D312" s="1">
        <v>97.664299999999997</v>
      </c>
      <c r="E312" s="1">
        <v>95.8232</v>
      </c>
      <c r="F312" s="1">
        <v>95.944900000000004</v>
      </c>
      <c r="G312" s="1">
        <v>96.670599999999993</v>
      </c>
      <c r="H312" s="1">
        <v>95.728099999999998</v>
      </c>
      <c r="I312" s="1">
        <v>97.072699999999998</v>
      </c>
      <c r="J312" s="1">
        <v>100.39100000000001</v>
      </c>
      <c r="K312" s="1">
        <v>103.946</v>
      </c>
    </row>
    <row r="313" spans="1:11" x14ac:dyDescent="0.2">
      <c r="A313" s="1">
        <v>9.0685800000000008</v>
      </c>
      <c r="B313" s="1">
        <v>102.99299999999999</v>
      </c>
      <c r="C313" s="1">
        <v>98.518100000000004</v>
      </c>
      <c r="D313" s="1">
        <v>97.976600000000005</v>
      </c>
      <c r="E313" s="1">
        <v>95.761899999999997</v>
      </c>
      <c r="F313" s="1">
        <v>95.789900000000003</v>
      </c>
      <c r="G313" s="1">
        <v>96.7911</v>
      </c>
      <c r="H313" s="1">
        <v>95.392200000000003</v>
      </c>
      <c r="I313" s="1">
        <v>97.260300000000001</v>
      </c>
      <c r="J313" s="1">
        <v>100.59699999999999</v>
      </c>
      <c r="K313" s="1">
        <v>103.95099999999999</v>
      </c>
    </row>
    <row r="314" spans="1:11" x14ac:dyDescent="0.2">
      <c r="A314" s="1">
        <v>9.1996500000000001</v>
      </c>
      <c r="B314" s="1">
        <v>103.086</v>
      </c>
      <c r="C314" s="1">
        <v>98.702699999999993</v>
      </c>
      <c r="D314" s="1">
        <v>98.023200000000003</v>
      </c>
      <c r="E314" s="1">
        <v>95.8001</v>
      </c>
      <c r="F314" s="1">
        <v>95.602900000000005</v>
      </c>
      <c r="G314" s="1">
        <v>96.796300000000002</v>
      </c>
      <c r="H314" s="1">
        <v>94.842500000000001</v>
      </c>
      <c r="I314" s="1">
        <v>96.974500000000006</v>
      </c>
      <c r="J314" s="1">
        <v>100.604</v>
      </c>
      <c r="K314" s="1">
        <v>103.768</v>
      </c>
    </row>
    <row r="315" spans="1:11" x14ac:dyDescent="0.2">
      <c r="A315" s="1">
        <v>9.3307199999999995</v>
      </c>
      <c r="B315" s="1">
        <v>103.417</v>
      </c>
      <c r="C315" s="1">
        <v>98.819199999999995</v>
      </c>
      <c r="D315" s="1">
        <v>98.281999999999996</v>
      </c>
      <c r="E315" s="1">
        <v>95.648300000000006</v>
      </c>
      <c r="F315" s="1">
        <v>95.5715</v>
      </c>
      <c r="G315" s="1">
        <v>96.241399999999999</v>
      </c>
      <c r="H315" s="1">
        <v>95.106300000000005</v>
      </c>
      <c r="I315" s="1">
        <v>96.751400000000004</v>
      </c>
      <c r="J315" s="1">
        <v>100.605</v>
      </c>
      <c r="K315" s="1">
        <v>103.17700000000001</v>
      </c>
    </row>
    <row r="316" spans="1:11" x14ac:dyDescent="0.2">
      <c r="A316" s="1">
        <v>9.4617900000000006</v>
      </c>
      <c r="B316" s="1">
        <v>103.72199999999999</v>
      </c>
      <c r="C316" s="1">
        <v>98.355199999999996</v>
      </c>
      <c r="D316" s="1">
        <v>98.235699999999994</v>
      </c>
      <c r="E316" s="1">
        <v>95.4499</v>
      </c>
      <c r="F316" s="1">
        <v>95.369900000000001</v>
      </c>
      <c r="G316" s="1">
        <v>95.876499999999993</v>
      </c>
      <c r="H316" s="1">
        <v>95.118899999999996</v>
      </c>
      <c r="I316" s="1">
        <v>97.059600000000003</v>
      </c>
      <c r="J316" s="1">
        <v>100.19</v>
      </c>
      <c r="K316" s="1">
        <v>103.65900000000001</v>
      </c>
    </row>
    <row r="317" spans="1:11" x14ac:dyDescent="0.2">
      <c r="A317" s="1">
        <v>9.5928599999999999</v>
      </c>
      <c r="B317" s="1">
        <v>103.658</v>
      </c>
      <c r="C317" s="1">
        <v>98.284899999999993</v>
      </c>
      <c r="D317" s="1">
        <v>97.7179</v>
      </c>
      <c r="E317" s="1">
        <v>95.680300000000003</v>
      </c>
      <c r="F317" s="1">
        <v>95.305199999999999</v>
      </c>
      <c r="G317" s="1">
        <v>96.181100000000001</v>
      </c>
      <c r="H317" s="1">
        <v>94.680800000000005</v>
      </c>
      <c r="I317" s="1">
        <v>96.450599999999994</v>
      </c>
      <c r="J317" s="1">
        <v>100.036</v>
      </c>
      <c r="K317" s="1">
        <v>103.321</v>
      </c>
    </row>
    <row r="318" spans="1:11" x14ac:dyDescent="0.2">
      <c r="A318" s="1">
        <v>9.7239400000000007</v>
      </c>
      <c r="B318" s="1">
        <v>103.509</v>
      </c>
      <c r="C318" s="1">
        <v>98.337599999999995</v>
      </c>
      <c r="D318" s="1">
        <v>97.647400000000005</v>
      </c>
      <c r="E318" s="1">
        <v>95.782399999999996</v>
      </c>
      <c r="F318" s="1">
        <v>95.486800000000002</v>
      </c>
      <c r="G318" s="1">
        <v>96.266800000000003</v>
      </c>
      <c r="H318" s="1">
        <v>94.986199999999997</v>
      </c>
      <c r="I318" s="1">
        <v>96.403999999999996</v>
      </c>
      <c r="J318" s="1">
        <v>100.083</v>
      </c>
      <c r="K318" s="1">
        <v>103.07</v>
      </c>
    </row>
    <row r="319" spans="1:11" x14ac:dyDescent="0.2">
      <c r="A319" s="1">
        <v>9.85501</v>
      </c>
      <c r="B319" s="1">
        <v>103.496</v>
      </c>
      <c r="C319" s="1">
        <v>99.005799999999994</v>
      </c>
      <c r="D319" s="1">
        <v>97.679299999999998</v>
      </c>
      <c r="E319" s="1">
        <v>96.088399999999993</v>
      </c>
      <c r="F319" s="1">
        <v>95.4011</v>
      </c>
      <c r="G319" s="1">
        <v>96.153400000000005</v>
      </c>
      <c r="H319" s="1">
        <v>94.944599999999994</v>
      </c>
      <c r="I319" s="1">
        <v>96.998400000000004</v>
      </c>
      <c r="J319" s="1">
        <v>99.714399999999998</v>
      </c>
      <c r="K319" s="1">
        <v>103.333</v>
      </c>
    </row>
    <row r="320" spans="1:11" x14ac:dyDescent="0.2">
      <c r="A320" s="1">
        <v>9.9860799999999994</v>
      </c>
      <c r="B320" s="1">
        <v>103.402</v>
      </c>
      <c r="C320" s="1">
        <v>99.3994</v>
      </c>
      <c r="D320" s="1">
        <v>98.025300000000001</v>
      </c>
      <c r="E320" s="1">
        <v>96.125699999999995</v>
      </c>
      <c r="F320" s="1">
        <v>95.344499999999996</v>
      </c>
      <c r="G320" s="1">
        <v>96.595399999999998</v>
      </c>
      <c r="H320" s="1">
        <v>94.566000000000003</v>
      </c>
      <c r="I320" s="1">
        <v>97.185000000000002</v>
      </c>
      <c r="J320" s="1">
        <v>99.677899999999994</v>
      </c>
      <c r="K320" s="1">
        <v>102.8</v>
      </c>
    </row>
    <row r="321" spans="1:11" x14ac:dyDescent="0.2">
      <c r="A321" s="1">
        <v>10.1172</v>
      </c>
      <c r="B321" s="1">
        <v>103.051</v>
      </c>
      <c r="C321" s="1">
        <v>98.725499999999997</v>
      </c>
      <c r="D321" s="1">
        <v>98.347800000000007</v>
      </c>
      <c r="E321" s="1">
        <v>95.882300000000001</v>
      </c>
      <c r="F321" s="1">
        <v>95.206000000000003</v>
      </c>
      <c r="G321" s="1">
        <v>96.563800000000001</v>
      </c>
      <c r="H321" s="1">
        <v>94.647300000000001</v>
      </c>
      <c r="I321" s="1">
        <v>96.735699999999994</v>
      </c>
      <c r="J321" s="1">
        <v>99.8309</v>
      </c>
      <c r="K321" s="1">
        <v>102.68300000000001</v>
      </c>
    </row>
    <row r="322" spans="1:11" x14ac:dyDescent="0.2">
      <c r="A322" s="1">
        <v>10.248200000000001</v>
      </c>
      <c r="B322" s="1">
        <v>103.11499999999999</v>
      </c>
      <c r="C322" s="1">
        <v>98.332300000000004</v>
      </c>
      <c r="D322" s="1">
        <v>98.122900000000001</v>
      </c>
      <c r="E322" s="1">
        <v>95.767899999999997</v>
      </c>
      <c r="F322" s="1">
        <v>95.2072</v>
      </c>
      <c r="G322" s="1">
        <v>96.402199999999993</v>
      </c>
      <c r="H322" s="1">
        <v>95.093199999999996</v>
      </c>
      <c r="I322" s="1">
        <v>96.432299999999998</v>
      </c>
      <c r="J322" s="1">
        <v>99.681399999999996</v>
      </c>
      <c r="K322" s="1">
        <v>102.157</v>
      </c>
    </row>
    <row r="323" spans="1:11" x14ac:dyDescent="0.2">
      <c r="A323" s="1">
        <v>10.379300000000001</v>
      </c>
      <c r="B323" s="1">
        <v>103.229</v>
      </c>
      <c r="C323" s="1">
        <v>98.384200000000007</v>
      </c>
      <c r="D323" s="1">
        <v>97.7072</v>
      </c>
      <c r="E323" s="1">
        <v>95.9619</v>
      </c>
      <c r="F323" s="1">
        <v>95.17</v>
      </c>
      <c r="G323" s="1">
        <v>96.335400000000007</v>
      </c>
      <c r="H323" s="1">
        <v>94.622200000000007</v>
      </c>
      <c r="I323" s="1">
        <v>96.236599999999996</v>
      </c>
      <c r="J323" s="1">
        <v>99.278400000000005</v>
      </c>
      <c r="K323" s="1">
        <v>102.128</v>
      </c>
    </row>
    <row r="324" spans="1:11" x14ac:dyDescent="0.2">
      <c r="A324" s="1">
        <v>10.575900000000001</v>
      </c>
      <c r="B324" s="1">
        <v>103.248</v>
      </c>
      <c r="C324" s="1">
        <v>98.539699999999996</v>
      </c>
      <c r="D324" s="1">
        <v>97.585499999999996</v>
      </c>
      <c r="E324" s="1">
        <v>95.917500000000004</v>
      </c>
      <c r="F324" s="1">
        <v>95.2089</v>
      </c>
      <c r="G324" s="1">
        <v>96.054500000000004</v>
      </c>
      <c r="H324" s="1">
        <v>94.155799999999999</v>
      </c>
      <c r="I324" s="1">
        <v>96.107100000000003</v>
      </c>
      <c r="J324" s="1">
        <v>99.236999999999995</v>
      </c>
      <c r="K324" s="1">
        <v>101.54300000000001</v>
      </c>
    </row>
    <row r="325" spans="1:11" x14ac:dyDescent="0.2">
      <c r="A325" s="1">
        <v>10.837999999999999</v>
      </c>
      <c r="B325" s="1">
        <v>103.21599999999999</v>
      </c>
      <c r="C325" s="1">
        <v>98.463200000000001</v>
      </c>
      <c r="D325" s="1">
        <v>97.472999999999999</v>
      </c>
      <c r="E325" s="1">
        <v>95.817899999999995</v>
      </c>
      <c r="F325" s="1">
        <v>94.891400000000004</v>
      </c>
      <c r="G325" s="1">
        <v>96.086299999999994</v>
      </c>
      <c r="H325" s="1">
        <v>94.370900000000006</v>
      </c>
      <c r="I325" s="1">
        <v>95.879800000000003</v>
      </c>
      <c r="J325" s="1">
        <v>98.944299999999998</v>
      </c>
      <c r="K325" s="1">
        <v>101.474</v>
      </c>
    </row>
    <row r="326" spans="1:11" x14ac:dyDescent="0.2">
      <c r="A326" s="1">
        <v>11.100199999999999</v>
      </c>
      <c r="B326" s="1">
        <v>103.496</v>
      </c>
      <c r="C326" s="1">
        <v>98.629800000000003</v>
      </c>
      <c r="D326" s="1">
        <v>97.689700000000002</v>
      </c>
      <c r="E326" s="1">
        <v>96.012600000000006</v>
      </c>
      <c r="F326" s="1">
        <v>94.839500000000001</v>
      </c>
      <c r="G326" s="1">
        <v>95.480199999999996</v>
      </c>
      <c r="H326" s="1">
        <v>94.747699999999995</v>
      </c>
      <c r="I326" s="1">
        <v>96.075199999999995</v>
      </c>
      <c r="J326" s="1">
        <v>98.447900000000004</v>
      </c>
      <c r="K326" s="1">
        <v>100.961</v>
      </c>
    </row>
    <row r="327" spans="1:11" x14ac:dyDescent="0.2">
      <c r="A327" s="1">
        <v>11.362299999999999</v>
      </c>
      <c r="B327" s="1">
        <v>103.492</v>
      </c>
      <c r="C327" s="1">
        <v>98.385099999999994</v>
      </c>
      <c r="D327" s="1">
        <v>97.576999999999998</v>
      </c>
      <c r="E327" s="1">
        <v>95.805599999999998</v>
      </c>
      <c r="F327" s="1">
        <v>94.4482</v>
      </c>
      <c r="G327" s="1">
        <v>95.334000000000003</v>
      </c>
      <c r="H327" s="1">
        <v>94.998099999999994</v>
      </c>
      <c r="I327" s="1">
        <v>95.550799999999995</v>
      </c>
      <c r="J327" s="1">
        <v>98.212400000000002</v>
      </c>
      <c r="K327" s="1">
        <v>100.67400000000001</v>
      </c>
    </row>
    <row r="328" spans="1:11" x14ac:dyDescent="0.2">
      <c r="A328" s="1">
        <v>11.624499999999999</v>
      </c>
      <c r="B328" s="1">
        <v>102.85899999999999</v>
      </c>
      <c r="C328" s="1">
        <v>98.511799999999994</v>
      </c>
      <c r="D328" s="1">
        <v>97.563800000000001</v>
      </c>
      <c r="E328" s="1">
        <v>96.338399999999993</v>
      </c>
      <c r="F328" s="1">
        <v>94.275099999999995</v>
      </c>
      <c r="G328" s="1">
        <v>95.538499999999999</v>
      </c>
      <c r="H328" s="1">
        <v>95.242500000000007</v>
      </c>
      <c r="I328" s="1">
        <v>95.433199999999999</v>
      </c>
      <c r="J328" s="1">
        <v>98.046199999999999</v>
      </c>
      <c r="K328" s="1">
        <v>99.476100000000002</v>
      </c>
    </row>
    <row r="329" spans="1:11" x14ac:dyDescent="0.2">
      <c r="A329" s="1">
        <v>11.8866</v>
      </c>
      <c r="B329" s="1">
        <v>103.03400000000001</v>
      </c>
      <c r="C329" s="1">
        <v>98.970600000000005</v>
      </c>
      <c r="D329" s="1">
        <v>97.846599999999995</v>
      </c>
      <c r="E329" s="1">
        <v>96.417699999999996</v>
      </c>
      <c r="F329" s="1">
        <v>94.990300000000005</v>
      </c>
      <c r="G329" s="1">
        <v>95.5244</v>
      </c>
      <c r="H329" s="1">
        <v>95.313199999999995</v>
      </c>
      <c r="I329" s="1">
        <v>95.260199999999998</v>
      </c>
      <c r="J329" s="1">
        <v>97.673299999999998</v>
      </c>
      <c r="K329" s="1">
        <v>99.878399999999999</v>
      </c>
    </row>
    <row r="330" spans="1:11" x14ac:dyDescent="0.2">
      <c r="A330" s="1">
        <v>12.1488</v>
      </c>
      <c r="B330" s="1">
        <v>102.867</v>
      </c>
      <c r="C330" s="1">
        <v>98.9739</v>
      </c>
      <c r="D330" s="1">
        <v>97.459100000000007</v>
      </c>
      <c r="E330" s="1">
        <v>96.328199999999995</v>
      </c>
      <c r="F330" s="1">
        <v>95.104799999999997</v>
      </c>
      <c r="G330" s="1">
        <v>95.993499999999997</v>
      </c>
      <c r="H330" s="1">
        <v>95.025499999999994</v>
      </c>
      <c r="I330" s="1">
        <v>95.313900000000004</v>
      </c>
      <c r="J330" s="1">
        <v>97.516000000000005</v>
      </c>
      <c r="K330" s="1">
        <v>99.483900000000006</v>
      </c>
    </row>
    <row r="331" spans="1:11" x14ac:dyDescent="0.2">
      <c r="A331" s="1">
        <v>12.4109</v>
      </c>
      <c r="B331" s="1">
        <v>102.327</v>
      </c>
      <c r="C331" s="1">
        <v>98.892300000000006</v>
      </c>
      <c r="D331" s="1">
        <v>97.418000000000006</v>
      </c>
      <c r="E331" s="1">
        <v>96.3613</v>
      </c>
      <c r="F331" s="1">
        <v>95.043999999999997</v>
      </c>
      <c r="G331" s="1">
        <v>96.004499999999993</v>
      </c>
      <c r="H331" s="1">
        <v>95.139700000000005</v>
      </c>
      <c r="I331" s="1">
        <v>95.923599999999993</v>
      </c>
      <c r="J331" s="1">
        <v>97.619500000000002</v>
      </c>
      <c r="K331" s="1">
        <v>98.667000000000002</v>
      </c>
    </row>
    <row r="332" spans="1:11" x14ac:dyDescent="0.2">
      <c r="A332" s="1">
        <v>12.6731</v>
      </c>
      <c r="B332" s="1">
        <v>102.51600000000001</v>
      </c>
      <c r="C332" s="1">
        <v>98.588499999999996</v>
      </c>
      <c r="D332" s="1">
        <v>97.681200000000004</v>
      </c>
      <c r="E332" s="1">
        <v>96.518900000000002</v>
      </c>
      <c r="F332" s="1">
        <v>95.181100000000001</v>
      </c>
      <c r="G332" s="1">
        <v>95.527600000000007</v>
      </c>
      <c r="H332" s="1">
        <v>95.271000000000001</v>
      </c>
      <c r="I332" s="1">
        <v>95.907600000000002</v>
      </c>
      <c r="J332" s="1">
        <v>97.876999999999995</v>
      </c>
      <c r="K332" s="1">
        <v>98.2761</v>
      </c>
    </row>
    <row r="333" spans="1:11" x14ac:dyDescent="0.2">
      <c r="A333" s="1">
        <v>12.9352</v>
      </c>
      <c r="B333" s="1">
        <v>102.742</v>
      </c>
      <c r="C333" s="1">
        <v>98.413799999999995</v>
      </c>
      <c r="D333" s="1">
        <v>97.801599999999993</v>
      </c>
      <c r="E333" s="1">
        <v>96.662499999999994</v>
      </c>
      <c r="F333" s="1">
        <v>95.014499999999998</v>
      </c>
      <c r="G333" s="1">
        <v>95.817800000000005</v>
      </c>
      <c r="H333" s="1">
        <v>95.916300000000007</v>
      </c>
      <c r="I333" s="1">
        <v>96.111400000000003</v>
      </c>
      <c r="J333" s="1">
        <v>97.483000000000004</v>
      </c>
      <c r="K333" s="1">
        <v>98.110600000000005</v>
      </c>
    </row>
    <row r="334" spans="1:11" x14ac:dyDescent="0.2">
      <c r="A334" s="1">
        <v>13.1973</v>
      </c>
      <c r="B334" s="1">
        <v>102.30200000000001</v>
      </c>
      <c r="C334" s="1">
        <v>98.217600000000004</v>
      </c>
      <c r="D334" s="1">
        <v>97.5274</v>
      </c>
      <c r="E334" s="1">
        <v>96.665499999999994</v>
      </c>
      <c r="F334" s="1">
        <v>94.532200000000003</v>
      </c>
      <c r="G334" s="1">
        <v>95.715400000000002</v>
      </c>
      <c r="H334" s="1">
        <v>95.832300000000004</v>
      </c>
      <c r="I334" s="1">
        <v>95.903899999999993</v>
      </c>
      <c r="J334" s="1">
        <v>96.905500000000004</v>
      </c>
      <c r="K334" s="1">
        <v>97.748400000000004</v>
      </c>
    </row>
    <row r="335" spans="1:11" x14ac:dyDescent="0.2">
      <c r="A335" s="1">
        <v>13.4595</v>
      </c>
      <c r="B335" s="1">
        <v>102.28100000000001</v>
      </c>
      <c r="C335" s="1">
        <v>97.799000000000007</v>
      </c>
      <c r="D335" s="1">
        <v>97.361699999999999</v>
      </c>
      <c r="E335" s="1">
        <v>96.068799999999996</v>
      </c>
      <c r="F335" s="1">
        <v>93.881299999999996</v>
      </c>
      <c r="G335" s="1">
        <v>95.724900000000005</v>
      </c>
      <c r="H335" s="1">
        <v>95.608000000000004</v>
      </c>
      <c r="I335" s="1">
        <v>95.7517</v>
      </c>
      <c r="J335" s="1">
        <v>97.547300000000007</v>
      </c>
      <c r="K335" s="1">
        <v>97.923699999999997</v>
      </c>
    </row>
    <row r="336" spans="1:11" x14ac:dyDescent="0.2">
      <c r="A336" s="1">
        <v>13.7216</v>
      </c>
      <c r="B336" s="1">
        <v>102.312</v>
      </c>
      <c r="C336" s="1">
        <v>97.740200000000002</v>
      </c>
      <c r="D336" s="1">
        <v>97.420400000000001</v>
      </c>
      <c r="E336" s="1">
        <v>96.326899999999995</v>
      </c>
      <c r="F336" s="1">
        <v>93.912000000000006</v>
      </c>
      <c r="G336" s="1">
        <v>96.083399999999997</v>
      </c>
      <c r="H336" s="1">
        <v>95.493200000000002</v>
      </c>
      <c r="I336" s="1">
        <v>95.738299999999995</v>
      </c>
      <c r="J336" s="1">
        <v>97.321899999999999</v>
      </c>
      <c r="K336" s="1">
        <v>97.931200000000004</v>
      </c>
    </row>
    <row r="337" spans="1:11" x14ac:dyDescent="0.2">
      <c r="A337" s="1">
        <v>13.9838</v>
      </c>
      <c r="B337" s="1">
        <v>102.43600000000001</v>
      </c>
      <c r="C337" s="1">
        <v>97.514799999999994</v>
      </c>
      <c r="D337" s="1">
        <v>97.743300000000005</v>
      </c>
      <c r="E337" s="1">
        <v>96.129900000000006</v>
      </c>
      <c r="F337" s="1">
        <v>94.446399999999997</v>
      </c>
      <c r="G337" s="1">
        <v>95.935400000000001</v>
      </c>
      <c r="H337" s="1">
        <v>95.081999999999994</v>
      </c>
      <c r="I337" s="1">
        <v>95.917000000000002</v>
      </c>
      <c r="J337" s="1">
        <v>97.568600000000004</v>
      </c>
      <c r="K337" s="1">
        <v>97.942599999999999</v>
      </c>
    </row>
    <row r="338" spans="1:11" x14ac:dyDescent="0.2">
      <c r="A338" s="1">
        <v>14.245900000000001</v>
      </c>
      <c r="B338" s="1">
        <v>102.843</v>
      </c>
      <c r="C338" s="1">
        <v>97.513800000000003</v>
      </c>
      <c r="D338" s="1">
        <v>97.711699999999993</v>
      </c>
      <c r="E338" s="1">
        <v>96.061499999999995</v>
      </c>
      <c r="F338" s="1">
        <v>94.468299999999999</v>
      </c>
      <c r="G338" s="1">
        <v>95.631799999999998</v>
      </c>
      <c r="H338" s="1">
        <v>95.416600000000003</v>
      </c>
      <c r="I338" s="1">
        <v>95.380099999999999</v>
      </c>
      <c r="J338" s="1">
        <v>98.181899999999999</v>
      </c>
      <c r="K338" s="1">
        <v>98.068200000000004</v>
      </c>
    </row>
    <row r="339" spans="1:11" x14ac:dyDescent="0.2">
      <c r="A339" s="1">
        <v>14.508100000000001</v>
      </c>
      <c r="B339" s="1">
        <v>103.179</v>
      </c>
      <c r="C339" s="1">
        <v>98.049899999999994</v>
      </c>
      <c r="D339" s="1">
        <v>97.224599999999995</v>
      </c>
      <c r="E339" s="1">
        <v>96.242199999999997</v>
      </c>
      <c r="F339" s="1">
        <v>94.344899999999996</v>
      </c>
      <c r="G339" s="1">
        <v>95.782399999999996</v>
      </c>
      <c r="H339" s="1">
        <v>95.113799999999998</v>
      </c>
      <c r="I339" s="1">
        <v>95.207700000000003</v>
      </c>
      <c r="J339" s="1">
        <v>97.5608</v>
      </c>
      <c r="K339" s="1">
        <v>98.626599999999996</v>
      </c>
    </row>
    <row r="340" spans="1:11" x14ac:dyDescent="0.2">
      <c r="A340" s="1">
        <v>14.770200000000001</v>
      </c>
      <c r="B340" s="1">
        <v>102.709</v>
      </c>
      <c r="C340" s="1">
        <v>98.322599999999994</v>
      </c>
      <c r="D340" s="1">
        <v>97.412599999999998</v>
      </c>
      <c r="E340" s="1">
        <v>96.3048</v>
      </c>
      <c r="F340" s="1">
        <v>94.309200000000004</v>
      </c>
      <c r="G340" s="1">
        <v>95.482900000000001</v>
      </c>
      <c r="H340" s="1">
        <v>94.5702</v>
      </c>
      <c r="I340" s="1">
        <v>95.481800000000007</v>
      </c>
      <c r="J340" s="1">
        <v>97.052700000000002</v>
      </c>
      <c r="K340" s="1">
        <v>98.253900000000002</v>
      </c>
    </row>
    <row r="341" spans="1:11" x14ac:dyDescent="0.2">
      <c r="A341" s="1">
        <v>15.032400000000001</v>
      </c>
      <c r="B341" s="1">
        <v>102.967</v>
      </c>
      <c r="C341" s="1">
        <v>97.854399999999998</v>
      </c>
      <c r="D341" s="1">
        <v>97.275199999999998</v>
      </c>
      <c r="E341" s="1">
        <v>96.175700000000006</v>
      </c>
      <c r="F341" s="1">
        <v>94.140900000000002</v>
      </c>
      <c r="G341" s="1">
        <v>95.516499999999994</v>
      </c>
      <c r="H341" s="1">
        <v>94.495000000000005</v>
      </c>
      <c r="I341" s="1">
        <v>95.598500000000001</v>
      </c>
      <c r="J341" s="1">
        <v>96.886200000000002</v>
      </c>
      <c r="K341" s="1">
        <v>97.713899999999995</v>
      </c>
    </row>
    <row r="342" spans="1:11" x14ac:dyDescent="0.2">
      <c r="A342" s="1">
        <v>15.294499999999999</v>
      </c>
      <c r="B342" s="1">
        <v>102.178</v>
      </c>
      <c r="C342" s="1">
        <v>98.380300000000005</v>
      </c>
      <c r="D342" s="1">
        <v>97.601699999999994</v>
      </c>
      <c r="E342" s="1">
        <v>95.925399999999996</v>
      </c>
      <c r="F342" s="1">
        <v>93.986500000000007</v>
      </c>
      <c r="G342" s="1">
        <v>95.273600000000002</v>
      </c>
      <c r="H342" s="1">
        <v>94.614999999999995</v>
      </c>
      <c r="I342" s="1">
        <v>95.477699999999999</v>
      </c>
      <c r="J342" s="1">
        <v>96.584599999999995</v>
      </c>
      <c r="K342" s="1">
        <v>97.535200000000003</v>
      </c>
    </row>
    <row r="343" spans="1:11" x14ac:dyDescent="0.2">
      <c r="A343" s="1">
        <v>15.5566</v>
      </c>
      <c r="B343" s="1">
        <v>102.294</v>
      </c>
      <c r="C343" s="1">
        <v>98.551299999999998</v>
      </c>
      <c r="D343" s="1">
        <v>97.784400000000005</v>
      </c>
      <c r="E343" s="1">
        <v>95.843999999999994</v>
      </c>
      <c r="F343" s="1">
        <v>94.281199999999998</v>
      </c>
      <c r="G343" s="1">
        <v>94.663200000000003</v>
      </c>
      <c r="H343" s="1">
        <v>94.579300000000003</v>
      </c>
      <c r="I343" s="1">
        <v>95.421400000000006</v>
      </c>
      <c r="J343" s="1">
        <v>96.904499999999999</v>
      </c>
      <c r="K343" s="1">
        <v>97.151600000000002</v>
      </c>
    </row>
    <row r="344" spans="1:11" x14ac:dyDescent="0.2">
      <c r="A344" s="1">
        <v>15.8188</v>
      </c>
      <c r="B344" s="1">
        <v>102.32899999999999</v>
      </c>
      <c r="C344" s="1">
        <v>98.573999999999998</v>
      </c>
      <c r="D344" s="1">
        <v>97.971900000000005</v>
      </c>
      <c r="E344" s="1">
        <v>95.628799999999998</v>
      </c>
      <c r="F344" s="1">
        <v>94.104900000000001</v>
      </c>
      <c r="G344" s="1">
        <v>94.538300000000007</v>
      </c>
      <c r="H344" s="1">
        <v>94.118600000000001</v>
      </c>
      <c r="I344" s="1">
        <v>95.471299999999999</v>
      </c>
      <c r="J344" s="1">
        <v>96.519800000000004</v>
      </c>
      <c r="K344" s="1">
        <v>96.928200000000004</v>
      </c>
    </row>
    <row r="345" spans="1:11" x14ac:dyDescent="0.2">
      <c r="A345" s="1">
        <v>16.0809</v>
      </c>
      <c r="B345" s="1">
        <v>102.215</v>
      </c>
      <c r="C345" s="1">
        <v>98.689800000000005</v>
      </c>
      <c r="D345" s="1">
        <v>97.949100000000001</v>
      </c>
      <c r="E345" s="1">
        <v>95.635400000000004</v>
      </c>
      <c r="F345" s="1">
        <v>94.019800000000004</v>
      </c>
      <c r="G345" s="1">
        <v>94.605800000000002</v>
      </c>
      <c r="H345" s="1">
        <v>94.164500000000004</v>
      </c>
      <c r="I345" s="1">
        <v>95.1327</v>
      </c>
      <c r="J345" s="1">
        <v>96.176900000000003</v>
      </c>
      <c r="K345" s="1">
        <v>96.909700000000001</v>
      </c>
    </row>
    <row r="346" spans="1:11" x14ac:dyDescent="0.2">
      <c r="A346" s="1">
        <v>16.3431</v>
      </c>
      <c r="B346" s="1">
        <v>102.075</v>
      </c>
      <c r="C346" s="1">
        <v>98.913700000000006</v>
      </c>
      <c r="D346" s="1">
        <v>98.006299999999996</v>
      </c>
      <c r="E346" s="1">
        <v>95.489900000000006</v>
      </c>
      <c r="F346" s="1">
        <v>94.252700000000004</v>
      </c>
      <c r="G346" s="1">
        <v>95.092200000000005</v>
      </c>
      <c r="H346" s="1">
        <v>94.606399999999994</v>
      </c>
      <c r="I346" s="1">
        <v>95.498800000000003</v>
      </c>
      <c r="J346" s="1">
        <v>96.212900000000005</v>
      </c>
      <c r="K346" s="1">
        <v>96.474999999999994</v>
      </c>
    </row>
    <row r="347" spans="1:11" x14ac:dyDescent="0.2">
      <c r="A347" s="1">
        <v>16.6052</v>
      </c>
      <c r="B347" s="1">
        <v>101.883</v>
      </c>
      <c r="C347" s="1">
        <v>98.944800000000001</v>
      </c>
      <c r="D347" s="1">
        <v>98.564599999999999</v>
      </c>
      <c r="E347" s="1">
        <v>95.778000000000006</v>
      </c>
      <c r="F347" s="1">
        <v>94.575599999999994</v>
      </c>
      <c r="G347" s="1">
        <v>95.255799999999994</v>
      </c>
      <c r="H347" s="1">
        <v>94.633899999999997</v>
      </c>
      <c r="I347" s="1">
        <v>95.756699999999995</v>
      </c>
      <c r="J347" s="1">
        <v>96.548199999999994</v>
      </c>
      <c r="K347" s="1">
        <v>96.176400000000001</v>
      </c>
    </row>
    <row r="348" spans="1:11" x14ac:dyDescent="0.2">
      <c r="A348" s="1">
        <v>16.8674</v>
      </c>
      <c r="B348" s="1">
        <v>101.571</v>
      </c>
      <c r="C348" s="1">
        <v>99.115399999999994</v>
      </c>
      <c r="D348" s="1">
        <v>98.649699999999996</v>
      </c>
      <c r="E348" s="1">
        <v>96.131900000000002</v>
      </c>
      <c r="F348" s="1">
        <v>94.481800000000007</v>
      </c>
      <c r="G348" s="1">
        <v>95.112300000000005</v>
      </c>
      <c r="H348" s="1">
        <v>94.643600000000006</v>
      </c>
      <c r="I348" s="1">
        <v>95.7012</v>
      </c>
      <c r="J348" s="1">
        <v>96.065799999999996</v>
      </c>
      <c r="K348" s="1">
        <v>95.935400000000001</v>
      </c>
    </row>
    <row r="349" spans="1:11" x14ac:dyDescent="0.2">
      <c r="A349" s="1">
        <v>17.1295</v>
      </c>
      <c r="B349" s="1">
        <v>101.58</v>
      </c>
      <c r="C349" s="1">
        <v>99.301699999999997</v>
      </c>
      <c r="D349" s="1">
        <v>98.293899999999994</v>
      </c>
      <c r="E349" s="1">
        <v>96.105599999999995</v>
      </c>
      <c r="F349" s="1">
        <v>94.408500000000004</v>
      </c>
      <c r="G349" s="1">
        <v>94.981399999999994</v>
      </c>
      <c r="H349" s="1">
        <v>94.195499999999996</v>
      </c>
      <c r="I349" s="1">
        <v>95.827299999999994</v>
      </c>
      <c r="J349" s="1">
        <v>96.471999999999994</v>
      </c>
      <c r="K349" s="1">
        <v>95.148399999999995</v>
      </c>
    </row>
    <row r="350" spans="1:11" x14ac:dyDescent="0.2">
      <c r="A350" s="1">
        <v>17.3916</v>
      </c>
      <c r="B350" s="1">
        <v>101.655</v>
      </c>
      <c r="C350" s="1">
        <v>99.014600000000002</v>
      </c>
      <c r="D350" s="1">
        <v>98.330600000000004</v>
      </c>
      <c r="E350" s="1">
        <v>95.975999999999999</v>
      </c>
      <c r="F350" s="1">
        <v>94.339299999999994</v>
      </c>
      <c r="G350" s="1">
        <v>94.948700000000002</v>
      </c>
      <c r="H350" s="1">
        <v>94.2761</v>
      </c>
      <c r="I350" s="1">
        <v>95.694800000000001</v>
      </c>
      <c r="J350" s="1">
        <v>96.112700000000004</v>
      </c>
      <c r="K350" s="1">
        <v>95.29</v>
      </c>
    </row>
    <row r="351" spans="1:11" x14ac:dyDescent="0.2">
      <c r="A351" s="1">
        <v>17.6538</v>
      </c>
      <c r="B351" s="1">
        <v>102.145</v>
      </c>
      <c r="C351" s="1">
        <v>99.009799999999998</v>
      </c>
      <c r="D351" s="1">
        <v>98.339299999999994</v>
      </c>
      <c r="E351" s="1">
        <v>96.191800000000001</v>
      </c>
      <c r="F351" s="1">
        <v>94.849100000000007</v>
      </c>
      <c r="G351" s="1">
        <v>94.837299999999999</v>
      </c>
      <c r="H351" s="1">
        <v>94.367199999999997</v>
      </c>
      <c r="I351" s="1">
        <v>96.159099999999995</v>
      </c>
      <c r="J351" s="1">
        <v>95.896500000000003</v>
      </c>
      <c r="K351" s="1">
        <v>94.947199999999995</v>
      </c>
    </row>
    <row r="352" spans="1:11" x14ac:dyDescent="0.2">
      <c r="A352" s="1">
        <v>17.915900000000001</v>
      </c>
      <c r="B352" s="1">
        <v>102.58199999999999</v>
      </c>
      <c r="C352" s="1">
        <v>98.518199999999993</v>
      </c>
      <c r="D352" s="1">
        <v>98.381100000000004</v>
      </c>
      <c r="E352" s="1">
        <v>96.131</v>
      </c>
      <c r="F352" s="1">
        <v>95.223799999999997</v>
      </c>
      <c r="G352" s="1">
        <v>94.727900000000005</v>
      </c>
      <c r="H352" s="1">
        <v>94.062399999999997</v>
      </c>
      <c r="I352" s="1">
        <v>95.880899999999997</v>
      </c>
      <c r="J352" s="1">
        <v>95.793499999999995</v>
      </c>
      <c r="K352" s="1">
        <v>94.320800000000006</v>
      </c>
    </row>
    <row r="353" spans="1:11" x14ac:dyDescent="0.2">
      <c r="A353" s="1">
        <v>18.178100000000001</v>
      </c>
      <c r="B353" s="1">
        <v>102.491</v>
      </c>
      <c r="C353" s="1">
        <v>97.819699999999997</v>
      </c>
      <c r="D353" s="1">
        <v>97.894400000000005</v>
      </c>
      <c r="E353" s="1">
        <v>95.917299999999997</v>
      </c>
      <c r="F353" s="1">
        <v>94.9499</v>
      </c>
      <c r="G353" s="1">
        <v>94.517799999999994</v>
      </c>
      <c r="H353" s="1">
        <v>94.022199999999998</v>
      </c>
      <c r="I353" s="1">
        <v>95.893299999999996</v>
      </c>
      <c r="J353" s="1">
        <v>95.636600000000001</v>
      </c>
      <c r="K353" s="1">
        <v>95.037999999999997</v>
      </c>
    </row>
    <row r="354" spans="1:11" x14ac:dyDescent="0.2">
      <c r="A354" s="1">
        <v>18.440200000000001</v>
      </c>
      <c r="B354" s="1">
        <v>102.892</v>
      </c>
      <c r="C354" s="1">
        <v>98.313999999999993</v>
      </c>
      <c r="D354" s="1">
        <v>98.034700000000001</v>
      </c>
      <c r="E354" s="1">
        <v>95.993099999999998</v>
      </c>
      <c r="F354" s="1">
        <v>95.4054</v>
      </c>
      <c r="G354" s="1">
        <v>94.2547</v>
      </c>
      <c r="H354" s="1">
        <v>94.113600000000005</v>
      </c>
      <c r="I354" s="1">
        <v>95.613200000000006</v>
      </c>
      <c r="J354" s="1">
        <v>95.9649</v>
      </c>
      <c r="K354" s="1">
        <v>95.010499999999993</v>
      </c>
    </row>
    <row r="355" spans="1:11" x14ac:dyDescent="0.2">
      <c r="A355" s="1">
        <v>18.702400000000001</v>
      </c>
      <c r="B355" s="1">
        <v>102.851</v>
      </c>
      <c r="C355" s="1">
        <v>98.548199999999994</v>
      </c>
      <c r="D355" s="1">
        <v>97.887100000000004</v>
      </c>
      <c r="E355" s="1">
        <v>96.041499999999999</v>
      </c>
      <c r="F355" s="1">
        <v>95.336799999999997</v>
      </c>
      <c r="G355" s="1">
        <v>94.406199999999998</v>
      </c>
      <c r="H355" s="1">
        <v>94.162300000000002</v>
      </c>
      <c r="I355" s="1">
        <v>95.706100000000006</v>
      </c>
      <c r="J355" s="1">
        <v>95.531099999999995</v>
      </c>
      <c r="K355" s="1">
        <v>94.974000000000004</v>
      </c>
    </row>
    <row r="356" spans="1:11" x14ac:dyDescent="0.2">
      <c r="A356" s="1">
        <v>18.964500000000001</v>
      </c>
      <c r="B356" s="1">
        <v>103.00700000000001</v>
      </c>
      <c r="C356" s="1">
        <v>98.822500000000005</v>
      </c>
      <c r="D356" s="1">
        <v>97.938199999999995</v>
      </c>
      <c r="E356" s="1">
        <v>95.500600000000006</v>
      </c>
      <c r="F356" s="1">
        <v>95.350499999999997</v>
      </c>
      <c r="G356" s="1">
        <v>94.705100000000002</v>
      </c>
      <c r="H356" s="1">
        <v>94.151799999999994</v>
      </c>
      <c r="I356" s="1">
        <v>95.639899999999997</v>
      </c>
      <c r="J356" s="1">
        <v>95.505799999999994</v>
      </c>
      <c r="K356" s="1">
        <v>95.153300000000002</v>
      </c>
    </row>
    <row r="357" spans="1:11" x14ac:dyDescent="0.2">
      <c r="A357" s="1">
        <v>19.226700000000001</v>
      </c>
      <c r="B357" s="1">
        <v>103.45099999999999</v>
      </c>
      <c r="C357" s="1">
        <v>99.315100000000001</v>
      </c>
      <c r="D357" s="1">
        <v>97.915300000000002</v>
      </c>
      <c r="E357" s="1">
        <v>95.381600000000006</v>
      </c>
      <c r="F357" s="1">
        <v>95.593100000000007</v>
      </c>
      <c r="G357" s="1">
        <v>94.533500000000004</v>
      </c>
      <c r="H357" s="1">
        <v>94.334699999999998</v>
      </c>
      <c r="I357" s="1">
        <v>95.584400000000002</v>
      </c>
      <c r="J357" s="1">
        <v>95.777199999999993</v>
      </c>
      <c r="K357" s="1">
        <v>95.034499999999994</v>
      </c>
    </row>
    <row r="358" spans="1:11" x14ac:dyDescent="0.2">
      <c r="A358" s="1">
        <v>19.488800000000001</v>
      </c>
      <c r="B358" s="1">
        <v>102.81</v>
      </c>
      <c r="C358" s="1">
        <v>99.2958</v>
      </c>
      <c r="D358" s="1">
        <v>97.657200000000003</v>
      </c>
      <c r="E358" s="1">
        <v>95.909000000000006</v>
      </c>
      <c r="F358" s="1">
        <v>95.622100000000003</v>
      </c>
      <c r="G358" s="1">
        <v>94.977000000000004</v>
      </c>
      <c r="H358" s="1">
        <v>94.492800000000003</v>
      </c>
      <c r="I358" s="1">
        <v>95.697699999999998</v>
      </c>
      <c r="J358" s="1">
        <v>95.384200000000007</v>
      </c>
      <c r="K358" s="1">
        <v>95.167599999999993</v>
      </c>
    </row>
    <row r="359" spans="1:11" x14ac:dyDescent="0.2">
      <c r="A359" s="1">
        <v>19.750900000000001</v>
      </c>
      <c r="B359" s="1">
        <v>102.541</v>
      </c>
      <c r="C359" s="1">
        <v>98.852500000000006</v>
      </c>
      <c r="D359" s="1">
        <v>97.403000000000006</v>
      </c>
      <c r="E359" s="1">
        <v>95.626400000000004</v>
      </c>
      <c r="F359" s="1">
        <v>95.174800000000005</v>
      </c>
      <c r="G359" s="1">
        <v>95.045199999999994</v>
      </c>
      <c r="H359" s="1">
        <v>94.379300000000001</v>
      </c>
      <c r="I359" s="1">
        <v>95.176000000000002</v>
      </c>
      <c r="J359" s="1">
        <v>95.115499999999997</v>
      </c>
      <c r="K359" s="1">
        <v>95.215999999999994</v>
      </c>
    </row>
    <row r="360" spans="1:11" x14ac:dyDescent="0.2">
      <c r="A360" s="1">
        <v>20.013100000000001</v>
      </c>
      <c r="B360" s="1">
        <v>102.589</v>
      </c>
      <c r="C360" s="1">
        <v>99.057299999999998</v>
      </c>
      <c r="D360" s="1">
        <v>97.662599999999998</v>
      </c>
      <c r="E360" s="1">
        <v>95.651799999999994</v>
      </c>
      <c r="F360" s="1">
        <v>95.041700000000006</v>
      </c>
      <c r="G360" s="1">
        <v>94.813999999999993</v>
      </c>
      <c r="H360" s="1">
        <v>94.087800000000001</v>
      </c>
      <c r="I360" s="1">
        <v>95.6267</v>
      </c>
      <c r="J360" s="1">
        <v>95.493899999999996</v>
      </c>
      <c r="K360" s="1">
        <v>95.049499999999995</v>
      </c>
    </row>
    <row r="361" spans="1:11" x14ac:dyDescent="0.2">
      <c r="A361" s="1">
        <v>20.275200000000002</v>
      </c>
      <c r="B361" s="1">
        <v>102.142</v>
      </c>
      <c r="C361" s="1">
        <v>99.392300000000006</v>
      </c>
      <c r="D361" s="1">
        <v>97.555199999999999</v>
      </c>
      <c r="E361" s="1">
        <v>95.903599999999997</v>
      </c>
      <c r="F361" s="1">
        <v>94.776899999999998</v>
      </c>
      <c r="G361" s="1">
        <v>95.125200000000007</v>
      </c>
      <c r="H361" s="1">
        <v>93.950800000000001</v>
      </c>
      <c r="I361" s="1">
        <v>95.575999999999993</v>
      </c>
      <c r="J361" s="1">
        <v>95.409400000000005</v>
      </c>
      <c r="K361" s="1">
        <v>95.293999999999997</v>
      </c>
    </row>
    <row r="362" spans="1:11" x14ac:dyDescent="0.2">
      <c r="A362" s="1">
        <v>20.537400000000002</v>
      </c>
      <c r="B362" s="1">
        <v>102.249</v>
      </c>
      <c r="C362" s="1">
        <v>99.659000000000006</v>
      </c>
      <c r="D362" s="1">
        <v>97.538499999999999</v>
      </c>
      <c r="E362" s="1">
        <v>96.027199999999993</v>
      </c>
      <c r="F362" s="1">
        <v>94.722499999999997</v>
      </c>
      <c r="G362" s="1">
        <v>94.901300000000006</v>
      </c>
      <c r="H362" s="1">
        <v>94.360900000000001</v>
      </c>
      <c r="I362" s="1">
        <v>95.379499999999993</v>
      </c>
      <c r="J362" s="1">
        <v>95.291899999999998</v>
      </c>
      <c r="K362" s="1">
        <v>95.402699999999996</v>
      </c>
    </row>
    <row r="363" spans="1:11" x14ac:dyDescent="0.2">
      <c r="A363" s="1">
        <v>20.799499999999998</v>
      </c>
      <c r="B363" s="1">
        <v>101.949</v>
      </c>
      <c r="C363" s="1">
        <v>99.801599999999993</v>
      </c>
      <c r="D363" s="1">
        <v>97.750600000000006</v>
      </c>
      <c r="E363" s="1">
        <v>96.446299999999994</v>
      </c>
      <c r="F363" s="1">
        <v>94.744799999999998</v>
      </c>
      <c r="G363" s="1">
        <v>95.102800000000002</v>
      </c>
      <c r="H363" s="1">
        <v>94.740499999999997</v>
      </c>
      <c r="I363" s="1">
        <v>95.095799999999997</v>
      </c>
      <c r="J363" s="1">
        <v>94.707999999999998</v>
      </c>
      <c r="K363" s="1">
        <v>95.189499999999995</v>
      </c>
    </row>
    <row r="364" spans="1:11" x14ac:dyDescent="0.2">
      <c r="A364" s="1">
        <v>21.192699999999999</v>
      </c>
      <c r="B364" s="1">
        <v>101.52500000000001</v>
      </c>
      <c r="C364" s="1">
        <v>99.664400000000001</v>
      </c>
      <c r="D364" s="1">
        <v>97.275800000000004</v>
      </c>
      <c r="E364" s="1">
        <v>95.743700000000004</v>
      </c>
      <c r="F364" s="1">
        <v>95.013499999999993</v>
      </c>
      <c r="G364" s="1">
        <v>95.422399999999996</v>
      </c>
      <c r="H364" s="1">
        <v>94.802899999999994</v>
      </c>
      <c r="I364" s="1">
        <v>95.469800000000006</v>
      </c>
      <c r="J364" s="1">
        <v>94.272999999999996</v>
      </c>
      <c r="K364" s="1">
        <v>94.584599999999995</v>
      </c>
    </row>
    <row r="365" spans="1:11" x14ac:dyDescent="0.2">
      <c r="A365" s="1">
        <v>21.716999999999999</v>
      </c>
      <c r="B365" s="1">
        <v>101.06399999999999</v>
      </c>
      <c r="C365" s="1">
        <v>99.024600000000007</v>
      </c>
      <c r="D365" s="1">
        <v>97.059200000000004</v>
      </c>
      <c r="E365" s="1">
        <v>95.431600000000003</v>
      </c>
      <c r="F365" s="1">
        <v>95.017700000000005</v>
      </c>
      <c r="G365" s="1">
        <v>94.88</v>
      </c>
      <c r="H365" s="1">
        <v>94.517899999999997</v>
      </c>
      <c r="I365" s="1">
        <v>95.3536</v>
      </c>
      <c r="J365" s="1">
        <v>94.105099999999993</v>
      </c>
      <c r="K365" s="1">
        <v>94.509399999999999</v>
      </c>
    </row>
    <row r="366" spans="1:11" x14ac:dyDescent="0.2">
      <c r="A366" s="1">
        <v>22.241299999999999</v>
      </c>
      <c r="B366" s="1">
        <v>101.042</v>
      </c>
      <c r="C366" s="1">
        <v>98.914900000000003</v>
      </c>
      <c r="D366" s="1">
        <v>97.055700000000002</v>
      </c>
      <c r="E366" s="1">
        <v>96.244900000000001</v>
      </c>
      <c r="F366" s="1">
        <v>95.700400000000002</v>
      </c>
      <c r="G366" s="1">
        <v>94.931100000000001</v>
      </c>
      <c r="H366" s="1">
        <v>94.499499999999998</v>
      </c>
      <c r="I366" s="1">
        <v>95.877799999999993</v>
      </c>
      <c r="J366" s="1">
        <v>94.041300000000007</v>
      </c>
      <c r="K366" s="1">
        <v>94.586399999999998</v>
      </c>
    </row>
    <row r="367" spans="1:11" x14ac:dyDescent="0.2">
      <c r="A367" s="1">
        <v>22.765599999999999</v>
      </c>
      <c r="B367" s="1">
        <v>100.867</v>
      </c>
      <c r="C367" s="1">
        <v>99.324799999999996</v>
      </c>
      <c r="D367" s="1">
        <v>97.182100000000005</v>
      </c>
      <c r="E367" s="1">
        <v>96.7864</v>
      </c>
      <c r="F367" s="1">
        <v>95.554599999999994</v>
      </c>
      <c r="G367" s="1">
        <v>94.634399999999999</v>
      </c>
      <c r="H367" s="1">
        <v>94.287700000000001</v>
      </c>
      <c r="I367" s="1">
        <v>95.3887</v>
      </c>
      <c r="J367" s="1">
        <v>94.099100000000007</v>
      </c>
      <c r="K367" s="1">
        <v>94.353899999999996</v>
      </c>
    </row>
    <row r="368" spans="1:11" x14ac:dyDescent="0.2">
      <c r="A368" s="1">
        <v>23.289899999999999</v>
      </c>
      <c r="B368" s="1">
        <v>100.95099999999999</v>
      </c>
      <c r="C368" s="1">
        <v>99.565100000000001</v>
      </c>
      <c r="D368" s="1">
        <v>97.205600000000004</v>
      </c>
      <c r="E368" s="1">
        <v>96.562799999999996</v>
      </c>
      <c r="F368" s="1">
        <v>95.521199999999993</v>
      </c>
      <c r="G368" s="1">
        <v>95.104900000000001</v>
      </c>
      <c r="H368" s="1">
        <v>94.285300000000007</v>
      </c>
      <c r="I368" s="1">
        <v>95.164100000000005</v>
      </c>
      <c r="J368" s="1">
        <v>94.107200000000006</v>
      </c>
      <c r="K368" s="1">
        <v>93.880799999999994</v>
      </c>
    </row>
    <row r="369" spans="1:11" x14ac:dyDescent="0.2">
      <c r="A369" s="1">
        <v>23.8142</v>
      </c>
      <c r="B369" s="1">
        <v>100.97799999999999</v>
      </c>
      <c r="C369" s="1">
        <v>99.615099999999998</v>
      </c>
      <c r="D369" s="1">
        <v>97.108199999999997</v>
      </c>
      <c r="E369" s="1">
        <v>96.509600000000006</v>
      </c>
      <c r="F369" s="1">
        <v>95.523399999999995</v>
      </c>
      <c r="G369" s="1">
        <v>95.152000000000001</v>
      </c>
      <c r="H369" s="1">
        <v>94.675899999999999</v>
      </c>
      <c r="I369" s="1">
        <v>95.163899999999998</v>
      </c>
      <c r="J369" s="1">
        <v>93.858400000000003</v>
      </c>
      <c r="K369" s="1">
        <v>93.668400000000005</v>
      </c>
    </row>
    <row r="370" spans="1:11" x14ac:dyDescent="0.2">
      <c r="A370" s="1">
        <v>24.3385</v>
      </c>
      <c r="B370" s="1">
        <v>101.235</v>
      </c>
      <c r="C370" s="1">
        <v>99.278899999999993</v>
      </c>
      <c r="D370" s="1">
        <v>96.815799999999996</v>
      </c>
      <c r="E370" s="1">
        <v>96.261200000000002</v>
      </c>
      <c r="F370" s="1">
        <v>95.760599999999997</v>
      </c>
      <c r="G370" s="1">
        <v>95.241299999999995</v>
      </c>
      <c r="H370" s="1">
        <v>94.759799999999998</v>
      </c>
      <c r="I370" s="1">
        <v>95.121899999999997</v>
      </c>
      <c r="J370" s="1">
        <v>93.941599999999994</v>
      </c>
      <c r="K370" s="1">
        <v>93.7898</v>
      </c>
    </row>
    <row r="371" spans="1:11" x14ac:dyDescent="0.2">
      <c r="A371" s="1">
        <v>24.8628</v>
      </c>
      <c r="B371" s="1">
        <v>101.61199999999999</v>
      </c>
      <c r="C371" s="1">
        <v>99.182699999999997</v>
      </c>
      <c r="D371" s="1">
        <v>96.745999999999995</v>
      </c>
      <c r="E371" s="1">
        <v>95.795900000000003</v>
      </c>
      <c r="F371" s="1">
        <v>96.3005</v>
      </c>
      <c r="G371" s="1">
        <v>95.291300000000007</v>
      </c>
      <c r="H371" s="1">
        <v>94.686000000000007</v>
      </c>
      <c r="I371" s="1">
        <v>94.974299999999999</v>
      </c>
      <c r="J371" s="1">
        <v>93.911600000000007</v>
      </c>
      <c r="K371" s="1">
        <v>93.255099999999999</v>
      </c>
    </row>
    <row r="372" spans="1:11" x14ac:dyDescent="0.2">
      <c r="A372" s="1">
        <v>25.387</v>
      </c>
      <c r="B372" s="1">
        <v>101.84399999999999</v>
      </c>
      <c r="C372" s="1">
        <v>98.976100000000002</v>
      </c>
      <c r="D372" s="1">
        <v>96.410700000000006</v>
      </c>
      <c r="E372" s="1">
        <v>95.772099999999995</v>
      </c>
      <c r="F372" s="1">
        <v>96.511600000000001</v>
      </c>
      <c r="G372" s="1">
        <v>95.364000000000004</v>
      </c>
      <c r="H372" s="1">
        <v>94.179599999999994</v>
      </c>
      <c r="I372" s="1">
        <v>94.539900000000003</v>
      </c>
      <c r="J372" s="1">
        <v>93.817599999999999</v>
      </c>
      <c r="K372" s="1">
        <v>93.561700000000002</v>
      </c>
    </row>
    <row r="373" spans="1:11" x14ac:dyDescent="0.2">
      <c r="A373" s="1">
        <v>25.911300000000001</v>
      </c>
      <c r="B373" s="1">
        <v>102.57899999999999</v>
      </c>
      <c r="C373" s="1">
        <v>98.698099999999997</v>
      </c>
      <c r="D373" s="1">
        <v>96.441000000000003</v>
      </c>
      <c r="E373" s="1">
        <v>95.693100000000001</v>
      </c>
      <c r="F373" s="1">
        <v>96.237300000000005</v>
      </c>
      <c r="G373" s="1">
        <v>95.278199999999998</v>
      </c>
      <c r="H373" s="1">
        <v>94.3767</v>
      </c>
      <c r="I373" s="1">
        <v>94.051100000000005</v>
      </c>
      <c r="J373" s="1">
        <v>93.917100000000005</v>
      </c>
      <c r="K373" s="1">
        <v>93.285600000000002</v>
      </c>
    </row>
    <row r="374" spans="1:11" x14ac:dyDescent="0.2">
      <c r="A374" s="1">
        <v>26.435600000000001</v>
      </c>
      <c r="B374" s="1">
        <v>102.26300000000001</v>
      </c>
      <c r="C374" s="1">
        <v>98.874499999999998</v>
      </c>
      <c r="D374" s="1">
        <v>96.405600000000007</v>
      </c>
      <c r="E374" s="1">
        <v>95.848100000000002</v>
      </c>
      <c r="F374" s="1">
        <v>96.239800000000002</v>
      </c>
      <c r="G374" s="1">
        <v>94.953800000000001</v>
      </c>
      <c r="H374" s="1">
        <v>94.296899999999994</v>
      </c>
      <c r="I374" s="1">
        <v>93.676699999999997</v>
      </c>
      <c r="J374" s="1">
        <v>94.1999</v>
      </c>
      <c r="K374" s="1">
        <v>92.656700000000001</v>
      </c>
    </row>
    <row r="375" spans="1:11" x14ac:dyDescent="0.2">
      <c r="A375" s="1">
        <v>26.959900000000001</v>
      </c>
      <c r="B375" s="1">
        <v>101.875</v>
      </c>
      <c r="C375" s="1">
        <v>99.068799999999996</v>
      </c>
      <c r="D375" s="1">
        <v>96.350300000000004</v>
      </c>
      <c r="E375" s="1">
        <v>95.700599999999994</v>
      </c>
      <c r="F375" s="1">
        <v>96.021699999999996</v>
      </c>
      <c r="G375" s="1">
        <v>95.006600000000006</v>
      </c>
      <c r="H375" s="1">
        <v>94.554199999999994</v>
      </c>
      <c r="I375" s="1">
        <v>93.625699999999995</v>
      </c>
      <c r="J375" s="1">
        <v>94.154600000000002</v>
      </c>
      <c r="K375" s="1">
        <v>92.888199999999998</v>
      </c>
    </row>
    <row r="376" spans="1:11" x14ac:dyDescent="0.2">
      <c r="A376" s="1">
        <v>27.484200000000001</v>
      </c>
      <c r="B376" s="1">
        <v>102.51600000000001</v>
      </c>
      <c r="C376" s="1">
        <v>98.489699999999999</v>
      </c>
      <c r="D376" s="1">
        <v>96.475700000000003</v>
      </c>
      <c r="E376" s="1">
        <v>94.958399999999997</v>
      </c>
      <c r="F376" s="1">
        <v>96.450100000000006</v>
      </c>
      <c r="G376" s="1">
        <v>94.916499999999999</v>
      </c>
      <c r="H376" s="1">
        <v>94.718900000000005</v>
      </c>
      <c r="I376" s="1">
        <v>93.693899999999999</v>
      </c>
      <c r="J376" s="1">
        <v>93.874099999999999</v>
      </c>
      <c r="K376" s="1">
        <v>92.890900000000002</v>
      </c>
    </row>
    <row r="377" spans="1:11" x14ac:dyDescent="0.2">
      <c r="A377" s="1">
        <v>28.008500000000002</v>
      </c>
      <c r="B377" s="1">
        <v>102.34</v>
      </c>
      <c r="C377" s="1">
        <v>98.646100000000004</v>
      </c>
      <c r="D377" s="1">
        <v>96.796099999999996</v>
      </c>
      <c r="E377" s="1">
        <v>94.510099999999994</v>
      </c>
      <c r="F377" s="1">
        <v>96.118600000000001</v>
      </c>
      <c r="G377" s="1">
        <v>94.896799999999999</v>
      </c>
      <c r="H377" s="1">
        <v>94.330699999999993</v>
      </c>
      <c r="I377" s="1">
        <v>93.835899999999995</v>
      </c>
      <c r="J377" s="1">
        <v>93.562299999999993</v>
      </c>
      <c r="K377" s="1">
        <v>92.864699999999999</v>
      </c>
    </row>
    <row r="378" spans="1:11" x14ac:dyDescent="0.2">
      <c r="A378" s="1">
        <v>28.532800000000002</v>
      </c>
      <c r="B378" s="1">
        <v>102.235</v>
      </c>
      <c r="C378" s="1">
        <v>98.116200000000006</v>
      </c>
      <c r="D378" s="1">
        <v>96.666700000000006</v>
      </c>
      <c r="E378" s="1">
        <v>94.7393</v>
      </c>
      <c r="F378" s="1">
        <v>95.856200000000001</v>
      </c>
      <c r="G378" s="1">
        <v>95.308199999999999</v>
      </c>
      <c r="H378" s="1">
        <v>94.370999999999995</v>
      </c>
      <c r="I378" s="1">
        <v>94.273799999999994</v>
      </c>
      <c r="J378" s="1">
        <v>93.684299999999993</v>
      </c>
      <c r="K378" s="1">
        <v>92.592399999999998</v>
      </c>
    </row>
    <row r="379" spans="1:11" x14ac:dyDescent="0.2">
      <c r="A379" s="1">
        <v>29.057099999999998</v>
      </c>
      <c r="B379" s="1">
        <v>101.771</v>
      </c>
      <c r="C379" s="1">
        <v>98.1584</v>
      </c>
      <c r="D379" s="1">
        <v>97.055300000000003</v>
      </c>
      <c r="E379" s="1">
        <v>94.108500000000006</v>
      </c>
      <c r="F379" s="1">
        <v>96.018199999999993</v>
      </c>
      <c r="G379" s="1">
        <v>94.731999999999999</v>
      </c>
      <c r="H379" s="1">
        <v>93.909400000000005</v>
      </c>
      <c r="I379" s="1">
        <v>94.078800000000001</v>
      </c>
      <c r="J379" s="1">
        <v>93.418999999999997</v>
      </c>
      <c r="K379" s="1">
        <v>92.225800000000007</v>
      </c>
    </row>
    <row r="380" spans="1:11" x14ac:dyDescent="0.2">
      <c r="A380" s="1">
        <v>29.581299999999999</v>
      </c>
      <c r="B380" s="1"/>
      <c r="C380" s="1"/>
      <c r="D380" s="1">
        <v>96.923599999999993</v>
      </c>
      <c r="E380" s="1">
        <v>94.497</v>
      </c>
      <c r="F380" s="1">
        <v>95.333500000000001</v>
      </c>
      <c r="G380" s="1">
        <v>95.015900000000002</v>
      </c>
      <c r="H380" s="1"/>
      <c r="I380" s="1"/>
      <c r="J380" s="1"/>
      <c r="K380" s="1">
        <v>92.727900000000005</v>
      </c>
    </row>
    <row r="381" spans="1:1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7DDC-66F1-D343-BFDB-0678AB9D9F7E}">
  <dimension ref="A1:B12"/>
  <sheetViews>
    <sheetView workbookViewId="0">
      <selection activeCell="F11" sqref="F11"/>
    </sheetView>
  </sheetViews>
  <sheetFormatPr baseColWidth="10" defaultRowHeight="16" x14ac:dyDescent="0.2"/>
  <sheetData>
    <row r="1" spans="1:2" x14ac:dyDescent="0.2">
      <c r="B1" t="s">
        <v>39</v>
      </c>
    </row>
    <row r="2" spans="1:2" x14ac:dyDescent="0.2">
      <c r="A2" s="2" t="s">
        <v>0</v>
      </c>
      <c r="B2" s="1">
        <v>34.891835299999997</v>
      </c>
    </row>
    <row r="3" spans="1:2" x14ac:dyDescent="0.2">
      <c r="A3" s="2" t="s">
        <v>1</v>
      </c>
      <c r="B3" s="1">
        <v>34.458993800000002</v>
      </c>
    </row>
    <row r="4" spans="1:2" x14ac:dyDescent="0.2">
      <c r="A4" s="2" t="s">
        <v>2</v>
      </c>
      <c r="B4" s="1">
        <v>31.816735600000001</v>
      </c>
    </row>
    <row r="5" spans="1:2" x14ac:dyDescent="0.2">
      <c r="A5" s="2" t="s">
        <v>3</v>
      </c>
      <c r="B5" s="1">
        <v>32.776139000000001</v>
      </c>
    </row>
    <row r="6" spans="1:2" x14ac:dyDescent="0.2">
      <c r="A6" s="2" t="s">
        <v>4</v>
      </c>
      <c r="B6" s="1">
        <v>38.066235200000001</v>
      </c>
    </row>
    <row r="7" spans="1:2" x14ac:dyDescent="0.2">
      <c r="A7" s="2" t="s">
        <v>5</v>
      </c>
      <c r="B7" s="1">
        <v>38.819875799999998</v>
      </c>
    </row>
    <row r="8" spans="1:2" x14ac:dyDescent="0.2">
      <c r="A8" s="2" t="s">
        <v>6</v>
      </c>
      <c r="B8" s="1">
        <v>34.129692800000001</v>
      </c>
    </row>
    <row r="9" spans="1:2" x14ac:dyDescent="0.2">
      <c r="A9" s="2" t="s">
        <v>7</v>
      </c>
      <c r="B9" s="1">
        <v>64.641241100000002</v>
      </c>
    </row>
    <row r="10" spans="1:2" x14ac:dyDescent="0.2">
      <c r="A10" s="2" t="s">
        <v>8</v>
      </c>
      <c r="B10" s="1">
        <v>37.327361000000003</v>
      </c>
    </row>
    <row r="11" spans="1:2" x14ac:dyDescent="0.2">
      <c r="A11" s="2" t="s">
        <v>9</v>
      </c>
      <c r="B11" s="1">
        <v>55.741360100000001</v>
      </c>
    </row>
    <row r="12" spans="1:2" x14ac:dyDescent="0.2">
      <c r="A12" s="2" t="s">
        <v>10</v>
      </c>
      <c r="B12" s="1">
        <v>65.616797899999995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05D35-99F8-B940-91BD-2C4B76FF1F5E}">
  <dimension ref="A1:H12"/>
  <sheetViews>
    <sheetView workbookViewId="0">
      <selection activeCell="J9" sqref="J9"/>
    </sheetView>
  </sheetViews>
  <sheetFormatPr baseColWidth="10" defaultRowHeight="16" x14ac:dyDescent="0.2"/>
  <cols>
    <col min="2" max="2" width="16.33203125" customWidth="1"/>
  </cols>
  <sheetData>
    <row r="1" spans="1:8" x14ac:dyDescent="0.2">
      <c r="B1" t="s">
        <v>51</v>
      </c>
      <c r="C1" t="s">
        <v>52</v>
      </c>
    </row>
    <row r="2" spans="1:8" x14ac:dyDescent="0.2">
      <c r="A2" t="s">
        <v>0</v>
      </c>
      <c r="B2">
        <v>3.6464226317027735</v>
      </c>
      <c r="C2">
        <v>0.64084787141725919</v>
      </c>
    </row>
    <row r="3" spans="1:8" x14ac:dyDescent="0.2">
      <c r="A3" t="s">
        <v>41</v>
      </c>
      <c r="B3">
        <v>4.3481871122835196</v>
      </c>
      <c r="C3">
        <v>0.26622085987811578</v>
      </c>
      <c r="E3" t="s">
        <v>43</v>
      </c>
    </row>
    <row r="4" spans="1:8" x14ac:dyDescent="0.2">
      <c r="A4" t="s">
        <v>42</v>
      </c>
      <c r="B4">
        <v>4.5341642968918832</v>
      </c>
      <c r="C4">
        <v>1.2995460928452596</v>
      </c>
      <c r="E4" t="s">
        <v>44</v>
      </c>
      <c r="G4" t="s">
        <v>45</v>
      </c>
      <c r="H4" t="s">
        <v>40</v>
      </c>
    </row>
    <row r="5" spans="1:8" x14ac:dyDescent="0.2">
      <c r="A5" t="s">
        <v>12</v>
      </c>
      <c r="B5">
        <v>3.940916150155616</v>
      </c>
      <c r="C5">
        <v>0.58017295322420992</v>
      </c>
      <c r="E5" t="s">
        <v>46</v>
      </c>
      <c r="G5">
        <f>F6*F9/(6*PI()*F8*F7)</f>
        <v>7.2396126092435291E-11</v>
      </c>
      <c r="H5">
        <f>G5*10^12</f>
        <v>72.396126092435296</v>
      </c>
    </row>
    <row r="6" spans="1:8" x14ac:dyDescent="0.2">
      <c r="A6" t="s">
        <v>11</v>
      </c>
      <c r="B6">
        <v>3.3106032295709733</v>
      </c>
      <c r="C6">
        <v>0.74923591441882187</v>
      </c>
      <c r="E6" t="s">
        <v>47</v>
      </c>
      <c r="F6" s="4">
        <v>1.3806452000000001E-23</v>
      </c>
    </row>
    <row r="7" spans="1:8" x14ac:dyDescent="0.2">
      <c r="A7" t="s">
        <v>13</v>
      </c>
      <c r="B7">
        <v>3.6590754951291498</v>
      </c>
      <c r="C7">
        <v>0.91609214204061618</v>
      </c>
      <c r="E7" t="s">
        <v>48</v>
      </c>
      <c r="F7">
        <f>3.4*10^-9</f>
        <v>3.4000000000000003E-9</v>
      </c>
    </row>
    <row r="8" spans="1:8" x14ac:dyDescent="0.2">
      <c r="A8" t="s">
        <v>14</v>
      </c>
      <c r="B8">
        <v>3.8246576377300867</v>
      </c>
      <c r="C8">
        <v>0.63919921031731874</v>
      </c>
      <c r="E8" t="s">
        <v>49</v>
      </c>
      <c r="F8">
        <f>0.8872*10^-3</f>
        <v>8.8719999999999999E-4</v>
      </c>
    </row>
    <row r="9" spans="1:8" x14ac:dyDescent="0.2">
      <c r="A9" t="s">
        <v>16</v>
      </c>
      <c r="B9">
        <v>2.4849170733676504</v>
      </c>
      <c r="C9">
        <v>0.98601554773407096</v>
      </c>
      <c r="E9" t="s">
        <v>50</v>
      </c>
      <c r="F9">
        <v>298.14999999999998</v>
      </c>
    </row>
    <row r="10" spans="1:8" x14ac:dyDescent="0.2">
      <c r="A10" t="s">
        <v>15</v>
      </c>
      <c r="B10">
        <v>2.5540826839744897</v>
      </c>
      <c r="C10">
        <v>0.40426402857562954</v>
      </c>
    </row>
    <row r="11" spans="1:8" x14ac:dyDescent="0.2">
      <c r="A11" t="s">
        <v>17</v>
      </c>
      <c r="B11">
        <v>2.5766316243650169</v>
      </c>
      <c r="C11">
        <v>0.88452568190163494</v>
      </c>
    </row>
    <row r="12" spans="1:8" x14ac:dyDescent="0.2">
      <c r="A12" t="s">
        <v>10</v>
      </c>
      <c r="B12">
        <v>2.1624164422950467</v>
      </c>
      <c r="C12">
        <v>0.28077048719592773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Figure2a-b</vt:lpstr>
      <vt:lpstr>Figure2c-d</vt:lpstr>
      <vt:lpstr>Figure2e-f</vt:lpstr>
      <vt:lpstr>Figure3a-b</vt:lpstr>
      <vt:lpstr>Figure3c-d</vt:lpstr>
      <vt:lpstr>Figure3e-f</vt:lpstr>
      <vt:lpstr>Figure4c</vt:lpstr>
      <vt:lpstr>Figure4d-e</vt:lpstr>
      <vt:lpstr>Figure5b</vt:lpstr>
      <vt:lpstr>Figure 5c</vt:lpstr>
      <vt:lpstr>Figure5e</vt:lpstr>
      <vt:lpstr>Figure6a</vt:lpstr>
      <vt:lpstr>Figure6b</vt:lpstr>
      <vt:lpstr>Figure6c</vt:lpstr>
      <vt:lpstr>Figure6e</vt:lpstr>
      <vt:lpstr>Figure6g</vt:lpstr>
      <vt:lpstr>Figure6h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Jamie Bailey</dc:creator>
  <cp:lastModifiedBy>Sophia Jamie Bailey</cp:lastModifiedBy>
  <dcterms:created xsi:type="dcterms:W3CDTF">2024-10-01T16:15:40Z</dcterms:created>
  <dcterms:modified xsi:type="dcterms:W3CDTF">2024-12-02T22:27:27Z</dcterms:modified>
</cp:coreProperties>
</file>