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ipjessop/Publications (current)/23 basicity matching/submission/"/>
    </mc:Choice>
  </mc:AlternateContent>
  <xr:revisionPtr revIDLastSave="0" documentId="13_ncr:1_{141959CF-B51E-204B-8AF7-26B9DC68240B}" xr6:coauthVersionLast="47" xr6:coauthVersionMax="47" xr10:uidLastSave="{00000000-0000-0000-0000-000000000000}"/>
  <bookViews>
    <workbookView xWindow="32160" yWindow="700" windowWidth="43200" windowHeight="26200" xr2:uid="{D4F2B44A-C25F-6F46-952F-7338EDD4B2FB}"/>
  </bookViews>
  <sheets>
    <sheet name="Introduction" sheetId="3" r:id="rId1"/>
    <sheet name="under air" sheetId="1" r:id="rId2"/>
    <sheet name="under CO2 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  <c r="F6" i="2"/>
  <c r="B24" i="2"/>
  <c r="C24" i="2" s="1"/>
  <c r="B12" i="2"/>
  <c r="A25" i="2" s="1"/>
  <c r="B25" i="2" s="1"/>
  <c r="B8" i="2"/>
  <c r="B4" i="2"/>
  <c r="F6" i="1"/>
  <c r="B17" i="1"/>
  <c r="C17" i="1" s="1"/>
  <c r="B12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B396" i="1" s="1"/>
  <c r="C396" i="1" s="1"/>
  <c r="B8" i="1"/>
  <c r="B4" i="1"/>
  <c r="H6" i="1" l="1"/>
  <c r="G6" i="1"/>
  <c r="H6" i="2"/>
  <c r="G6" i="2"/>
  <c r="G531" i="1"/>
  <c r="G539" i="1"/>
  <c r="G547" i="1"/>
  <c r="G555" i="1"/>
  <c r="G563" i="1"/>
  <c r="G571" i="1"/>
  <c r="G579" i="1"/>
  <c r="G587" i="1"/>
  <c r="G595" i="1"/>
  <c r="G603" i="1"/>
  <c r="G611" i="1"/>
  <c r="G619" i="1"/>
  <c r="G627" i="1"/>
  <c r="G635" i="1"/>
  <c r="G643" i="1"/>
  <c r="G651" i="1"/>
  <c r="G659" i="1"/>
  <c r="G667" i="1"/>
  <c r="G675" i="1"/>
  <c r="G683" i="1"/>
  <c r="G691" i="1"/>
  <c r="G699" i="1"/>
  <c r="G707" i="1"/>
  <c r="G715" i="1"/>
  <c r="G723" i="1"/>
  <c r="G731" i="1"/>
  <c r="G739" i="1"/>
  <c r="G747" i="1"/>
  <c r="G755" i="1"/>
  <c r="G763" i="1"/>
  <c r="G771" i="1"/>
  <c r="G779" i="1"/>
  <c r="G787" i="1"/>
  <c r="G795" i="1"/>
  <c r="G803" i="1"/>
  <c r="G811" i="1"/>
  <c r="G819" i="1"/>
  <c r="G827" i="1"/>
  <c r="G835" i="1"/>
  <c r="G843" i="1"/>
  <c r="G851" i="1"/>
  <c r="G565" i="1"/>
  <c r="G589" i="1"/>
  <c r="G613" i="1"/>
  <c r="G637" i="1"/>
  <c r="G669" i="1"/>
  <c r="G693" i="1"/>
  <c r="G733" i="1"/>
  <c r="G765" i="1"/>
  <c r="G805" i="1"/>
  <c r="G837" i="1"/>
  <c r="G858" i="1"/>
  <c r="G862" i="1"/>
  <c r="G866" i="1"/>
  <c r="G532" i="1"/>
  <c r="G540" i="1"/>
  <c r="G548" i="1"/>
  <c r="G556" i="1"/>
  <c r="G564" i="1"/>
  <c r="G572" i="1"/>
  <c r="G580" i="1"/>
  <c r="G588" i="1"/>
  <c r="G596" i="1"/>
  <c r="G604" i="1"/>
  <c r="G612" i="1"/>
  <c r="G620" i="1"/>
  <c r="G628" i="1"/>
  <c r="G636" i="1"/>
  <c r="G644" i="1"/>
  <c r="G652" i="1"/>
  <c r="G660" i="1"/>
  <c r="G668" i="1"/>
  <c r="G676" i="1"/>
  <c r="G684" i="1"/>
  <c r="G692" i="1"/>
  <c r="G700" i="1"/>
  <c r="G708" i="1"/>
  <c r="G716" i="1"/>
  <c r="G724" i="1"/>
  <c r="G732" i="1"/>
  <c r="G740" i="1"/>
  <c r="G748" i="1"/>
  <c r="G756" i="1"/>
  <c r="G764" i="1"/>
  <c r="G772" i="1"/>
  <c r="G780" i="1"/>
  <c r="G788" i="1"/>
  <c r="G796" i="1"/>
  <c r="G804" i="1"/>
  <c r="G812" i="1"/>
  <c r="G820" i="1"/>
  <c r="G828" i="1"/>
  <c r="G836" i="1"/>
  <c r="G844" i="1"/>
  <c r="G852" i="1"/>
  <c r="G859" i="1"/>
  <c r="G863" i="1"/>
  <c r="G867" i="1"/>
  <c r="G534" i="1"/>
  <c r="G542" i="1"/>
  <c r="G550" i="1"/>
  <c r="G558" i="1"/>
  <c r="G566" i="1"/>
  <c r="G574" i="1"/>
  <c r="G582" i="1"/>
  <c r="G590" i="1"/>
  <c r="G598" i="1"/>
  <c r="G606" i="1"/>
  <c r="G614" i="1"/>
  <c r="G622" i="1"/>
  <c r="G630" i="1"/>
  <c r="G638" i="1"/>
  <c r="G646" i="1"/>
  <c r="G654" i="1"/>
  <c r="G662" i="1"/>
  <c r="G670" i="1"/>
  <c r="G678" i="1"/>
  <c r="G686" i="1"/>
  <c r="G694" i="1"/>
  <c r="G702" i="1"/>
  <c r="G710" i="1"/>
  <c r="G718" i="1"/>
  <c r="G726" i="1"/>
  <c r="G734" i="1"/>
  <c r="G742" i="1"/>
  <c r="G750" i="1"/>
  <c r="G758" i="1"/>
  <c r="G766" i="1"/>
  <c r="G774" i="1"/>
  <c r="G782" i="1"/>
  <c r="G790" i="1"/>
  <c r="G798" i="1"/>
  <c r="G806" i="1"/>
  <c r="G814" i="1"/>
  <c r="G822" i="1"/>
  <c r="G830" i="1"/>
  <c r="G838" i="1"/>
  <c r="G846" i="1"/>
  <c r="G854" i="1"/>
  <c r="G745" i="1"/>
  <c r="G849" i="1"/>
  <c r="G527" i="1"/>
  <c r="G535" i="1"/>
  <c r="G543" i="1"/>
  <c r="G551" i="1"/>
  <c r="G559" i="1"/>
  <c r="G567" i="1"/>
  <c r="G575" i="1"/>
  <c r="G583" i="1"/>
  <c r="G591" i="1"/>
  <c r="G599" i="1"/>
  <c r="G607" i="1"/>
  <c r="G615" i="1"/>
  <c r="G623" i="1"/>
  <c r="G631" i="1"/>
  <c r="G639" i="1"/>
  <c r="G647" i="1"/>
  <c r="G655" i="1"/>
  <c r="G663" i="1"/>
  <c r="G671" i="1"/>
  <c r="G679" i="1"/>
  <c r="G687" i="1"/>
  <c r="G695" i="1"/>
  <c r="G703" i="1"/>
  <c r="G711" i="1"/>
  <c r="G719" i="1"/>
  <c r="G727" i="1"/>
  <c r="G735" i="1"/>
  <c r="G743" i="1"/>
  <c r="G751" i="1"/>
  <c r="G759" i="1"/>
  <c r="G767" i="1"/>
  <c r="G775" i="1"/>
  <c r="G783" i="1"/>
  <c r="G791" i="1"/>
  <c r="G799" i="1"/>
  <c r="G807" i="1"/>
  <c r="G815" i="1"/>
  <c r="G823" i="1"/>
  <c r="G831" i="1"/>
  <c r="G839" i="1"/>
  <c r="G847" i="1"/>
  <c r="G855" i="1"/>
  <c r="G577" i="1"/>
  <c r="G617" i="1"/>
  <c r="G649" i="1"/>
  <c r="G665" i="1"/>
  <c r="G681" i="1"/>
  <c r="G697" i="1"/>
  <c r="G713" i="1"/>
  <c r="G729" i="1"/>
  <c r="G753" i="1"/>
  <c r="G769" i="1"/>
  <c r="G785" i="1"/>
  <c r="G801" i="1"/>
  <c r="G817" i="1"/>
  <c r="G833" i="1"/>
  <c r="G857" i="1"/>
  <c r="G549" i="1"/>
  <c r="G557" i="1"/>
  <c r="G573" i="1"/>
  <c r="G581" i="1"/>
  <c r="G605" i="1"/>
  <c r="G629" i="1"/>
  <c r="G661" i="1"/>
  <c r="G701" i="1"/>
  <c r="G725" i="1"/>
  <c r="G773" i="1"/>
  <c r="G797" i="1"/>
  <c r="G829" i="1"/>
  <c r="G853" i="1"/>
  <c r="G860" i="1"/>
  <c r="G864" i="1"/>
  <c r="G528" i="1"/>
  <c r="G536" i="1"/>
  <c r="G544" i="1"/>
  <c r="G552" i="1"/>
  <c r="G560" i="1"/>
  <c r="G568" i="1"/>
  <c r="G576" i="1"/>
  <c r="G584" i="1"/>
  <c r="G592" i="1"/>
  <c r="G600" i="1"/>
  <c r="G608" i="1"/>
  <c r="G616" i="1"/>
  <c r="G624" i="1"/>
  <c r="G632" i="1"/>
  <c r="G640" i="1"/>
  <c r="G648" i="1"/>
  <c r="G656" i="1"/>
  <c r="G664" i="1"/>
  <c r="G672" i="1"/>
  <c r="G680" i="1"/>
  <c r="G688" i="1"/>
  <c r="G696" i="1"/>
  <c r="G704" i="1"/>
  <c r="G712" i="1"/>
  <c r="G720" i="1"/>
  <c r="G728" i="1"/>
  <c r="G736" i="1"/>
  <c r="G744" i="1"/>
  <c r="G752" i="1"/>
  <c r="G760" i="1"/>
  <c r="G768" i="1"/>
  <c r="G776" i="1"/>
  <c r="G784" i="1"/>
  <c r="G792" i="1"/>
  <c r="G800" i="1"/>
  <c r="G808" i="1"/>
  <c r="G816" i="1"/>
  <c r="G824" i="1"/>
  <c r="G832" i="1"/>
  <c r="G840" i="1"/>
  <c r="G848" i="1"/>
  <c r="G856" i="1"/>
  <c r="G529" i="1"/>
  <c r="G537" i="1"/>
  <c r="G545" i="1"/>
  <c r="G553" i="1"/>
  <c r="G561" i="1"/>
  <c r="G569" i="1"/>
  <c r="G585" i="1"/>
  <c r="G593" i="1"/>
  <c r="G601" i="1"/>
  <c r="G609" i="1"/>
  <c r="G625" i="1"/>
  <c r="G633" i="1"/>
  <c r="G641" i="1"/>
  <c r="G657" i="1"/>
  <c r="G673" i="1"/>
  <c r="G689" i="1"/>
  <c r="G705" i="1"/>
  <c r="G721" i="1"/>
  <c r="G737" i="1"/>
  <c r="G761" i="1"/>
  <c r="G777" i="1"/>
  <c r="G793" i="1"/>
  <c r="G809" i="1"/>
  <c r="G825" i="1"/>
  <c r="G841" i="1"/>
  <c r="G541" i="1"/>
  <c r="G621" i="1"/>
  <c r="G653" i="1"/>
  <c r="G677" i="1"/>
  <c r="G709" i="1"/>
  <c r="G717" i="1"/>
  <c r="G741" i="1"/>
  <c r="G757" i="1"/>
  <c r="G781" i="1"/>
  <c r="G813" i="1"/>
  <c r="G861" i="1"/>
  <c r="G865" i="1"/>
  <c r="G530" i="1"/>
  <c r="G538" i="1"/>
  <c r="G546" i="1"/>
  <c r="G554" i="1"/>
  <c r="G562" i="1"/>
  <c r="G570" i="1"/>
  <c r="G578" i="1"/>
  <c r="G586" i="1"/>
  <c r="G594" i="1"/>
  <c r="G602" i="1"/>
  <c r="G610" i="1"/>
  <c r="G618" i="1"/>
  <c r="G626" i="1"/>
  <c r="G634" i="1"/>
  <c r="G642" i="1"/>
  <c r="G650" i="1"/>
  <c r="G658" i="1"/>
  <c r="G666" i="1"/>
  <c r="G674" i="1"/>
  <c r="G682" i="1"/>
  <c r="G690" i="1"/>
  <c r="G698" i="1"/>
  <c r="G706" i="1"/>
  <c r="G714" i="1"/>
  <c r="G722" i="1"/>
  <c r="G730" i="1"/>
  <c r="G738" i="1"/>
  <c r="G746" i="1"/>
  <c r="G754" i="1"/>
  <c r="G762" i="1"/>
  <c r="G770" i="1"/>
  <c r="G778" i="1"/>
  <c r="G786" i="1"/>
  <c r="G794" i="1"/>
  <c r="G802" i="1"/>
  <c r="G810" i="1"/>
  <c r="G818" i="1"/>
  <c r="G826" i="1"/>
  <c r="G834" i="1"/>
  <c r="G842" i="1"/>
  <c r="G850" i="1"/>
  <c r="G533" i="1"/>
  <c r="G597" i="1"/>
  <c r="G645" i="1"/>
  <c r="G685" i="1"/>
  <c r="G749" i="1"/>
  <c r="G789" i="1"/>
  <c r="G821" i="1"/>
  <c r="G845" i="1"/>
  <c r="G25" i="2"/>
  <c r="G487" i="1"/>
  <c r="E24" i="2"/>
  <c r="G501" i="2"/>
  <c r="G488" i="2"/>
  <c r="G485" i="2"/>
  <c r="G184" i="2"/>
  <c r="G486" i="2"/>
  <c r="G471" i="2"/>
  <c r="G470" i="2"/>
  <c r="G216" i="2"/>
  <c r="G440" i="2"/>
  <c r="G200" i="2"/>
  <c r="G439" i="2"/>
  <c r="F24" i="2"/>
  <c r="G438" i="2"/>
  <c r="G168" i="2"/>
  <c r="G408" i="2"/>
  <c r="G406" i="2"/>
  <c r="G376" i="2"/>
  <c r="G248" i="2"/>
  <c r="G24" i="2"/>
  <c r="G424" i="2"/>
  <c r="G152" i="2"/>
  <c r="G502" i="2"/>
  <c r="G500" i="2"/>
  <c r="G487" i="2"/>
  <c r="G264" i="2"/>
  <c r="G232" i="2"/>
  <c r="G136" i="2"/>
  <c r="G407" i="2"/>
  <c r="G392" i="2"/>
  <c r="G280" i="2"/>
  <c r="G472" i="2"/>
  <c r="G533" i="2"/>
  <c r="G423" i="2"/>
  <c r="G503" i="2"/>
  <c r="G422" i="2"/>
  <c r="G120" i="2"/>
  <c r="G520" i="2"/>
  <c r="G469" i="2"/>
  <c r="G360" i="2"/>
  <c r="G104" i="2"/>
  <c r="G519" i="2"/>
  <c r="G456" i="2"/>
  <c r="G344" i="2"/>
  <c r="G88" i="2"/>
  <c r="G518" i="2"/>
  <c r="G455" i="2"/>
  <c r="G328" i="2"/>
  <c r="G72" i="2"/>
  <c r="G517" i="2"/>
  <c r="G454" i="2"/>
  <c r="G312" i="2"/>
  <c r="G56" i="2"/>
  <c r="G504" i="2"/>
  <c r="G453" i="2"/>
  <c r="G296" i="2"/>
  <c r="G40" i="2"/>
  <c r="G391" i="2"/>
  <c r="G375" i="2"/>
  <c r="G359" i="2"/>
  <c r="G343" i="2"/>
  <c r="G327" i="2"/>
  <c r="G311" i="2"/>
  <c r="G295" i="2"/>
  <c r="G279" i="2"/>
  <c r="G263" i="2"/>
  <c r="G247" i="2"/>
  <c r="G231" i="2"/>
  <c r="G215" i="2"/>
  <c r="G199" i="2"/>
  <c r="G183" i="2"/>
  <c r="G167" i="2"/>
  <c r="G151" i="2"/>
  <c r="G135" i="2"/>
  <c r="G119" i="2"/>
  <c r="G103" i="2"/>
  <c r="G87" i="2"/>
  <c r="G71" i="2"/>
  <c r="G55" i="2"/>
  <c r="G39" i="2"/>
  <c r="G390" i="2"/>
  <c r="G374" i="2"/>
  <c r="G358" i="2"/>
  <c r="G342" i="2"/>
  <c r="G326" i="2"/>
  <c r="G310" i="2"/>
  <c r="G294" i="2"/>
  <c r="G278" i="2"/>
  <c r="G262" i="2"/>
  <c r="G246" i="2"/>
  <c r="G230" i="2"/>
  <c r="G214" i="2"/>
  <c r="G198" i="2"/>
  <c r="G182" i="2"/>
  <c r="G166" i="2"/>
  <c r="G150" i="2"/>
  <c r="G134" i="2"/>
  <c r="G118" i="2"/>
  <c r="G102" i="2"/>
  <c r="G86" i="2"/>
  <c r="G70" i="2"/>
  <c r="G54" i="2"/>
  <c r="G38" i="2"/>
  <c r="G437" i="2"/>
  <c r="G421" i="2"/>
  <c r="G405" i="2"/>
  <c r="G389" i="2"/>
  <c r="G373" i="2"/>
  <c r="G357" i="2"/>
  <c r="G341" i="2"/>
  <c r="G325" i="2"/>
  <c r="G309" i="2"/>
  <c r="G293" i="2"/>
  <c r="G277" i="2"/>
  <c r="G261" i="2"/>
  <c r="G245" i="2"/>
  <c r="G229" i="2"/>
  <c r="G213" i="2"/>
  <c r="G197" i="2"/>
  <c r="G181" i="2"/>
  <c r="G165" i="2"/>
  <c r="G149" i="2"/>
  <c r="G133" i="2"/>
  <c r="G117" i="2"/>
  <c r="G101" i="2"/>
  <c r="G85" i="2"/>
  <c r="G69" i="2"/>
  <c r="G53" i="2"/>
  <c r="G37" i="2"/>
  <c r="G388" i="2"/>
  <c r="G372" i="2"/>
  <c r="G356" i="2"/>
  <c r="G340" i="2"/>
  <c r="G324" i="2"/>
  <c r="G308" i="2"/>
  <c r="G292" i="2"/>
  <c r="G276" i="2"/>
  <c r="G260" i="2"/>
  <c r="G244" i="2"/>
  <c r="G228" i="2"/>
  <c r="G212" i="2"/>
  <c r="G196" i="2"/>
  <c r="G180" i="2"/>
  <c r="G164" i="2"/>
  <c r="G148" i="2"/>
  <c r="G132" i="2"/>
  <c r="G116" i="2"/>
  <c r="G100" i="2"/>
  <c r="G84" i="2"/>
  <c r="G68" i="2"/>
  <c r="G52" i="2"/>
  <c r="G36" i="2"/>
  <c r="G516" i="2"/>
  <c r="G515" i="2"/>
  <c r="G499" i="2"/>
  <c r="G483" i="2"/>
  <c r="G467" i="2"/>
  <c r="G451" i="2"/>
  <c r="G435" i="2"/>
  <c r="G419" i="2"/>
  <c r="G403" i="2"/>
  <c r="G387" i="2"/>
  <c r="G371" i="2"/>
  <c r="G355" i="2"/>
  <c r="G339" i="2"/>
  <c r="G323" i="2"/>
  <c r="G307" i="2"/>
  <c r="G291" i="2"/>
  <c r="G275" i="2"/>
  <c r="G259" i="2"/>
  <c r="G243" i="2"/>
  <c r="G227" i="2"/>
  <c r="G211" i="2"/>
  <c r="G195" i="2"/>
  <c r="G179" i="2"/>
  <c r="G163" i="2"/>
  <c r="G147" i="2"/>
  <c r="G131" i="2"/>
  <c r="G115" i="2"/>
  <c r="G99" i="2"/>
  <c r="G83" i="2"/>
  <c r="G67" i="2"/>
  <c r="G51" i="2"/>
  <c r="G35" i="2"/>
  <c r="G434" i="2"/>
  <c r="G402" i="2"/>
  <c r="G386" i="2"/>
  <c r="G370" i="2"/>
  <c r="G354" i="2"/>
  <c r="G338" i="2"/>
  <c r="G322" i="2"/>
  <c r="G306" i="2"/>
  <c r="G290" i="2"/>
  <c r="G274" i="2"/>
  <c r="G258" i="2"/>
  <c r="G242" i="2"/>
  <c r="G226" i="2"/>
  <c r="G210" i="2"/>
  <c r="G194" i="2"/>
  <c r="G178" i="2"/>
  <c r="G162" i="2"/>
  <c r="G146" i="2"/>
  <c r="G130" i="2"/>
  <c r="G114" i="2"/>
  <c r="G98" i="2"/>
  <c r="G82" i="2"/>
  <c r="G66" i="2"/>
  <c r="G50" i="2"/>
  <c r="G34" i="2"/>
  <c r="G449" i="2"/>
  <c r="G337" i="2"/>
  <c r="G321" i="2"/>
  <c r="G305" i="2"/>
  <c r="G289" i="2"/>
  <c r="G273" i="2"/>
  <c r="G257" i="2"/>
  <c r="G241" i="2"/>
  <c r="G225" i="2"/>
  <c r="G209" i="2"/>
  <c r="G193" i="2"/>
  <c r="G177" i="2"/>
  <c r="G161" i="2"/>
  <c r="G145" i="2"/>
  <c r="G129" i="2"/>
  <c r="G113" i="2"/>
  <c r="G97" i="2"/>
  <c r="G81" i="2"/>
  <c r="G65" i="2"/>
  <c r="G49" i="2"/>
  <c r="G33" i="2"/>
  <c r="G532" i="2"/>
  <c r="G531" i="2"/>
  <c r="G384" i="2"/>
  <c r="G288" i="2"/>
  <c r="G272" i="2"/>
  <c r="G256" i="2"/>
  <c r="G240" i="2"/>
  <c r="G224" i="2"/>
  <c r="G208" i="2"/>
  <c r="G192" i="2"/>
  <c r="G176" i="2"/>
  <c r="G160" i="2"/>
  <c r="G144" i="2"/>
  <c r="G128" i="2"/>
  <c r="G112" i="2"/>
  <c r="G96" i="2"/>
  <c r="G80" i="2"/>
  <c r="G64" i="2"/>
  <c r="G48" i="2"/>
  <c r="G32" i="2"/>
  <c r="G468" i="2"/>
  <c r="G514" i="2"/>
  <c r="G497" i="2"/>
  <c r="G401" i="2"/>
  <c r="G400" i="2"/>
  <c r="G495" i="2"/>
  <c r="G415" i="2"/>
  <c r="G383" i="2"/>
  <c r="G367" i="2"/>
  <c r="G287" i="2"/>
  <c r="G271" i="2"/>
  <c r="G255" i="2"/>
  <c r="G239" i="2"/>
  <c r="G223" i="2"/>
  <c r="G207" i="2"/>
  <c r="G191" i="2"/>
  <c r="G175" i="2"/>
  <c r="G159" i="2"/>
  <c r="G143" i="2"/>
  <c r="G127" i="2"/>
  <c r="G111" i="2"/>
  <c r="G95" i="2"/>
  <c r="G79" i="2"/>
  <c r="G63" i="2"/>
  <c r="G47" i="2"/>
  <c r="G31" i="2"/>
  <c r="G420" i="2"/>
  <c r="G450" i="2"/>
  <c r="G529" i="2"/>
  <c r="G433" i="2"/>
  <c r="G416" i="2"/>
  <c r="G398" i="2"/>
  <c r="G190" i="2"/>
  <c r="G126" i="2"/>
  <c r="G30" i="2"/>
  <c r="G404" i="2"/>
  <c r="G498" i="2"/>
  <c r="G353" i="2"/>
  <c r="G496" i="2"/>
  <c r="G432" i="2"/>
  <c r="G368" i="2"/>
  <c r="G463" i="2"/>
  <c r="G303" i="2"/>
  <c r="G510" i="2"/>
  <c r="G446" i="2"/>
  <c r="G366" i="2"/>
  <c r="G302" i="2"/>
  <c r="G254" i="2"/>
  <c r="G158" i="2"/>
  <c r="G46" i="2"/>
  <c r="G525" i="2"/>
  <c r="G509" i="2"/>
  <c r="G493" i="2"/>
  <c r="G477" i="2"/>
  <c r="G461" i="2"/>
  <c r="G445" i="2"/>
  <c r="G429" i="2"/>
  <c r="G413" i="2"/>
  <c r="G397" i="2"/>
  <c r="G381" i="2"/>
  <c r="G365" i="2"/>
  <c r="G349" i="2"/>
  <c r="G333" i="2"/>
  <c r="G317" i="2"/>
  <c r="G301" i="2"/>
  <c r="G285" i="2"/>
  <c r="G269" i="2"/>
  <c r="G253" i="2"/>
  <c r="G237" i="2"/>
  <c r="G221" i="2"/>
  <c r="G205" i="2"/>
  <c r="G189" i="2"/>
  <c r="G173" i="2"/>
  <c r="G157" i="2"/>
  <c r="G141" i="2"/>
  <c r="G125" i="2"/>
  <c r="G109" i="2"/>
  <c r="G93" i="2"/>
  <c r="G77" i="2"/>
  <c r="G61" i="2"/>
  <c r="G45" i="2"/>
  <c r="G29" i="2"/>
  <c r="G484" i="2"/>
  <c r="G418" i="2"/>
  <c r="G304" i="2"/>
  <c r="G350" i="2"/>
  <c r="G62" i="2"/>
  <c r="G524" i="2"/>
  <c r="G508" i="2"/>
  <c r="G492" i="2"/>
  <c r="G476" i="2"/>
  <c r="G460" i="2"/>
  <c r="G444" i="2"/>
  <c r="G428" i="2"/>
  <c r="G412" i="2"/>
  <c r="G396" i="2"/>
  <c r="G380" i="2"/>
  <c r="G364" i="2"/>
  <c r="G348" i="2"/>
  <c r="G332" i="2"/>
  <c r="G316" i="2"/>
  <c r="G300" i="2"/>
  <c r="G284" i="2"/>
  <c r="G268" i="2"/>
  <c r="G252" i="2"/>
  <c r="G236" i="2"/>
  <c r="G220" i="2"/>
  <c r="G204" i="2"/>
  <c r="G188" i="2"/>
  <c r="G172" i="2"/>
  <c r="G156" i="2"/>
  <c r="G140" i="2"/>
  <c r="G124" i="2"/>
  <c r="G108" i="2"/>
  <c r="G92" i="2"/>
  <c r="G76" i="2"/>
  <c r="G60" i="2"/>
  <c r="G44" i="2"/>
  <c r="G28" i="2"/>
  <c r="G452" i="2"/>
  <c r="G466" i="2"/>
  <c r="G465" i="2"/>
  <c r="G385" i="2"/>
  <c r="G512" i="2"/>
  <c r="G448" i="2"/>
  <c r="G352" i="2"/>
  <c r="G511" i="2"/>
  <c r="G431" i="2"/>
  <c r="G335" i="2"/>
  <c r="G494" i="2"/>
  <c r="G430" i="2"/>
  <c r="G334" i="2"/>
  <c r="G270" i="2"/>
  <c r="G238" i="2"/>
  <c r="G174" i="2"/>
  <c r="G142" i="2"/>
  <c r="G78" i="2"/>
  <c r="G523" i="2"/>
  <c r="G507" i="2"/>
  <c r="G491" i="2"/>
  <c r="G475" i="2"/>
  <c r="G459" i="2"/>
  <c r="G443" i="2"/>
  <c r="G427" i="2"/>
  <c r="G411" i="2"/>
  <c r="G395" i="2"/>
  <c r="G379" i="2"/>
  <c r="G363" i="2"/>
  <c r="G347" i="2"/>
  <c r="G331" i="2"/>
  <c r="G315" i="2"/>
  <c r="G299" i="2"/>
  <c r="G283" i="2"/>
  <c r="G267" i="2"/>
  <c r="G251" i="2"/>
  <c r="G235" i="2"/>
  <c r="G219" i="2"/>
  <c r="G203" i="2"/>
  <c r="G187" i="2"/>
  <c r="G171" i="2"/>
  <c r="G155" i="2"/>
  <c r="G139" i="2"/>
  <c r="G123" i="2"/>
  <c r="G107" i="2"/>
  <c r="G91" i="2"/>
  <c r="G75" i="2"/>
  <c r="G59" i="2"/>
  <c r="G43" i="2"/>
  <c r="G27" i="2"/>
  <c r="G530" i="2"/>
  <c r="G513" i="2"/>
  <c r="G369" i="2"/>
  <c r="G480" i="2"/>
  <c r="G320" i="2"/>
  <c r="G479" i="2"/>
  <c r="G399" i="2"/>
  <c r="G351" i="2"/>
  <c r="G526" i="2"/>
  <c r="G462" i="2"/>
  <c r="G382" i="2"/>
  <c r="G286" i="2"/>
  <c r="G206" i="2"/>
  <c r="G94" i="2"/>
  <c r="G522" i="2"/>
  <c r="G506" i="2"/>
  <c r="G490" i="2"/>
  <c r="G474" i="2"/>
  <c r="G458" i="2"/>
  <c r="G442" i="2"/>
  <c r="G426" i="2"/>
  <c r="G410" i="2"/>
  <c r="G394" i="2"/>
  <c r="G378" i="2"/>
  <c r="G362" i="2"/>
  <c r="G346" i="2"/>
  <c r="G330" i="2"/>
  <c r="G314" i="2"/>
  <c r="G298" i="2"/>
  <c r="G282" i="2"/>
  <c r="G266" i="2"/>
  <c r="G250" i="2"/>
  <c r="G234" i="2"/>
  <c r="G218" i="2"/>
  <c r="G202" i="2"/>
  <c r="G186" i="2"/>
  <c r="G170" i="2"/>
  <c r="G154" i="2"/>
  <c r="G138" i="2"/>
  <c r="G122" i="2"/>
  <c r="G106" i="2"/>
  <c r="G90" i="2"/>
  <c r="G74" i="2"/>
  <c r="G58" i="2"/>
  <c r="G42" i="2"/>
  <c r="G26" i="2"/>
  <c r="G436" i="2"/>
  <c r="G482" i="2"/>
  <c r="G481" i="2"/>
  <c r="G417" i="2"/>
  <c r="G528" i="2"/>
  <c r="G464" i="2"/>
  <c r="G336" i="2"/>
  <c r="G527" i="2"/>
  <c r="G447" i="2"/>
  <c r="G319" i="2"/>
  <c r="G478" i="2"/>
  <c r="G414" i="2"/>
  <c r="G318" i="2"/>
  <c r="G222" i="2"/>
  <c r="G110" i="2"/>
  <c r="G521" i="2"/>
  <c r="G505" i="2"/>
  <c r="G489" i="2"/>
  <c r="G473" i="2"/>
  <c r="G457" i="2"/>
  <c r="G441" i="2"/>
  <c r="G425" i="2"/>
  <c r="G409" i="2"/>
  <c r="G393" i="2"/>
  <c r="G377" i="2"/>
  <c r="G361" i="2"/>
  <c r="G345" i="2"/>
  <c r="G329" i="2"/>
  <c r="G313" i="2"/>
  <c r="G297" i="2"/>
  <c r="G281" i="2"/>
  <c r="G265" i="2"/>
  <c r="G249" i="2"/>
  <c r="G233" i="2"/>
  <c r="G217" i="2"/>
  <c r="G201" i="2"/>
  <c r="G185" i="2"/>
  <c r="G169" i="2"/>
  <c r="G153" i="2"/>
  <c r="G137" i="2"/>
  <c r="G121" i="2"/>
  <c r="G105" i="2"/>
  <c r="G89" i="2"/>
  <c r="G73" i="2"/>
  <c r="G57" i="2"/>
  <c r="G41" i="2"/>
  <c r="C25" i="2"/>
  <c r="D25" i="2"/>
  <c r="E25" i="2"/>
  <c r="F25" i="2"/>
  <c r="D24" i="2"/>
  <c r="A26" i="2"/>
  <c r="A397" i="1"/>
  <c r="G480" i="1"/>
  <c r="G479" i="1"/>
  <c r="G470" i="1"/>
  <c r="G478" i="1"/>
  <c r="G472" i="1"/>
  <c r="G468" i="1"/>
  <c r="G412" i="1"/>
  <c r="G437" i="1"/>
  <c r="G471" i="1"/>
  <c r="G420" i="1"/>
  <c r="G414" i="1"/>
  <c r="G469" i="1"/>
  <c r="G428" i="1"/>
  <c r="G460" i="1"/>
  <c r="G440" i="1"/>
  <c r="G462" i="1"/>
  <c r="G439" i="1"/>
  <c r="G526" i="1"/>
  <c r="G438" i="1"/>
  <c r="G520" i="1"/>
  <c r="G497" i="1"/>
  <c r="G436" i="1"/>
  <c r="G496" i="1"/>
  <c r="G430" i="1"/>
  <c r="G495" i="1"/>
  <c r="G458" i="1"/>
  <c r="G410" i="1"/>
  <c r="G502" i="1"/>
  <c r="G518" i="1"/>
  <c r="G411" i="1"/>
  <c r="G457" i="1"/>
  <c r="G409" i="1"/>
  <c r="G501" i="1"/>
  <c r="G459" i="1"/>
  <c r="G517" i="1"/>
  <c r="G456" i="1"/>
  <c r="G408" i="1"/>
  <c r="G500" i="1"/>
  <c r="G442" i="1"/>
  <c r="G407" i="1"/>
  <c r="G499" i="1"/>
  <c r="G441" i="1"/>
  <c r="G406" i="1"/>
  <c r="G498" i="1"/>
  <c r="G494" i="1"/>
  <c r="G427" i="1"/>
  <c r="G426" i="1"/>
  <c r="G486" i="1"/>
  <c r="G453" i="1"/>
  <c r="G425" i="1"/>
  <c r="G398" i="1"/>
  <c r="G513" i="1"/>
  <c r="G485" i="1"/>
  <c r="G455" i="1"/>
  <c r="G515" i="1"/>
  <c r="G452" i="1"/>
  <c r="G424" i="1"/>
  <c r="G512" i="1"/>
  <c r="G484" i="1"/>
  <c r="G516" i="1"/>
  <c r="G405" i="1"/>
  <c r="G488" i="1"/>
  <c r="G454" i="1"/>
  <c r="G514" i="1"/>
  <c r="G446" i="1"/>
  <c r="G423" i="1"/>
  <c r="G511" i="1"/>
  <c r="G483" i="1"/>
  <c r="G444" i="1"/>
  <c r="G422" i="1"/>
  <c r="G510" i="1"/>
  <c r="G482" i="1"/>
  <c r="G404" i="1"/>
  <c r="G443" i="1"/>
  <c r="G421" i="1"/>
  <c r="G397" i="1"/>
  <c r="G504" i="1"/>
  <c r="G481" i="1"/>
  <c r="G467" i="1"/>
  <c r="G403" i="1"/>
  <c r="G509" i="1"/>
  <c r="G477" i="1"/>
  <c r="G450" i="1"/>
  <c r="G434" i="1"/>
  <c r="G418" i="1"/>
  <c r="G402" i="1"/>
  <c r="G524" i="1"/>
  <c r="G508" i="1"/>
  <c r="G492" i="1"/>
  <c r="G476" i="1"/>
  <c r="G419" i="1"/>
  <c r="G466" i="1"/>
  <c r="G465" i="1"/>
  <c r="G449" i="1"/>
  <c r="G433" i="1"/>
  <c r="G417" i="1"/>
  <c r="G401" i="1"/>
  <c r="G523" i="1"/>
  <c r="G507" i="1"/>
  <c r="G491" i="1"/>
  <c r="G475" i="1"/>
  <c r="G435" i="1"/>
  <c r="G493" i="1"/>
  <c r="G464" i="1"/>
  <c r="G432" i="1"/>
  <c r="G416" i="1"/>
  <c r="G400" i="1"/>
  <c r="G522" i="1"/>
  <c r="G506" i="1"/>
  <c r="G490" i="1"/>
  <c r="G474" i="1"/>
  <c r="G451" i="1"/>
  <c r="G525" i="1"/>
  <c r="G448" i="1"/>
  <c r="G463" i="1"/>
  <c r="G447" i="1"/>
  <c r="G431" i="1"/>
  <c r="G415" i="1"/>
  <c r="G399" i="1"/>
  <c r="G521" i="1"/>
  <c r="G505" i="1"/>
  <c r="G489" i="1"/>
  <c r="G473" i="1"/>
  <c r="G461" i="1"/>
  <c r="G445" i="1"/>
  <c r="G429" i="1"/>
  <c r="G413" i="1"/>
  <c r="G519" i="1"/>
  <c r="G503" i="1"/>
  <c r="D17" i="1"/>
  <c r="F17" i="1"/>
  <c r="F396" i="1"/>
  <c r="G391" i="1"/>
  <c r="B52" i="1"/>
  <c r="C52" i="1" s="1"/>
  <c r="B36" i="1"/>
  <c r="C36" i="1" s="1"/>
  <c r="B20" i="1"/>
  <c r="C20" i="1" s="1"/>
  <c r="B260" i="1"/>
  <c r="C260" i="1" s="1"/>
  <c r="B371" i="1"/>
  <c r="C371" i="1" s="1"/>
  <c r="B339" i="1"/>
  <c r="C339" i="1" s="1"/>
  <c r="B323" i="1"/>
  <c r="C323" i="1" s="1"/>
  <c r="B307" i="1"/>
  <c r="C307" i="1" s="1"/>
  <c r="B291" i="1"/>
  <c r="C291" i="1" s="1"/>
  <c r="B275" i="1"/>
  <c r="C275" i="1" s="1"/>
  <c r="B259" i="1"/>
  <c r="C259" i="1" s="1"/>
  <c r="B243" i="1"/>
  <c r="C243" i="1" s="1"/>
  <c r="B227" i="1"/>
  <c r="C227" i="1" s="1"/>
  <c r="B211" i="1"/>
  <c r="C211" i="1" s="1"/>
  <c r="B195" i="1"/>
  <c r="C195" i="1" s="1"/>
  <c r="B179" i="1"/>
  <c r="C179" i="1" s="1"/>
  <c r="B163" i="1"/>
  <c r="C163" i="1" s="1"/>
  <c r="B147" i="1"/>
  <c r="C147" i="1" s="1"/>
  <c r="B131" i="1"/>
  <c r="C131" i="1" s="1"/>
  <c r="B115" i="1"/>
  <c r="C115" i="1" s="1"/>
  <c r="B99" i="1"/>
  <c r="C99" i="1" s="1"/>
  <c r="B83" i="1"/>
  <c r="C83" i="1" s="1"/>
  <c r="B67" i="1"/>
  <c r="C67" i="1" s="1"/>
  <c r="B51" i="1"/>
  <c r="C51" i="1" s="1"/>
  <c r="B35" i="1"/>
  <c r="C35" i="1" s="1"/>
  <c r="B19" i="1"/>
  <c r="C19" i="1" s="1"/>
  <c r="B388" i="1"/>
  <c r="C388" i="1" s="1"/>
  <c r="B196" i="1"/>
  <c r="C196" i="1" s="1"/>
  <c r="B68" i="1"/>
  <c r="C68" i="1" s="1"/>
  <c r="B354" i="1"/>
  <c r="C354" i="1" s="1"/>
  <c r="B306" i="1"/>
  <c r="C306" i="1" s="1"/>
  <c r="B290" i="1"/>
  <c r="C290" i="1" s="1"/>
  <c r="B274" i="1"/>
  <c r="C274" i="1" s="1"/>
  <c r="B258" i="1"/>
  <c r="C258" i="1" s="1"/>
  <c r="B242" i="1"/>
  <c r="C242" i="1" s="1"/>
  <c r="B226" i="1"/>
  <c r="C226" i="1" s="1"/>
  <c r="B210" i="1"/>
  <c r="C210" i="1" s="1"/>
  <c r="B194" i="1"/>
  <c r="C194" i="1" s="1"/>
  <c r="B178" i="1"/>
  <c r="C178" i="1" s="1"/>
  <c r="B162" i="1"/>
  <c r="C162" i="1" s="1"/>
  <c r="B146" i="1"/>
  <c r="C146" i="1" s="1"/>
  <c r="B130" i="1"/>
  <c r="C130" i="1" s="1"/>
  <c r="B114" i="1"/>
  <c r="C114" i="1" s="1"/>
  <c r="B98" i="1"/>
  <c r="C98" i="1" s="1"/>
  <c r="B82" i="1"/>
  <c r="C82" i="1" s="1"/>
  <c r="B66" i="1"/>
  <c r="C66" i="1" s="1"/>
  <c r="B50" i="1"/>
  <c r="C50" i="1" s="1"/>
  <c r="B34" i="1"/>
  <c r="C34" i="1" s="1"/>
  <c r="B18" i="1"/>
  <c r="C18" i="1" s="1"/>
  <c r="B340" i="1"/>
  <c r="C340" i="1" s="1"/>
  <c r="B116" i="1"/>
  <c r="C116" i="1" s="1"/>
  <c r="B386" i="1"/>
  <c r="C386" i="1" s="1"/>
  <c r="B337" i="1"/>
  <c r="C337" i="1" s="1"/>
  <c r="B289" i="1"/>
  <c r="C289" i="1" s="1"/>
  <c r="B273" i="1"/>
  <c r="D273" i="1" s="1"/>
  <c r="B257" i="1"/>
  <c r="C257" i="1" s="1"/>
  <c r="B241" i="1"/>
  <c r="C241" i="1" s="1"/>
  <c r="B225" i="1"/>
  <c r="B209" i="1"/>
  <c r="C209" i="1" s="1"/>
  <c r="B193" i="1"/>
  <c r="C193" i="1" s="1"/>
  <c r="B177" i="1"/>
  <c r="D177" i="1" s="1"/>
  <c r="B161" i="1"/>
  <c r="C161" i="1" s="1"/>
  <c r="B145" i="1"/>
  <c r="C145" i="1" s="1"/>
  <c r="B129" i="1"/>
  <c r="C129" i="1" s="1"/>
  <c r="B113" i="1"/>
  <c r="C113" i="1" s="1"/>
  <c r="B97" i="1"/>
  <c r="C97" i="1" s="1"/>
  <c r="B81" i="1"/>
  <c r="C81" i="1" s="1"/>
  <c r="B65" i="1"/>
  <c r="E65" i="1" s="1"/>
  <c r="B49" i="1"/>
  <c r="C49" i="1" s="1"/>
  <c r="B33" i="1"/>
  <c r="C33" i="1" s="1"/>
  <c r="B372" i="1"/>
  <c r="C372" i="1" s="1"/>
  <c r="B338" i="1"/>
  <c r="C338" i="1" s="1"/>
  <c r="B336" i="1"/>
  <c r="C336" i="1" s="1"/>
  <c r="B288" i="1"/>
  <c r="C288" i="1" s="1"/>
  <c r="B224" i="1"/>
  <c r="D224" i="1" s="1"/>
  <c r="B208" i="1"/>
  <c r="C208" i="1" s="1"/>
  <c r="B192" i="1"/>
  <c r="C192" i="1" s="1"/>
  <c r="B176" i="1"/>
  <c r="D176" i="1" s="1"/>
  <c r="B160" i="1"/>
  <c r="C160" i="1" s="1"/>
  <c r="B144" i="1"/>
  <c r="C144" i="1" s="1"/>
  <c r="B128" i="1"/>
  <c r="C128" i="1" s="1"/>
  <c r="B112" i="1"/>
  <c r="E112" i="1" s="1"/>
  <c r="B96" i="1"/>
  <c r="C96" i="1" s="1"/>
  <c r="B80" i="1"/>
  <c r="C80" i="1" s="1"/>
  <c r="B64" i="1"/>
  <c r="D64" i="1" s="1"/>
  <c r="B48" i="1"/>
  <c r="C48" i="1" s="1"/>
  <c r="B32" i="1"/>
  <c r="C32" i="1" s="1"/>
  <c r="G286" i="1"/>
  <c r="B164" i="1"/>
  <c r="C164" i="1" s="1"/>
  <c r="B369" i="1"/>
  <c r="C369" i="1" s="1"/>
  <c r="B335" i="1"/>
  <c r="C335" i="1" s="1"/>
  <c r="B255" i="1"/>
  <c r="C255" i="1" s="1"/>
  <c r="B239" i="1"/>
  <c r="C239" i="1" s="1"/>
  <c r="B223" i="1"/>
  <c r="C223" i="1" s="1"/>
  <c r="B207" i="1"/>
  <c r="C207" i="1" s="1"/>
  <c r="B191" i="1"/>
  <c r="C191" i="1" s="1"/>
  <c r="B175" i="1"/>
  <c r="C175" i="1" s="1"/>
  <c r="B159" i="1"/>
  <c r="D159" i="1" s="1"/>
  <c r="B143" i="1"/>
  <c r="C143" i="1" s="1"/>
  <c r="B127" i="1"/>
  <c r="C127" i="1" s="1"/>
  <c r="B111" i="1"/>
  <c r="D111" i="1" s="1"/>
  <c r="B95" i="1"/>
  <c r="C95" i="1" s="1"/>
  <c r="B79" i="1"/>
  <c r="C79" i="1" s="1"/>
  <c r="B63" i="1"/>
  <c r="D63" i="1" s="1"/>
  <c r="B47" i="1"/>
  <c r="C47" i="1" s="1"/>
  <c r="B31" i="1"/>
  <c r="C31" i="1" s="1"/>
  <c r="B244" i="1"/>
  <c r="C244" i="1" s="1"/>
  <c r="B321" i="1"/>
  <c r="D321" i="1" s="1"/>
  <c r="B303" i="1"/>
  <c r="C303" i="1" s="1"/>
  <c r="B302" i="1"/>
  <c r="C302" i="1" s="1"/>
  <c r="B174" i="1"/>
  <c r="C174" i="1" s="1"/>
  <c r="B142" i="1"/>
  <c r="C142" i="1" s="1"/>
  <c r="B126" i="1"/>
  <c r="C126" i="1" s="1"/>
  <c r="B110" i="1"/>
  <c r="D110" i="1" s="1"/>
  <c r="B94" i="1"/>
  <c r="C94" i="1" s="1"/>
  <c r="B78" i="1"/>
  <c r="C78" i="1" s="1"/>
  <c r="B62" i="1"/>
  <c r="D62" i="1" s="1"/>
  <c r="B46" i="1"/>
  <c r="C46" i="1" s="1"/>
  <c r="B30" i="1"/>
  <c r="C30" i="1" s="1"/>
  <c r="B180" i="1"/>
  <c r="C180" i="1" s="1"/>
  <c r="B370" i="1"/>
  <c r="C370" i="1" s="1"/>
  <c r="B320" i="1"/>
  <c r="E320" i="1" s="1"/>
  <c r="B222" i="1"/>
  <c r="C222" i="1" s="1"/>
  <c r="B381" i="1"/>
  <c r="C381" i="1" s="1"/>
  <c r="B285" i="1"/>
  <c r="C285" i="1" s="1"/>
  <c r="B237" i="1"/>
  <c r="C237" i="1" s="1"/>
  <c r="B205" i="1"/>
  <c r="E205" i="1" s="1"/>
  <c r="B189" i="1"/>
  <c r="C189" i="1" s="1"/>
  <c r="B173" i="1"/>
  <c r="C173" i="1" s="1"/>
  <c r="B157" i="1"/>
  <c r="E157" i="1" s="1"/>
  <c r="B141" i="1"/>
  <c r="C141" i="1" s="1"/>
  <c r="B125" i="1"/>
  <c r="C125" i="1" s="1"/>
  <c r="B109" i="1"/>
  <c r="D109" i="1" s="1"/>
  <c r="B93" i="1"/>
  <c r="C93" i="1" s="1"/>
  <c r="B77" i="1"/>
  <c r="C77" i="1" s="1"/>
  <c r="B61" i="1"/>
  <c r="C61" i="1" s="1"/>
  <c r="B45" i="1"/>
  <c r="C45" i="1" s="1"/>
  <c r="B29" i="1"/>
  <c r="C29" i="1" s="1"/>
  <c r="B292" i="1"/>
  <c r="C292" i="1" s="1"/>
  <c r="B256" i="1"/>
  <c r="C256" i="1" s="1"/>
  <c r="B206" i="1"/>
  <c r="E206" i="1" s="1"/>
  <c r="B269" i="1"/>
  <c r="C269" i="1" s="1"/>
  <c r="B348" i="1"/>
  <c r="C348" i="1" s="1"/>
  <c r="B268" i="1"/>
  <c r="C268" i="1" s="1"/>
  <c r="B220" i="1"/>
  <c r="C220" i="1" s="1"/>
  <c r="B188" i="1"/>
  <c r="C188" i="1" s="1"/>
  <c r="B140" i="1"/>
  <c r="C140" i="1" s="1"/>
  <c r="B124" i="1"/>
  <c r="C124" i="1" s="1"/>
  <c r="B92" i="1"/>
  <c r="C92" i="1" s="1"/>
  <c r="B60" i="1"/>
  <c r="C60" i="1" s="1"/>
  <c r="B276" i="1"/>
  <c r="C276" i="1" s="1"/>
  <c r="B100" i="1"/>
  <c r="C100" i="1" s="1"/>
  <c r="B387" i="1"/>
  <c r="C387" i="1" s="1"/>
  <c r="B240" i="1"/>
  <c r="C240" i="1" s="1"/>
  <c r="B238" i="1"/>
  <c r="C238" i="1" s="1"/>
  <c r="B333" i="1"/>
  <c r="C333" i="1" s="1"/>
  <c r="B284" i="1"/>
  <c r="C284" i="1" s="1"/>
  <c r="B108" i="1"/>
  <c r="C108" i="1" s="1"/>
  <c r="B315" i="1"/>
  <c r="C315" i="1" s="1"/>
  <c r="B308" i="1"/>
  <c r="C308" i="1" s="1"/>
  <c r="B355" i="1"/>
  <c r="C355" i="1" s="1"/>
  <c r="B385" i="1"/>
  <c r="D385" i="1" s="1"/>
  <c r="B304" i="1"/>
  <c r="C304" i="1" s="1"/>
  <c r="B383" i="1"/>
  <c r="C383" i="1" s="1"/>
  <c r="B351" i="1"/>
  <c r="C351" i="1" s="1"/>
  <c r="B350" i="1"/>
  <c r="C350" i="1" s="1"/>
  <c r="B190" i="1"/>
  <c r="C190" i="1" s="1"/>
  <c r="B349" i="1"/>
  <c r="C349" i="1" s="1"/>
  <c r="B253" i="1"/>
  <c r="B364" i="1"/>
  <c r="D364" i="1" s="1"/>
  <c r="B252" i="1"/>
  <c r="E252" i="1" s="1"/>
  <c r="B172" i="1"/>
  <c r="C172" i="1" s="1"/>
  <c r="B347" i="1"/>
  <c r="E347" i="1" s="1"/>
  <c r="B299" i="1"/>
  <c r="E299" i="1" s="1"/>
  <c r="B235" i="1"/>
  <c r="C235" i="1" s="1"/>
  <c r="B155" i="1"/>
  <c r="C155" i="1" s="1"/>
  <c r="B91" i="1"/>
  <c r="E91" i="1" s="1"/>
  <c r="B43" i="1"/>
  <c r="E43" i="1" s="1"/>
  <c r="B394" i="1"/>
  <c r="E394" i="1" s="1"/>
  <c r="B378" i="1"/>
  <c r="C378" i="1" s="1"/>
  <c r="B362" i="1"/>
  <c r="C362" i="1" s="1"/>
  <c r="B346" i="1"/>
  <c r="E346" i="1" s="1"/>
  <c r="B330" i="1"/>
  <c r="C330" i="1" s="1"/>
  <c r="B314" i="1"/>
  <c r="C314" i="1" s="1"/>
  <c r="B298" i="1"/>
  <c r="B282" i="1"/>
  <c r="C282" i="1" s="1"/>
  <c r="B266" i="1"/>
  <c r="C266" i="1" s="1"/>
  <c r="B250" i="1"/>
  <c r="E250" i="1" s="1"/>
  <c r="B234" i="1"/>
  <c r="C234" i="1" s="1"/>
  <c r="B218" i="1"/>
  <c r="C218" i="1" s="1"/>
  <c r="B202" i="1"/>
  <c r="C202" i="1" s="1"/>
  <c r="B186" i="1"/>
  <c r="C186" i="1" s="1"/>
  <c r="B170" i="1"/>
  <c r="C170" i="1" s="1"/>
  <c r="B154" i="1"/>
  <c r="C154" i="1" s="1"/>
  <c r="B138" i="1"/>
  <c r="D138" i="1" s="1"/>
  <c r="B122" i="1"/>
  <c r="C122" i="1" s="1"/>
  <c r="B106" i="1"/>
  <c r="C106" i="1" s="1"/>
  <c r="B90" i="1"/>
  <c r="D90" i="1" s="1"/>
  <c r="B74" i="1"/>
  <c r="C74" i="1" s="1"/>
  <c r="B58" i="1"/>
  <c r="C58" i="1" s="1"/>
  <c r="B42" i="1"/>
  <c r="B26" i="1"/>
  <c r="C26" i="1" s="1"/>
  <c r="B148" i="1"/>
  <c r="C148" i="1" s="1"/>
  <c r="B368" i="1"/>
  <c r="D368" i="1" s="1"/>
  <c r="B272" i="1"/>
  <c r="E272" i="1" s="1"/>
  <c r="B367" i="1"/>
  <c r="D367" i="1" s="1"/>
  <c r="B334" i="1"/>
  <c r="C334" i="1" s="1"/>
  <c r="B286" i="1"/>
  <c r="C286" i="1" s="1"/>
  <c r="B301" i="1"/>
  <c r="C301" i="1" s="1"/>
  <c r="B332" i="1"/>
  <c r="C332" i="1" s="1"/>
  <c r="B204" i="1"/>
  <c r="E204" i="1" s="1"/>
  <c r="B76" i="1"/>
  <c r="C76" i="1" s="1"/>
  <c r="B395" i="1"/>
  <c r="C395" i="1" s="1"/>
  <c r="B283" i="1"/>
  <c r="C283" i="1" s="1"/>
  <c r="B203" i="1"/>
  <c r="E203" i="1" s="1"/>
  <c r="B139" i="1"/>
  <c r="C139" i="1" s="1"/>
  <c r="B59" i="1"/>
  <c r="C59" i="1" s="1"/>
  <c r="B393" i="1"/>
  <c r="B377" i="1"/>
  <c r="C377" i="1" s="1"/>
  <c r="B345" i="1"/>
  <c r="D345" i="1" s="1"/>
  <c r="B329" i="1"/>
  <c r="C329" i="1" s="1"/>
  <c r="B313" i="1"/>
  <c r="C313" i="1" s="1"/>
  <c r="B297" i="1"/>
  <c r="D297" i="1" s="1"/>
  <c r="B281" i="1"/>
  <c r="C281" i="1" s="1"/>
  <c r="B265" i="1"/>
  <c r="C265" i="1" s="1"/>
  <c r="B249" i="1"/>
  <c r="C249" i="1" s="1"/>
  <c r="B233" i="1"/>
  <c r="C233" i="1" s="1"/>
  <c r="B217" i="1"/>
  <c r="C217" i="1" s="1"/>
  <c r="B201" i="1"/>
  <c r="C201" i="1" s="1"/>
  <c r="B185" i="1"/>
  <c r="E185" i="1" s="1"/>
  <c r="B169" i="1"/>
  <c r="C169" i="1" s="1"/>
  <c r="B153" i="1"/>
  <c r="C153" i="1" s="1"/>
  <c r="B137" i="1"/>
  <c r="E137" i="1" s="1"/>
  <c r="B121" i="1"/>
  <c r="C121" i="1" s="1"/>
  <c r="B105" i="1"/>
  <c r="C105" i="1" s="1"/>
  <c r="B89" i="1"/>
  <c r="E89" i="1" s="1"/>
  <c r="B73" i="1"/>
  <c r="C73" i="1" s="1"/>
  <c r="B57" i="1"/>
  <c r="C57" i="1" s="1"/>
  <c r="B41" i="1"/>
  <c r="D41" i="1" s="1"/>
  <c r="B25" i="1"/>
  <c r="C25" i="1" s="1"/>
  <c r="B356" i="1"/>
  <c r="C356" i="1" s="1"/>
  <c r="B212" i="1"/>
  <c r="C212" i="1" s="1"/>
  <c r="B84" i="1"/>
  <c r="C84" i="1" s="1"/>
  <c r="B322" i="1"/>
  <c r="C322" i="1" s="1"/>
  <c r="B352" i="1"/>
  <c r="C352" i="1" s="1"/>
  <c r="B271" i="1"/>
  <c r="E271" i="1" s="1"/>
  <c r="B366" i="1"/>
  <c r="E366" i="1" s="1"/>
  <c r="B270" i="1"/>
  <c r="D270" i="1" s="1"/>
  <c r="B317" i="1"/>
  <c r="B300" i="1"/>
  <c r="E300" i="1" s="1"/>
  <c r="B44" i="1"/>
  <c r="C44" i="1" s="1"/>
  <c r="B363" i="1"/>
  <c r="C363" i="1" s="1"/>
  <c r="B267" i="1"/>
  <c r="C267" i="1" s="1"/>
  <c r="B187" i="1"/>
  <c r="C187" i="1" s="1"/>
  <c r="B123" i="1"/>
  <c r="C123" i="1" s="1"/>
  <c r="B27" i="1"/>
  <c r="C27" i="1" s="1"/>
  <c r="B360" i="1"/>
  <c r="C360" i="1" s="1"/>
  <c r="B328" i="1"/>
  <c r="C328" i="1" s="1"/>
  <c r="B296" i="1"/>
  <c r="E296" i="1" s="1"/>
  <c r="B264" i="1"/>
  <c r="C264" i="1" s="1"/>
  <c r="B232" i="1"/>
  <c r="E232" i="1" s="1"/>
  <c r="B200" i="1"/>
  <c r="C200" i="1" s="1"/>
  <c r="B184" i="1"/>
  <c r="D184" i="1" s="1"/>
  <c r="B168" i="1"/>
  <c r="C168" i="1" s="1"/>
  <c r="B152" i="1"/>
  <c r="C152" i="1" s="1"/>
  <c r="B136" i="1"/>
  <c r="D136" i="1" s="1"/>
  <c r="B120" i="1"/>
  <c r="C120" i="1" s="1"/>
  <c r="B104" i="1"/>
  <c r="C104" i="1" s="1"/>
  <c r="B88" i="1"/>
  <c r="D88" i="1" s="1"/>
  <c r="B72" i="1"/>
  <c r="C72" i="1" s="1"/>
  <c r="B56" i="1"/>
  <c r="C56" i="1" s="1"/>
  <c r="B40" i="1"/>
  <c r="B24" i="1"/>
  <c r="C24" i="1" s="1"/>
  <c r="B287" i="1"/>
  <c r="C287" i="1" s="1"/>
  <c r="B254" i="1"/>
  <c r="C254" i="1" s="1"/>
  <c r="B221" i="1"/>
  <c r="C221" i="1" s="1"/>
  <c r="B380" i="1"/>
  <c r="C380" i="1" s="1"/>
  <c r="B316" i="1"/>
  <c r="C316" i="1" s="1"/>
  <c r="B236" i="1"/>
  <c r="C236" i="1" s="1"/>
  <c r="B156" i="1"/>
  <c r="B28" i="1"/>
  <c r="C28" i="1" s="1"/>
  <c r="B379" i="1"/>
  <c r="C379" i="1" s="1"/>
  <c r="B331" i="1"/>
  <c r="C331" i="1" s="1"/>
  <c r="B251" i="1"/>
  <c r="D251" i="1" s="1"/>
  <c r="B219" i="1"/>
  <c r="C219" i="1" s="1"/>
  <c r="B171" i="1"/>
  <c r="C171" i="1" s="1"/>
  <c r="B107" i="1"/>
  <c r="C107" i="1" s="1"/>
  <c r="B75" i="1"/>
  <c r="C75" i="1" s="1"/>
  <c r="B361" i="1"/>
  <c r="C361" i="1" s="1"/>
  <c r="B392" i="1"/>
  <c r="D392" i="1" s="1"/>
  <c r="B376" i="1"/>
  <c r="C376" i="1" s="1"/>
  <c r="B344" i="1"/>
  <c r="D344" i="1" s="1"/>
  <c r="B312" i="1"/>
  <c r="C312" i="1" s="1"/>
  <c r="B280" i="1"/>
  <c r="C280" i="1" s="1"/>
  <c r="B248" i="1"/>
  <c r="C248" i="1" s="1"/>
  <c r="B216" i="1"/>
  <c r="C216" i="1" s="1"/>
  <c r="B391" i="1"/>
  <c r="B375" i="1"/>
  <c r="C375" i="1" s="1"/>
  <c r="B359" i="1"/>
  <c r="C359" i="1" s="1"/>
  <c r="B343" i="1"/>
  <c r="E343" i="1" s="1"/>
  <c r="B327" i="1"/>
  <c r="C327" i="1" s="1"/>
  <c r="B311" i="1"/>
  <c r="C311" i="1" s="1"/>
  <c r="B295" i="1"/>
  <c r="C295" i="1" s="1"/>
  <c r="B279" i="1"/>
  <c r="D279" i="1" s="1"/>
  <c r="B263" i="1"/>
  <c r="C263" i="1" s="1"/>
  <c r="B247" i="1"/>
  <c r="C247" i="1" s="1"/>
  <c r="B231" i="1"/>
  <c r="D231" i="1" s="1"/>
  <c r="B215" i="1"/>
  <c r="C215" i="1" s="1"/>
  <c r="B199" i="1"/>
  <c r="C199" i="1" s="1"/>
  <c r="B183" i="1"/>
  <c r="E183" i="1" s="1"/>
  <c r="B167" i="1"/>
  <c r="C167" i="1" s="1"/>
  <c r="B151" i="1"/>
  <c r="C151" i="1" s="1"/>
  <c r="B135" i="1"/>
  <c r="B119" i="1"/>
  <c r="C119" i="1" s="1"/>
  <c r="B103" i="1"/>
  <c r="C103" i="1" s="1"/>
  <c r="B87" i="1"/>
  <c r="E87" i="1" s="1"/>
  <c r="B71" i="1"/>
  <c r="C71" i="1" s="1"/>
  <c r="B55" i="1"/>
  <c r="C55" i="1" s="1"/>
  <c r="B39" i="1"/>
  <c r="C39" i="1" s="1"/>
  <c r="B23" i="1"/>
  <c r="C23" i="1" s="1"/>
  <c r="B324" i="1"/>
  <c r="C324" i="1" s="1"/>
  <c r="B132" i="1"/>
  <c r="C132" i="1" s="1"/>
  <c r="B353" i="1"/>
  <c r="C353" i="1" s="1"/>
  <c r="B384" i="1"/>
  <c r="C384" i="1" s="1"/>
  <c r="B319" i="1"/>
  <c r="D319" i="1" s="1"/>
  <c r="B382" i="1"/>
  <c r="C382" i="1" s="1"/>
  <c r="B318" i="1"/>
  <c r="E318" i="1" s="1"/>
  <c r="B390" i="1"/>
  <c r="C390" i="1" s="1"/>
  <c r="B342" i="1"/>
  <c r="C342" i="1" s="1"/>
  <c r="B310" i="1"/>
  <c r="C310" i="1" s="1"/>
  <c r="B278" i="1"/>
  <c r="C278" i="1" s="1"/>
  <c r="B246" i="1"/>
  <c r="C246" i="1" s="1"/>
  <c r="B198" i="1"/>
  <c r="C198" i="1" s="1"/>
  <c r="B166" i="1"/>
  <c r="C166" i="1" s="1"/>
  <c r="B134" i="1"/>
  <c r="C134" i="1" s="1"/>
  <c r="B102" i="1"/>
  <c r="C102" i="1" s="1"/>
  <c r="B70" i="1"/>
  <c r="C70" i="1" s="1"/>
  <c r="B22" i="1"/>
  <c r="C22" i="1" s="1"/>
  <c r="G245" i="1"/>
  <c r="B228" i="1"/>
  <c r="C228" i="1" s="1"/>
  <c r="B305" i="1"/>
  <c r="C305" i="1" s="1"/>
  <c r="B158" i="1"/>
  <c r="E158" i="1" s="1"/>
  <c r="B365" i="1"/>
  <c r="E365" i="1" s="1"/>
  <c r="B374" i="1"/>
  <c r="C374" i="1" s="1"/>
  <c r="B358" i="1"/>
  <c r="C358" i="1" s="1"/>
  <c r="B326" i="1"/>
  <c r="C326" i="1" s="1"/>
  <c r="B294" i="1"/>
  <c r="C294" i="1" s="1"/>
  <c r="B262" i="1"/>
  <c r="C262" i="1" s="1"/>
  <c r="B230" i="1"/>
  <c r="C230" i="1" s="1"/>
  <c r="B214" i="1"/>
  <c r="C214" i="1" s="1"/>
  <c r="B182" i="1"/>
  <c r="C182" i="1" s="1"/>
  <c r="B150" i="1"/>
  <c r="C150" i="1" s="1"/>
  <c r="B118" i="1"/>
  <c r="C118" i="1" s="1"/>
  <c r="B86" i="1"/>
  <c r="C86" i="1" s="1"/>
  <c r="B54" i="1"/>
  <c r="C54" i="1" s="1"/>
  <c r="B38" i="1"/>
  <c r="C38" i="1" s="1"/>
  <c r="B389" i="1"/>
  <c r="C389" i="1" s="1"/>
  <c r="B373" i="1"/>
  <c r="C373" i="1" s="1"/>
  <c r="B357" i="1"/>
  <c r="C357" i="1" s="1"/>
  <c r="B341" i="1"/>
  <c r="C341" i="1" s="1"/>
  <c r="B325" i="1"/>
  <c r="C325" i="1" s="1"/>
  <c r="B309" i="1"/>
  <c r="C309" i="1" s="1"/>
  <c r="B293" i="1"/>
  <c r="C293" i="1" s="1"/>
  <c r="B277" i="1"/>
  <c r="C277" i="1" s="1"/>
  <c r="B261" i="1"/>
  <c r="C261" i="1" s="1"/>
  <c r="B245" i="1"/>
  <c r="C245" i="1" s="1"/>
  <c r="B229" i="1"/>
  <c r="C229" i="1" s="1"/>
  <c r="B213" i="1"/>
  <c r="C213" i="1" s="1"/>
  <c r="B197" i="1"/>
  <c r="C197" i="1" s="1"/>
  <c r="B181" i="1"/>
  <c r="C181" i="1" s="1"/>
  <c r="B165" i="1"/>
  <c r="C165" i="1" s="1"/>
  <c r="B149" i="1"/>
  <c r="C149" i="1" s="1"/>
  <c r="B133" i="1"/>
  <c r="C133" i="1" s="1"/>
  <c r="B117" i="1"/>
  <c r="C117" i="1" s="1"/>
  <c r="B101" i="1"/>
  <c r="C101" i="1" s="1"/>
  <c r="B85" i="1"/>
  <c r="C85" i="1" s="1"/>
  <c r="B69" i="1"/>
  <c r="C69" i="1" s="1"/>
  <c r="B53" i="1"/>
  <c r="C53" i="1" s="1"/>
  <c r="B37" i="1"/>
  <c r="C37" i="1" s="1"/>
  <c r="B21" i="1"/>
  <c r="C21" i="1" s="1"/>
  <c r="G368" i="1"/>
  <c r="G188" i="1"/>
  <c r="G146" i="1"/>
  <c r="G18" i="1"/>
  <c r="G229" i="1"/>
  <c r="G326" i="1"/>
  <c r="G172" i="1"/>
  <c r="G130" i="1"/>
  <c r="G255" i="1"/>
  <c r="G214" i="1"/>
  <c r="G114" i="1"/>
  <c r="G377" i="1"/>
  <c r="G98" i="1"/>
  <c r="G307" i="1"/>
  <c r="G250" i="1"/>
  <c r="G335" i="1"/>
  <c r="G224" i="1"/>
  <c r="G82" i="1"/>
  <c r="G395" i="1"/>
  <c r="G385" i="1"/>
  <c r="G151" i="1"/>
  <c r="G66" i="1"/>
  <c r="D396" i="1"/>
  <c r="G386" i="1"/>
  <c r="G394" i="1"/>
  <c r="G50" i="1"/>
  <c r="G260" i="1"/>
  <c r="G344" i="1"/>
  <c r="G219" i="1"/>
  <c r="G204" i="1"/>
  <c r="G34" i="1"/>
  <c r="G339" i="1"/>
  <c r="G321" i="1"/>
  <c r="G316" i="1"/>
  <c r="G291" i="1"/>
  <c r="G265" i="1"/>
  <c r="G234" i="1"/>
  <c r="G209" i="1"/>
  <c r="G193" i="1"/>
  <c r="G177" i="1"/>
  <c r="G156" i="1"/>
  <c r="G135" i="1"/>
  <c r="G119" i="1"/>
  <c r="G103" i="1"/>
  <c r="G87" i="1"/>
  <c r="G71" i="1"/>
  <c r="G55" i="1"/>
  <c r="G39" i="1"/>
  <c r="G23" i="1"/>
  <c r="G381" i="1"/>
  <c r="G363" i="1"/>
  <c r="G358" i="1"/>
  <c r="G353" i="1"/>
  <c r="G348" i="1"/>
  <c r="G330" i="1"/>
  <c r="G311" i="1"/>
  <c r="G301" i="1"/>
  <c r="G296" i="1"/>
  <c r="G280" i="1"/>
  <c r="G275" i="1"/>
  <c r="G270" i="1"/>
  <c r="G239" i="1"/>
  <c r="G198" i="1"/>
  <c r="G182" i="1"/>
  <c r="G166" i="1"/>
  <c r="G161" i="1"/>
  <c r="G140" i="1"/>
  <c r="G124" i="1"/>
  <c r="G108" i="1"/>
  <c r="G92" i="1"/>
  <c r="G76" i="1"/>
  <c r="G60" i="1"/>
  <c r="G44" i="1"/>
  <c r="G28" i="1"/>
  <c r="G390" i="1"/>
  <c r="G372" i="1"/>
  <c r="G343" i="1"/>
  <c r="G334" i="1"/>
  <c r="G325" i="1"/>
  <c r="G306" i="1"/>
  <c r="G285" i="1"/>
  <c r="G259" i="1"/>
  <c r="G254" i="1"/>
  <c r="G244" i="1"/>
  <c r="G228" i="1"/>
  <c r="G223" i="1"/>
  <c r="G213" i="1"/>
  <c r="G203" i="1"/>
  <c r="G187" i="1"/>
  <c r="G171" i="1"/>
  <c r="G150" i="1"/>
  <c r="G145" i="1"/>
  <c r="G129" i="1"/>
  <c r="G113" i="1"/>
  <c r="G97" i="1"/>
  <c r="G81" i="1"/>
  <c r="G65" i="1"/>
  <c r="G49" i="1"/>
  <c r="G33" i="1"/>
  <c r="G376" i="1"/>
  <c r="G367" i="1"/>
  <c r="G338" i="1"/>
  <c r="G290" i="1"/>
  <c r="G264" i="1"/>
  <c r="G249" i="1"/>
  <c r="G233" i="1"/>
  <c r="G218" i="1"/>
  <c r="G208" i="1"/>
  <c r="G192" i="1"/>
  <c r="G176" i="1"/>
  <c r="G155" i="1"/>
  <c r="G134" i="1"/>
  <c r="G118" i="1"/>
  <c r="G102" i="1"/>
  <c r="G86" i="1"/>
  <c r="G70" i="1"/>
  <c r="G54" i="1"/>
  <c r="G38" i="1"/>
  <c r="G22" i="1"/>
  <c r="G362" i="1"/>
  <c r="G357" i="1"/>
  <c r="G352" i="1"/>
  <c r="G329" i="1"/>
  <c r="G320" i="1"/>
  <c r="G315" i="1"/>
  <c r="G310" i="1"/>
  <c r="G300" i="1"/>
  <c r="G295" i="1"/>
  <c r="G274" i="1"/>
  <c r="G269" i="1"/>
  <c r="G238" i="1"/>
  <c r="G197" i="1"/>
  <c r="G181" i="1"/>
  <c r="G165" i="1"/>
  <c r="G160" i="1"/>
  <c r="G139" i="1"/>
  <c r="G123" i="1"/>
  <c r="G107" i="1"/>
  <c r="G91" i="1"/>
  <c r="G75" i="1"/>
  <c r="G59" i="1"/>
  <c r="G43" i="1"/>
  <c r="G27" i="1"/>
  <c r="G389" i="1"/>
  <c r="G347" i="1"/>
  <c r="G342" i="1"/>
  <c r="G333" i="1"/>
  <c r="G324" i="1"/>
  <c r="G305" i="1"/>
  <c r="G284" i="1"/>
  <c r="G279" i="1"/>
  <c r="G253" i="1"/>
  <c r="G243" i="1"/>
  <c r="G222" i="1"/>
  <c r="G202" i="1"/>
  <c r="G186" i="1"/>
  <c r="G170" i="1"/>
  <c r="G149" i="1"/>
  <c r="G144" i="1"/>
  <c r="G128" i="1"/>
  <c r="G112" i="1"/>
  <c r="G96" i="1"/>
  <c r="G80" i="1"/>
  <c r="G64" i="1"/>
  <c r="G48" i="1"/>
  <c r="G32" i="1"/>
  <c r="G380" i="1"/>
  <c r="G371" i="1"/>
  <c r="G337" i="1"/>
  <c r="G289" i="1"/>
  <c r="G263" i="1"/>
  <c r="G258" i="1"/>
  <c r="G248" i="1"/>
  <c r="G232" i="1"/>
  <c r="G227" i="1"/>
  <c r="G217" i="1"/>
  <c r="G212" i="1"/>
  <c r="G207" i="1"/>
  <c r="G191" i="1"/>
  <c r="G175" i="1"/>
  <c r="G154" i="1"/>
  <c r="G133" i="1"/>
  <c r="G117" i="1"/>
  <c r="G101" i="1"/>
  <c r="G85" i="1"/>
  <c r="G69" i="1"/>
  <c r="G53" i="1"/>
  <c r="G37" i="1"/>
  <c r="G21" i="1"/>
  <c r="G366" i="1"/>
  <c r="G361" i="1"/>
  <c r="G356" i="1"/>
  <c r="G351" i="1"/>
  <c r="G328" i="1"/>
  <c r="G319" i="1"/>
  <c r="G314" i="1"/>
  <c r="G294" i="1"/>
  <c r="G268" i="1"/>
  <c r="G237" i="1"/>
  <c r="G196" i="1"/>
  <c r="G180" i="1"/>
  <c r="G164" i="1"/>
  <c r="G159" i="1"/>
  <c r="G138" i="1"/>
  <c r="G122" i="1"/>
  <c r="G106" i="1"/>
  <c r="G90" i="1"/>
  <c r="G74" i="1"/>
  <c r="G58" i="1"/>
  <c r="G42" i="1"/>
  <c r="G26" i="1"/>
  <c r="G388" i="1"/>
  <c r="G384" i="1"/>
  <c r="G375" i="1"/>
  <c r="G346" i="1"/>
  <c r="G341" i="1"/>
  <c r="G304" i="1"/>
  <c r="G299" i="1"/>
  <c r="G283" i="1"/>
  <c r="G278" i="1"/>
  <c r="G273" i="1"/>
  <c r="G242" i="1"/>
  <c r="G201" i="1"/>
  <c r="G185" i="1"/>
  <c r="G169" i="1"/>
  <c r="G148" i="1"/>
  <c r="G143" i="1"/>
  <c r="G127" i="1"/>
  <c r="G111" i="1"/>
  <c r="G95" i="1"/>
  <c r="G79" i="1"/>
  <c r="G63" i="1"/>
  <c r="G47" i="1"/>
  <c r="G31" i="1"/>
  <c r="G379" i="1"/>
  <c r="G370" i="1"/>
  <c r="G309" i="1"/>
  <c r="G262" i="1"/>
  <c r="G257" i="1"/>
  <c r="G252" i="1"/>
  <c r="G247" i="1"/>
  <c r="G231" i="1"/>
  <c r="G226" i="1"/>
  <c r="G221" i="1"/>
  <c r="G216" i="1"/>
  <c r="G211" i="1"/>
  <c r="G174" i="1"/>
  <c r="G153" i="1"/>
  <c r="G132" i="1"/>
  <c r="G116" i="1"/>
  <c r="G100" i="1"/>
  <c r="G84" i="1"/>
  <c r="G68" i="1"/>
  <c r="G52" i="1"/>
  <c r="G36" i="1"/>
  <c r="G20" i="1"/>
  <c r="G288" i="1"/>
  <c r="G365" i="1"/>
  <c r="G360" i="1"/>
  <c r="G355" i="1"/>
  <c r="G350" i="1"/>
  <c r="G332" i="1"/>
  <c r="G323" i="1"/>
  <c r="G318" i="1"/>
  <c r="G313" i="1"/>
  <c r="G293" i="1"/>
  <c r="G267" i="1"/>
  <c r="G236" i="1"/>
  <c r="G195" i="1"/>
  <c r="G179" i="1"/>
  <c r="G163" i="1"/>
  <c r="G158" i="1"/>
  <c r="G137" i="1"/>
  <c r="G121" i="1"/>
  <c r="G105" i="1"/>
  <c r="G89" i="1"/>
  <c r="G73" i="1"/>
  <c r="G57" i="1"/>
  <c r="G41" i="1"/>
  <c r="G25" i="1"/>
  <c r="G206" i="1"/>
  <c r="G17" i="1"/>
  <c r="G383" i="1"/>
  <c r="G374" i="1"/>
  <c r="G345" i="1"/>
  <c r="G340" i="1"/>
  <c r="G336" i="1"/>
  <c r="G303" i="1"/>
  <c r="G298" i="1"/>
  <c r="G282" i="1"/>
  <c r="G277" i="1"/>
  <c r="G272" i="1"/>
  <c r="G241" i="1"/>
  <c r="G200" i="1"/>
  <c r="G184" i="1"/>
  <c r="G168" i="1"/>
  <c r="G147" i="1"/>
  <c r="G142" i="1"/>
  <c r="G126" i="1"/>
  <c r="G110" i="1"/>
  <c r="G94" i="1"/>
  <c r="G78" i="1"/>
  <c r="G62" i="1"/>
  <c r="G46" i="1"/>
  <c r="G30" i="1"/>
  <c r="G190" i="1"/>
  <c r="G396" i="1"/>
  <c r="G392" i="1"/>
  <c r="G369" i="1"/>
  <c r="G327" i="1"/>
  <c r="G308" i="1"/>
  <c r="G287" i="1"/>
  <c r="G261" i="1"/>
  <c r="G256" i="1"/>
  <c r="G251" i="1"/>
  <c r="G246" i="1"/>
  <c r="G230" i="1"/>
  <c r="G225" i="1"/>
  <c r="G220" i="1"/>
  <c r="G215" i="1"/>
  <c r="G210" i="1"/>
  <c r="G205" i="1"/>
  <c r="G189" i="1"/>
  <c r="G173" i="1"/>
  <c r="G152" i="1"/>
  <c r="G131" i="1"/>
  <c r="G115" i="1"/>
  <c r="G99" i="1"/>
  <c r="G83" i="1"/>
  <c r="G67" i="1"/>
  <c r="G51" i="1"/>
  <c r="G35" i="1"/>
  <c r="G19" i="1"/>
  <c r="G393" i="1"/>
  <c r="G387" i="1"/>
  <c r="G378" i="1"/>
  <c r="G364" i="1"/>
  <c r="G359" i="1"/>
  <c r="G349" i="1"/>
  <c r="G331" i="1"/>
  <c r="G322" i="1"/>
  <c r="G317" i="1"/>
  <c r="G292" i="1"/>
  <c r="G266" i="1"/>
  <c r="G235" i="1"/>
  <c r="G194" i="1"/>
  <c r="G178" i="1"/>
  <c r="G162" i="1"/>
  <c r="G157" i="1"/>
  <c r="G136" i="1"/>
  <c r="G120" i="1"/>
  <c r="G104" i="1"/>
  <c r="G88" i="1"/>
  <c r="G72" i="1"/>
  <c r="G56" i="1"/>
  <c r="G40" i="1"/>
  <c r="G24" i="1"/>
  <c r="E396" i="1"/>
  <c r="G382" i="1"/>
  <c r="G373" i="1"/>
  <c r="G354" i="1"/>
  <c r="G312" i="1"/>
  <c r="G302" i="1"/>
  <c r="G297" i="1"/>
  <c r="G281" i="1"/>
  <c r="G276" i="1"/>
  <c r="G271" i="1"/>
  <c r="G240" i="1"/>
  <c r="G199" i="1"/>
  <c r="G183" i="1"/>
  <c r="G167" i="1"/>
  <c r="G141" i="1"/>
  <c r="G125" i="1"/>
  <c r="G109" i="1"/>
  <c r="G93" i="1"/>
  <c r="G77" i="1"/>
  <c r="G61" i="1"/>
  <c r="G45" i="1"/>
  <c r="G29" i="1"/>
  <c r="E268" i="1"/>
  <c r="D179" i="1"/>
  <c r="E36" i="1"/>
  <c r="D151" i="1"/>
  <c r="E17" i="1"/>
  <c r="E156" i="1"/>
  <c r="E281" i="1" l="1"/>
  <c r="D157" i="1"/>
  <c r="E130" i="1"/>
  <c r="D241" i="1"/>
  <c r="E291" i="1"/>
  <c r="D50" i="1"/>
  <c r="D45" i="1"/>
  <c r="D356" i="1"/>
  <c r="E160" i="1"/>
  <c r="E173" i="1"/>
  <c r="D248" i="1"/>
  <c r="D195" i="1"/>
  <c r="E109" i="1"/>
  <c r="E355" i="1"/>
  <c r="E344" i="1"/>
  <c r="D260" i="1"/>
  <c r="E231" i="1"/>
  <c r="D84" i="1"/>
  <c r="D275" i="1"/>
  <c r="E139" i="1"/>
  <c r="D236" i="1"/>
  <c r="E150" i="1"/>
  <c r="E258" i="1"/>
  <c r="E159" i="1"/>
  <c r="E41" i="1"/>
  <c r="D390" i="1"/>
  <c r="D86" i="1"/>
  <c r="D27" i="1"/>
  <c r="D349" i="1"/>
  <c r="E180" i="1"/>
  <c r="D100" i="1"/>
  <c r="E308" i="1"/>
  <c r="E25" i="1"/>
  <c r="E63" i="1"/>
  <c r="D129" i="1"/>
  <c r="E144" i="1"/>
  <c r="D374" i="1"/>
  <c r="E189" i="1"/>
  <c r="D257" i="1"/>
  <c r="D139" i="1"/>
  <c r="D127" i="1"/>
  <c r="D375" i="1"/>
  <c r="D288" i="1"/>
  <c r="D51" i="1"/>
  <c r="E110" i="1"/>
  <c r="E243" i="1"/>
  <c r="E349" i="1"/>
  <c r="E340" i="1"/>
  <c r="D58" i="1"/>
  <c r="E142" i="1"/>
  <c r="D290" i="1"/>
  <c r="E181" i="1"/>
  <c r="E286" i="1"/>
  <c r="D61" i="1"/>
  <c r="D314" i="1"/>
  <c r="D281" i="1"/>
  <c r="E290" i="1"/>
  <c r="E85" i="1"/>
  <c r="E216" i="1"/>
  <c r="E168" i="1"/>
  <c r="E374" i="1"/>
  <c r="D296" i="1"/>
  <c r="E257" i="1"/>
  <c r="E151" i="1"/>
  <c r="E270" i="1"/>
  <c r="E51" i="1"/>
  <c r="D147" i="1"/>
  <c r="E307" i="1"/>
  <c r="D186" i="1"/>
  <c r="E120" i="1"/>
  <c r="D341" i="1"/>
  <c r="D338" i="1"/>
  <c r="E338" i="1"/>
  <c r="D308" i="1"/>
  <c r="E124" i="1"/>
  <c r="E273" i="1"/>
  <c r="E74" i="1"/>
  <c r="E179" i="1"/>
  <c r="D150" i="1"/>
  <c r="E334" i="1"/>
  <c r="E213" i="1"/>
  <c r="D180" i="1"/>
  <c r="E58" i="1"/>
  <c r="E341" i="1"/>
  <c r="E314" i="1"/>
  <c r="E155" i="1"/>
  <c r="D191" i="1"/>
  <c r="D162" i="1"/>
  <c r="E153" i="1"/>
  <c r="E61" i="1"/>
  <c r="D85" i="1"/>
  <c r="D286" i="1"/>
  <c r="D189" i="1"/>
  <c r="D34" i="1"/>
  <c r="E129" i="1"/>
  <c r="E100" i="1"/>
  <c r="D307" i="1"/>
  <c r="E278" i="1"/>
  <c r="E44" i="1"/>
  <c r="E105" i="1"/>
  <c r="D36" i="1"/>
  <c r="D233" i="1"/>
  <c r="D188" i="1"/>
  <c r="D304" i="1"/>
  <c r="D394" i="1"/>
  <c r="D120" i="1"/>
  <c r="D204" i="1"/>
  <c r="D353" i="1"/>
  <c r="E392" i="1"/>
  <c r="D293" i="1"/>
  <c r="E293" i="1"/>
  <c r="D175" i="1"/>
  <c r="D239" i="1"/>
  <c r="D28" i="1"/>
  <c r="D164" i="1"/>
  <c r="D119" i="1"/>
  <c r="D29" i="1"/>
  <c r="D331" i="1"/>
  <c r="D388" i="1"/>
  <c r="E96" i="1"/>
  <c r="D254" i="1"/>
  <c r="D143" i="1"/>
  <c r="D259" i="1"/>
  <c r="D377" i="1"/>
  <c r="D112" i="1"/>
  <c r="E136" i="1"/>
  <c r="D116" i="1"/>
  <c r="E304" i="1"/>
  <c r="E35" i="1"/>
  <c r="D238" i="1"/>
  <c r="D130" i="1"/>
  <c r="E103" i="1"/>
  <c r="E215" i="1"/>
  <c r="D49" i="1"/>
  <c r="D244" i="1"/>
  <c r="D320" i="1"/>
  <c r="E282" i="1"/>
  <c r="E188" i="1"/>
  <c r="E138" i="1"/>
  <c r="D278" i="1"/>
  <c r="E377" i="1"/>
  <c r="E266" i="1"/>
  <c r="D148" i="1"/>
  <c r="E254" i="1"/>
  <c r="D252" i="1"/>
  <c r="D44" i="1"/>
  <c r="E375" i="1"/>
  <c r="D20" i="1"/>
  <c r="E359" i="1"/>
  <c r="E84" i="1"/>
  <c r="D266" i="1"/>
  <c r="E353" i="1"/>
  <c r="E238" i="1"/>
  <c r="E154" i="1"/>
  <c r="E53" i="1"/>
  <c r="E148" i="1"/>
  <c r="E369" i="1"/>
  <c r="E121" i="1"/>
  <c r="D19" i="1"/>
  <c r="E288" i="1"/>
  <c r="E54" i="1"/>
  <c r="E292" i="1"/>
  <c r="D355" i="1"/>
  <c r="D226" i="1"/>
  <c r="D208" i="1"/>
  <c r="E208" i="1"/>
  <c r="E127" i="1"/>
  <c r="E221" i="1"/>
  <c r="D262" i="1"/>
  <c r="E256" i="1"/>
  <c r="E321" i="1"/>
  <c r="E217" i="1"/>
  <c r="D87" i="1"/>
  <c r="E98" i="1"/>
  <c r="E255" i="1"/>
  <c r="E125" i="1"/>
  <c r="D256" i="1"/>
  <c r="D76" i="1"/>
  <c r="D386" i="1"/>
  <c r="D193" i="1"/>
  <c r="D65" i="1"/>
  <c r="D98" i="1"/>
  <c r="D125" i="1"/>
  <c r="E277" i="1"/>
  <c r="D80" i="1"/>
  <c r="E226" i="1"/>
  <c r="E260" i="1"/>
  <c r="D196" i="1"/>
  <c r="D255" i="1"/>
  <c r="E386" i="1"/>
  <c r="D115" i="1"/>
  <c r="E115" i="1"/>
  <c r="E193" i="1"/>
  <c r="E80" i="1"/>
  <c r="D78" i="1"/>
  <c r="D381" i="1"/>
  <c r="E78" i="1"/>
  <c r="D38" i="1"/>
  <c r="D124" i="1"/>
  <c r="D378" i="1"/>
  <c r="E196" i="1"/>
  <c r="E322" i="1"/>
  <c r="D160" i="1"/>
  <c r="E207" i="1"/>
  <c r="D202" i="1"/>
  <c r="D79" i="1"/>
  <c r="E357" i="1"/>
  <c r="E178" i="1"/>
  <c r="D276" i="1"/>
  <c r="E190" i="1"/>
  <c r="D306" i="1"/>
  <c r="E236" i="1"/>
  <c r="D203" i="1"/>
  <c r="D182" i="1"/>
  <c r="E330" i="1"/>
  <c r="D207" i="1"/>
  <c r="D318" i="1"/>
  <c r="E67" i="1"/>
  <c r="D169" i="1"/>
  <c r="E235" i="1"/>
  <c r="D178" i="1"/>
  <c r="E323" i="1"/>
  <c r="E184" i="1"/>
  <c r="D105" i="1"/>
  <c r="D101" i="1"/>
  <c r="D67" i="1"/>
  <c r="D56" i="1"/>
  <c r="E248" i="1"/>
  <c r="D167" i="1"/>
  <c r="E195" i="1"/>
  <c r="D145" i="1"/>
  <c r="D323" i="1"/>
  <c r="D107" i="1"/>
  <c r="E165" i="1"/>
  <c r="E174" i="1"/>
  <c r="D366" i="1"/>
  <c r="D103" i="1"/>
  <c r="E202" i="1"/>
  <c r="E56" i="1"/>
  <c r="D32" i="1"/>
  <c r="E276" i="1"/>
  <c r="D357" i="1"/>
  <c r="D235" i="1"/>
  <c r="D372" i="1"/>
  <c r="E79" i="1"/>
  <c r="D74" i="1"/>
  <c r="D376" i="1"/>
  <c r="E169" i="1"/>
  <c r="E77" i="1"/>
  <c r="D190" i="1"/>
  <c r="D348" i="1"/>
  <c r="E32" i="1"/>
  <c r="D30" i="1"/>
  <c r="D205" i="1"/>
  <c r="E123" i="1"/>
  <c r="D174" i="1"/>
  <c r="E30" i="1"/>
  <c r="E233" i="1"/>
  <c r="D77" i="1"/>
  <c r="D54" i="1"/>
  <c r="E134" i="1"/>
  <c r="E372" i="1"/>
  <c r="D18" i="1"/>
  <c r="D263" i="1"/>
  <c r="E24" i="1"/>
  <c r="E47" i="1"/>
  <c r="E175" i="1"/>
  <c r="D170" i="1"/>
  <c r="D301" i="1"/>
  <c r="D35" i="1"/>
  <c r="E126" i="1"/>
  <c r="E263" i="1"/>
  <c r="D118" i="1"/>
  <c r="E360" i="1"/>
  <c r="D291" i="1"/>
  <c r="D128" i="1"/>
  <c r="E164" i="1"/>
  <c r="E52" i="1"/>
  <c r="D220" i="1"/>
  <c r="D336" i="1"/>
  <c r="E301" i="1"/>
  <c r="D370" i="1"/>
  <c r="E361" i="1"/>
  <c r="E113" i="1"/>
  <c r="D24" i="1"/>
  <c r="E70" i="1"/>
  <c r="D47" i="1"/>
  <c r="D360" i="1"/>
  <c r="E163" i="1"/>
  <c r="E220" i="1"/>
  <c r="D342" i="1"/>
  <c r="E146" i="1"/>
  <c r="E18" i="1"/>
  <c r="E356" i="1"/>
  <c r="D91" i="1"/>
  <c r="D146" i="1"/>
  <c r="D197" i="1"/>
  <c r="E274" i="1"/>
  <c r="E241" i="1"/>
  <c r="D163" i="1"/>
  <c r="E45" i="1"/>
  <c r="E128" i="1"/>
  <c r="E350" i="1"/>
  <c r="D299" i="1"/>
  <c r="D158" i="1"/>
  <c r="D183" i="1"/>
  <c r="D185" i="1"/>
  <c r="D311" i="1"/>
  <c r="E218" i="1"/>
  <c r="D57" i="1"/>
  <c r="D108" i="1"/>
  <c r="E108" i="1"/>
  <c r="D347" i="1"/>
  <c r="E73" i="1"/>
  <c r="D199" i="1"/>
  <c r="D68" i="1"/>
  <c r="D99" i="1"/>
  <c r="E49" i="1"/>
  <c r="E117" i="1"/>
  <c r="E354" i="1"/>
  <c r="D346" i="1"/>
  <c r="D48" i="1"/>
  <c r="E55" i="1"/>
  <c r="D55" i="1"/>
  <c r="E187" i="1"/>
  <c r="D303" i="1"/>
  <c r="D95" i="1"/>
  <c r="E280" i="1"/>
  <c r="E171" i="1"/>
  <c r="D166" i="1"/>
  <c r="E166" i="1"/>
  <c r="D283" i="1"/>
  <c r="E283" i="1"/>
  <c r="D373" i="1"/>
  <c r="E90" i="1"/>
  <c r="D200" i="1"/>
  <c r="E200" i="1"/>
  <c r="D350" i="1"/>
  <c r="D171" i="1"/>
  <c r="D285" i="1"/>
  <c r="D218" i="1"/>
  <c r="E48" i="1"/>
  <c r="D382" i="1"/>
  <c r="D117" i="1"/>
  <c r="D371" i="1"/>
  <c r="E198" i="1"/>
  <c r="E316" i="1"/>
  <c r="E302" i="1"/>
  <c r="D227" i="1"/>
  <c r="E93" i="1"/>
  <c r="D198" i="1"/>
  <c r="E177" i="1"/>
  <c r="D380" i="1"/>
  <c r="E380" i="1"/>
  <c r="E64" i="1"/>
  <c r="D232" i="1"/>
  <c r="D154" i="1"/>
  <c r="D305" i="1"/>
  <c r="D395" i="1"/>
  <c r="D94" i="1"/>
  <c r="E223" i="1"/>
  <c r="E251" i="1"/>
  <c r="D106" i="1"/>
  <c r="D384" i="1"/>
  <c r="D172" i="1"/>
  <c r="D242" i="1"/>
  <c r="E363" i="1"/>
  <c r="E172" i="1"/>
  <c r="E242" i="1"/>
  <c r="E62" i="1"/>
  <c r="D209" i="1"/>
  <c r="E149" i="1"/>
  <c r="D249" i="1"/>
  <c r="D89" i="1"/>
  <c r="E122" i="1"/>
  <c r="E319" i="1"/>
  <c r="E46" i="1"/>
  <c r="D272" i="1"/>
  <c r="E88" i="1"/>
  <c r="D230" i="1"/>
  <c r="E339" i="1"/>
  <c r="D284" i="1"/>
  <c r="D122" i="1"/>
  <c r="E219" i="1"/>
  <c r="E269" i="1"/>
  <c r="D73" i="1"/>
  <c r="D302" i="1"/>
  <c r="D60" i="1"/>
  <c r="E66" i="1"/>
  <c r="E111" i="1"/>
  <c r="E247" i="1"/>
  <c r="E21" i="1"/>
  <c r="E287" i="1"/>
  <c r="D223" i="1"/>
  <c r="E284" i="1"/>
  <c r="E211" i="1"/>
  <c r="D267" i="1"/>
  <c r="E68" i="1"/>
  <c r="E239" i="1"/>
  <c r="D327" i="1"/>
  <c r="D300" i="1"/>
  <c r="E95" i="1"/>
  <c r="D194" i="1"/>
  <c r="E86" i="1"/>
  <c r="E194" i="1"/>
  <c r="D289" i="1"/>
  <c r="E234" i="1"/>
  <c r="E289" i="1"/>
  <c r="D292" i="1"/>
  <c r="D201" i="1"/>
  <c r="D168" i="1"/>
  <c r="E210" i="1"/>
  <c r="E345" i="1"/>
  <c r="E337" i="1"/>
  <c r="D217" i="1"/>
  <c r="E76" i="1"/>
  <c r="D133" i="1"/>
  <c r="D264" i="1"/>
  <c r="D312" i="1"/>
  <c r="D215" i="1"/>
  <c r="D132" i="1"/>
  <c r="E384" i="1"/>
  <c r="D82" i="1"/>
  <c r="D322" i="1"/>
  <c r="E26" i="1"/>
  <c r="E201" i="1"/>
  <c r="E383" i="1"/>
  <c r="D351" i="1"/>
  <c r="D66" i="1"/>
  <c r="E114" i="1"/>
  <c r="D389" i="1"/>
  <c r="E246" i="1"/>
  <c r="E285" i="1"/>
  <c r="E224" i="1"/>
  <c r="D309" i="1"/>
  <c r="D83" i="1"/>
  <c r="D131" i="1"/>
  <c r="E209" i="1"/>
  <c r="E116" i="1"/>
  <c r="D43" i="1"/>
  <c r="E240" i="1"/>
  <c r="D222" i="1"/>
  <c r="D141" i="1"/>
  <c r="D339" i="1"/>
  <c r="E379" i="1"/>
  <c r="E222" i="1"/>
  <c r="E228" i="1"/>
  <c r="E305" i="1"/>
  <c r="D354" i="1"/>
  <c r="D161" i="1"/>
  <c r="E237" i="1"/>
  <c r="D383" i="1"/>
  <c r="E82" i="1"/>
  <c r="E92" i="1"/>
  <c r="E352" i="1"/>
  <c r="D363" i="1"/>
  <c r="E378" i="1"/>
  <c r="D71" i="1"/>
  <c r="E264" i="1"/>
  <c r="D221" i="1"/>
  <c r="E303" i="1"/>
  <c r="E161" i="1"/>
  <c r="D206" i="1"/>
  <c r="E104" i="1"/>
  <c r="E20" i="1"/>
  <c r="D237" i="1"/>
  <c r="D210" i="1"/>
  <c r="E362" i="1"/>
  <c r="D192" i="1"/>
  <c r="D269" i="1"/>
  <c r="E38" i="1"/>
  <c r="E244" i="1"/>
  <c r="D329" i="1"/>
  <c r="E326" i="1"/>
  <c r="D81" i="1"/>
  <c r="D114" i="1"/>
  <c r="E141" i="1"/>
  <c r="D247" i="1"/>
  <c r="D21" i="1"/>
  <c r="E81" i="1"/>
  <c r="E371" i="1"/>
  <c r="E192" i="1"/>
  <c r="D335" i="1"/>
  <c r="D53" i="1"/>
  <c r="D211" i="1"/>
  <c r="E329" i="1"/>
  <c r="D33" i="1"/>
  <c r="D121" i="1"/>
  <c r="E33" i="1"/>
  <c r="E106" i="1"/>
  <c r="E133" i="1"/>
  <c r="D282" i="1"/>
  <c r="E351" i="1"/>
  <c r="D149" i="1"/>
  <c r="E227" i="1"/>
  <c r="E312" i="1"/>
  <c r="D92" i="1"/>
  <c r="D140" i="1"/>
  <c r="D212" i="1"/>
  <c r="E143" i="1"/>
  <c r="E119" i="1"/>
  <c r="E60" i="1"/>
  <c r="D46" i="1"/>
  <c r="D228" i="1"/>
  <c r="E390" i="1"/>
  <c r="E364" i="1"/>
  <c r="D352" i="1"/>
  <c r="E99" i="1"/>
  <c r="D337" i="1"/>
  <c r="F386" i="1"/>
  <c r="F237" i="1"/>
  <c r="F257" i="1"/>
  <c r="F216" i="1"/>
  <c r="F240" i="1"/>
  <c r="F266" i="1"/>
  <c r="D316" i="1"/>
  <c r="F68" i="1"/>
  <c r="F100" i="1"/>
  <c r="F196" i="1"/>
  <c r="D280" i="1"/>
  <c r="F372" i="1"/>
  <c r="H25" i="2"/>
  <c r="H24" i="2"/>
  <c r="A27" i="2"/>
  <c r="B26" i="2"/>
  <c r="F36" i="1"/>
  <c r="F102" i="1"/>
  <c r="F96" i="1"/>
  <c r="F118" i="1"/>
  <c r="F113" i="1"/>
  <c r="F174" i="1"/>
  <c r="F105" i="1"/>
  <c r="F116" i="1"/>
  <c r="F327" i="1"/>
  <c r="F18" i="1"/>
  <c r="F126" i="1"/>
  <c r="F50" i="1"/>
  <c r="F132" i="1"/>
  <c r="F348" i="1"/>
  <c r="F82" i="1"/>
  <c r="F148" i="1"/>
  <c r="F119" i="1"/>
  <c r="F284" i="1"/>
  <c r="F114" i="1"/>
  <c r="F175" i="1"/>
  <c r="F274" i="1"/>
  <c r="F244" i="1"/>
  <c r="F120" i="1"/>
  <c r="A398" i="1"/>
  <c r="B397" i="1"/>
  <c r="F306" i="1"/>
  <c r="F292" i="1"/>
  <c r="F141" i="1"/>
  <c r="F75" i="1"/>
  <c r="E132" i="1"/>
  <c r="D70" i="1"/>
  <c r="D258" i="1"/>
  <c r="E75" i="1"/>
  <c r="D96" i="1"/>
  <c r="E309" i="1"/>
  <c r="D52" i="1"/>
  <c r="D328" i="1"/>
  <c r="E259" i="1"/>
  <c r="F370" i="1"/>
  <c r="F356" i="1"/>
  <c r="F188" i="1"/>
  <c r="F123" i="1"/>
  <c r="D181" i="1"/>
  <c r="D261" i="1"/>
  <c r="E212" i="1"/>
  <c r="E197" i="1"/>
  <c r="D26" i="1"/>
  <c r="E262" i="1"/>
  <c r="E313" i="1"/>
  <c r="D324" i="1"/>
  <c r="F209" i="1"/>
  <c r="F144" i="1"/>
  <c r="E22" i="1"/>
  <c r="D37" i="1"/>
  <c r="D246" i="1"/>
  <c r="D234" i="1"/>
  <c r="D277" i="1"/>
  <c r="E328" i="1"/>
  <c r="D274" i="1"/>
  <c r="F147" i="1"/>
  <c r="F388" i="1"/>
  <c r="F282" i="1"/>
  <c r="F170" i="1"/>
  <c r="E102" i="1"/>
  <c r="D326" i="1"/>
  <c r="D97" i="1"/>
  <c r="E332" i="1"/>
  <c r="D22" i="1"/>
  <c r="E245" i="1"/>
  <c r="D25" i="1"/>
  <c r="E267" i="1"/>
  <c r="E294" i="1"/>
  <c r="D104" i="1"/>
  <c r="E131" i="1"/>
  <c r="E249" i="1"/>
  <c r="D240" i="1"/>
  <c r="D72" i="1"/>
  <c r="E295" i="1"/>
  <c r="E315" i="1"/>
  <c r="E327" i="1"/>
  <c r="D93" i="1"/>
  <c r="F211" i="1"/>
  <c r="F53" i="1"/>
  <c r="F286" i="1"/>
  <c r="F227" i="1"/>
  <c r="F213" i="1"/>
  <c r="F333" i="1"/>
  <c r="D287" i="1"/>
  <c r="D332" i="1"/>
  <c r="E229" i="1"/>
  <c r="D39" i="1"/>
  <c r="D265" i="1"/>
  <c r="E191" i="1"/>
  <c r="D362" i="1"/>
  <c r="D379" i="1"/>
  <c r="E310" i="1"/>
  <c r="F243" i="1"/>
  <c r="F245" i="1"/>
  <c r="F48" i="1"/>
  <c r="F192" i="1"/>
  <c r="E94" i="1"/>
  <c r="E186" i="1"/>
  <c r="E389" i="1"/>
  <c r="E335" i="1"/>
  <c r="D142" i="1"/>
  <c r="E395" i="1"/>
  <c r="E97" i="1"/>
  <c r="E145" i="1"/>
  <c r="E214" i="1"/>
  <c r="E118" i="1"/>
  <c r="E199" i="1"/>
  <c r="D294" i="1"/>
  <c r="E306" i="1"/>
  <c r="D113" i="1"/>
  <c r="E83" i="1"/>
  <c r="E140" i="1"/>
  <c r="D268" i="1"/>
  <c r="E388" i="1"/>
  <c r="F259" i="1"/>
  <c r="F309" i="1"/>
  <c r="F330" i="1"/>
  <c r="F359" i="1"/>
  <c r="C135" i="1"/>
  <c r="F135" i="1"/>
  <c r="C391" i="1"/>
  <c r="F391" i="1"/>
  <c r="C317" i="1"/>
  <c r="F317" i="1"/>
  <c r="C137" i="1"/>
  <c r="F137" i="1"/>
  <c r="C42" i="1"/>
  <c r="F42" i="1"/>
  <c r="C298" i="1"/>
  <c r="F298" i="1"/>
  <c r="C253" i="1"/>
  <c r="F253" i="1"/>
  <c r="C320" i="1"/>
  <c r="F320" i="1"/>
  <c r="C225" i="1"/>
  <c r="F225" i="1"/>
  <c r="F358" i="1"/>
  <c r="F31" i="1"/>
  <c r="C156" i="1"/>
  <c r="F156" i="1"/>
  <c r="C270" i="1"/>
  <c r="F270" i="1"/>
  <c r="F130" i="1"/>
  <c r="F229" i="1"/>
  <c r="F374" i="1"/>
  <c r="F351" i="1"/>
  <c r="F190" i="1"/>
  <c r="F80" i="1"/>
  <c r="F58" i="1"/>
  <c r="E28" i="1"/>
  <c r="D358" i="1"/>
  <c r="D253" i="1"/>
  <c r="C365" i="1"/>
  <c r="F365" i="1"/>
  <c r="C318" i="1"/>
  <c r="F318" i="1"/>
  <c r="C184" i="1"/>
  <c r="F184" i="1"/>
  <c r="C366" i="1"/>
  <c r="F366" i="1"/>
  <c r="C203" i="1"/>
  <c r="F203" i="1"/>
  <c r="C63" i="1"/>
  <c r="F63" i="1"/>
  <c r="F146" i="1"/>
  <c r="F387" i="1"/>
  <c r="F134" i="1"/>
  <c r="F390" i="1"/>
  <c r="F369" i="1"/>
  <c r="F378" i="1"/>
  <c r="F305" i="1"/>
  <c r="F380" i="1"/>
  <c r="F221" i="1"/>
  <c r="F287" i="1"/>
  <c r="D31" i="1"/>
  <c r="C158" i="1"/>
  <c r="F158" i="1"/>
  <c r="C183" i="1"/>
  <c r="F183" i="1"/>
  <c r="C271" i="1"/>
  <c r="F271" i="1"/>
  <c r="C185" i="1"/>
  <c r="F185" i="1"/>
  <c r="C90" i="1"/>
  <c r="F90" i="1"/>
  <c r="C346" i="1"/>
  <c r="F346" i="1"/>
  <c r="C273" i="1"/>
  <c r="F273" i="1"/>
  <c r="F162" i="1"/>
  <c r="F389" i="1"/>
  <c r="F341" i="1"/>
  <c r="F261" i="1"/>
  <c r="F150" i="1"/>
  <c r="F23" i="1"/>
  <c r="F395" i="1"/>
  <c r="F167" i="1"/>
  <c r="F143" i="1"/>
  <c r="F352" i="1"/>
  <c r="F127" i="1"/>
  <c r="F268" i="1"/>
  <c r="F191" i="1"/>
  <c r="F32" i="1"/>
  <c r="F383" i="1"/>
  <c r="F313" i="1"/>
  <c r="E391" i="1"/>
  <c r="C319" i="1"/>
  <c r="F319" i="1"/>
  <c r="C232" i="1"/>
  <c r="F232" i="1"/>
  <c r="F178" i="1"/>
  <c r="F19" i="1"/>
  <c r="F275" i="1"/>
  <c r="F164" i="1"/>
  <c r="F21" i="1"/>
  <c r="F277" i="1"/>
  <c r="F166" i="1"/>
  <c r="F44" i="1"/>
  <c r="F169" i="1"/>
  <c r="F362" i="1"/>
  <c r="F217" i="1"/>
  <c r="F200" i="1"/>
  <c r="F81" i="1"/>
  <c r="F334" i="1"/>
  <c r="F152" i="1"/>
  <c r="D387" i="1"/>
  <c r="E42" i="1"/>
  <c r="E342" i="1"/>
  <c r="C344" i="1"/>
  <c r="F344" i="1"/>
  <c r="C109" i="1"/>
  <c r="F109" i="1"/>
  <c r="C62" i="1"/>
  <c r="F62" i="1"/>
  <c r="C111" i="1"/>
  <c r="F111" i="1"/>
  <c r="C64" i="1"/>
  <c r="F64" i="1"/>
  <c r="F194" i="1"/>
  <c r="F35" i="1"/>
  <c r="F291" i="1"/>
  <c r="F180" i="1"/>
  <c r="F37" i="1"/>
  <c r="F293" i="1"/>
  <c r="F182" i="1"/>
  <c r="F71" i="1"/>
  <c r="F140" i="1"/>
  <c r="F263" i="1"/>
  <c r="F315" i="1"/>
  <c r="F295" i="1"/>
  <c r="F33" i="1"/>
  <c r="F238" i="1"/>
  <c r="F336" i="1"/>
  <c r="F363" i="1"/>
  <c r="F360" i="1"/>
  <c r="F199" i="1"/>
  <c r="C231" i="1"/>
  <c r="F231" i="1"/>
  <c r="C296" i="1"/>
  <c r="F296" i="1"/>
  <c r="C204" i="1"/>
  <c r="F204" i="1"/>
  <c r="C138" i="1"/>
  <c r="F138" i="1"/>
  <c r="C394" i="1"/>
  <c r="F394" i="1"/>
  <c r="C65" i="1"/>
  <c r="F65" i="1"/>
  <c r="F210" i="1"/>
  <c r="F51" i="1"/>
  <c r="F307" i="1"/>
  <c r="F198" i="1"/>
  <c r="F92" i="1"/>
  <c r="F161" i="1"/>
  <c r="F235" i="1"/>
  <c r="F331" i="1"/>
  <c r="F107" i="1"/>
  <c r="F39" i="1"/>
  <c r="F201" i="1"/>
  <c r="F264" i="1"/>
  <c r="F60" i="1"/>
  <c r="F129" i="1"/>
  <c r="F381" i="1"/>
  <c r="F220" i="1"/>
  <c r="D369" i="1"/>
  <c r="E19" i="1"/>
  <c r="D137" i="1"/>
  <c r="D225" i="1"/>
  <c r="E298" i="1"/>
  <c r="E325" i="1"/>
  <c r="C392" i="1"/>
  <c r="F392" i="1"/>
  <c r="C43" i="1"/>
  <c r="F43" i="1"/>
  <c r="C385" i="1"/>
  <c r="F385" i="1"/>
  <c r="F226" i="1"/>
  <c r="F67" i="1"/>
  <c r="F323" i="1"/>
  <c r="F212" i="1"/>
  <c r="F69" i="1"/>
  <c r="F325" i="1"/>
  <c r="F214" i="1"/>
  <c r="F187" i="1"/>
  <c r="F256" i="1"/>
  <c r="F153" i="1"/>
  <c r="F223" i="1"/>
  <c r="F269" i="1"/>
  <c r="F285" i="1"/>
  <c r="F337" i="1"/>
  <c r="F30" i="1"/>
  <c r="F79" i="1"/>
  <c r="F267" i="1"/>
  <c r="E167" i="1"/>
  <c r="D69" i="1"/>
  <c r="C91" i="1"/>
  <c r="F91" i="1"/>
  <c r="C157" i="1"/>
  <c r="F157" i="1"/>
  <c r="C110" i="1"/>
  <c r="F110" i="1"/>
  <c r="C159" i="1"/>
  <c r="F159" i="1"/>
  <c r="C112" i="1"/>
  <c r="F112" i="1"/>
  <c r="F242" i="1"/>
  <c r="F83" i="1"/>
  <c r="F339" i="1"/>
  <c r="F228" i="1"/>
  <c r="F85" i="1"/>
  <c r="F357" i="1"/>
  <c r="F230" i="1"/>
  <c r="F139" i="1"/>
  <c r="F208" i="1"/>
  <c r="F154" i="1"/>
  <c r="F46" i="1"/>
  <c r="F26" i="1"/>
  <c r="F384" i="1"/>
  <c r="F311" i="1"/>
  <c r="F29" i="1"/>
  <c r="F57" i="1"/>
  <c r="F173" i="1"/>
  <c r="F288" i="1"/>
  <c r="C279" i="1"/>
  <c r="F279" i="1"/>
  <c r="C40" i="1"/>
  <c r="F40" i="1"/>
  <c r="F258" i="1"/>
  <c r="F99" i="1"/>
  <c r="F355" i="1"/>
  <c r="F101" i="1"/>
  <c r="F373" i="1"/>
  <c r="F246" i="1"/>
  <c r="F160" i="1"/>
  <c r="F234" i="1"/>
  <c r="F303" i="1"/>
  <c r="F248" i="1"/>
  <c r="F73" i="1"/>
  <c r="F74" i="1"/>
  <c r="F61" i="1"/>
  <c r="F332" i="1"/>
  <c r="F77" i="1"/>
  <c r="F78" i="1"/>
  <c r="F241" i="1"/>
  <c r="F335" i="1"/>
  <c r="E59" i="1"/>
  <c r="D42" i="1"/>
  <c r="C41" i="1"/>
  <c r="F41" i="1"/>
  <c r="C297" i="1"/>
  <c r="F297" i="1"/>
  <c r="F115" i="1"/>
  <c r="F371" i="1"/>
  <c r="F260" i="1"/>
  <c r="F117" i="1"/>
  <c r="F55" i="1"/>
  <c r="F262" i="1"/>
  <c r="F186" i="1"/>
  <c r="F255" i="1"/>
  <c r="F329" i="1"/>
  <c r="F108" i="1"/>
  <c r="F94" i="1"/>
  <c r="F95" i="1"/>
  <c r="F202" i="1"/>
  <c r="F353" i="1"/>
  <c r="F124" i="1"/>
  <c r="F104" i="1"/>
  <c r="F314" i="1"/>
  <c r="F382" i="1"/>
  <c r="D135" i="1"/>
  <c r="D153" i="1"/>
  <c r="C367" i="1"/>
  <c r="F367" i="1"/>
  <c r="C299" i="1"/>
  <c r="F299" i="1"/>
  <c r="C205" i="1"/>
  <c r="F205" i="1"/>
  <c r="F34" i="1"/>
  <c r="F290" i="1"/>
  <c r="F131" i="1"/>
  <c r="F20" i="1"/>
  <c r="F276" i="1"/>
  <c r="F133" i="1"/>
  <c r="F22" i="1"/>
  <c r="F278" i="1"/>
  <c r="F207" i="1"/>
  <c r="F281" i="1"/>
  <c r="F350" i="1"/>
  <c r="F24" i="1"/>
  <c r="F168" i="1"/>
  <c r="F121" i="1"/>
  <c r="F249" i="1"/>
  <c r="F379" i="1"/>
  <c r="F145" i="1"/>
  <c r="F125" i="1"/>
  <c r="F361" i="1"/>
  <c r="F59" i="1"/>
  <c r="E152" i="1"/>
  <c r="D391" i="1"/>
  <c r="E162" i="1"/>
  <c r="C88" i="1"/>
  <c r="F88" i="1"/>
  <c r="C272" i="1"/>
  <c r="F272" i="1"/>
  <c r="C347" i="1"/>
  <c r="F347" i="1"/>
  <c r="C176" i="1"/>
  <c r="F176" i="1"/>
  <c r="F149" i="1"/>
  <c r="F38" i="1"/>
  <c r="F294" i="1"/>
  <c r="F233" i="1"/>
  <c r="F302" i="1"/>
  <c r="F376" i="1"/>
  <c r="F45" i="1"/>
  <c r="F283" i="1"/>
  <c r="F189" i="1"/>
  <c r="F28" i="1"/>
  <c r="F56" i="1"/>
  <c r="F151" i="1"/>
  <c r="F106" i="1"/>
  <c r="F247" i="1"/>
  <c r="E29" i="1"/>
  <c r="C87" i="1"/>
  <c r="F87" i="1"/>
  <c r="C343" i="1"/>
  <c r="F343" i="1"/>
  <c r="C251" i="1"/>
  <c r="F251" i="1"/>
  <c r="C89" i="1"/>
  <c r="F89" i="1"/>
  <c r="C345" i="1"/>
  <c r="F345" i="1"/>
  <c r="C368" i="1"/>
  <c r="F368" i="1"/>
  <c r="C250" i="1"/>
  <c r="F250" i="1"/>
  <c r="C206" i="1"/>
  <c r="F206" i="1"/>
  <c r="C177" i="1"/>
  <c r="F177" i="1"/>
  <c r="F66" i="1"/>
  <c r="F322" i="1"/>
  <c r="F163" i="1"/>
  <c r="F52" i="1"/>
  <c r="F308" i="1"/>
  <c r="F165" i="1"/>
  <c r="F54" i="1"/>
  <c r="F310" i="1"/>
  <c r="F254" i="1"/>
  <c r="F328" i="1"/>
  <c r="F72" i="1"/>
  <c r="F377" i="1"/>
  <c r="F236" i="1"/>
  <c r="F49" i="1"/>
  <c r="F103" i="1"/>
  <c r="F239" i="1"/>
  <c r="F172" i="1"/>
  <c r="F289" i="1"/>
  <c r="F222" i="1"/>
  <c r="E253" i="1"/>
  <c r="E275" i="1"/>
  <c r="E317" i="1"/>
  <c r="E101" i="1"/>
  <c r="E376" i="1"/>
  <c r="C252" i="1"/>
  <c r="F252" i="1"/>
  <c r="C321" i="1"/>
  <c r="F321" i="1"/>
  <c r="F338" i="1"/>
  <c r="F179" i="1"/>
  <c r="F324" i="1"/>
  <c r="F181" i="1"/>
  <c r="F70" i="1"/>
  <c r="F326" i="1"/>
  <c r="F280" i="1"/>
  <c r="F349" i="1"/>
  <c r="F47" i="1"/>
  <c r="F93" i="1"/>
  <c r="F27" i="1"/>
  <c r="F304" i="1"/>
  <c r="F76" i="1"/>
  <c r="F171" i="1"/>
  <c r="F265" i="1"/>
  <c r="F193" i="1"/>
  <c r="F128" i="1"/>
  <c r="F155" i="1"/>
  <c r="E135" i="1"/>
  <c r="D317" i="1"/>
  <c r="D152" i="1"/>
  <c r="E31" i="1"/>
  <c r="D165" i="1"/>
  <c r="D156" i="1"/>
  <c r="E385" i="1"/>
  <c r="C136" i="1"/>
  <c r="F136" i="1"/>
  <c r="C300" i="1"/>
  <c r="F300" i="1"/>
  <c r="C393" i="1"/>
  <c r="F393" i="1"/>
  <c r="C364" i="1"/>
  <c r="F364" i="1"/>
  <c r="C224" i="1"/>
  <c r="F224" i="1"/>
  <c r="F98" i="1"/>
  <c r="F354" i="1"/>
  <c r="F195" i="1"/>
  <c r="F84" i="1"/>
  <c r="F340" i="1"/>
  <c r="F197" i="1"/>
  <c r="F86" i="1"/>
  <c r="F342" i="1"/>
  <c r="F301" i="1"/>
  <c r="F375" i="1"/>
  <c r="F142" i="1"/>
  <c r="F215" i="1"/>
  <c r="F122" i="1"/>
  <c r="F97" i="1"/>
  <c r="F218" i="1"/>
  <c r="F312" i="1"/>
  <c r="F219" i="1"/>
  <c r="F316" i="1"/>
  <c r="F25" i="1"/>
  <c r="H396" i="1"/>
  <c r="E367" i="1"/>
  <c r="D250" i="1"/>
  <c r="E331" i="1"/>
  <c r="E393" i="1"/>
  <c r="D310" i="1"/>
  <c r="E311" i="1"/>
  <c r="E39" i="1"/>
  <c r="E71" i="1"/>
  <c r="E230" i="1"/>
  <c r="D134" i="1"/>
  <c r="E34" i="1"/>
  <c r="D216" i="1"/>
  <c r="D271" i="1"/>
  <c r="E370" i="1"/>
  <c r="D325" i="1"/>
  <c r="D343" i="1"/>
  <c r="D245" i="1"/>
  <c r="E37" i="1"/>
  <c r="D219" i="1"/>
  <c r="D334" i="1"/>
  <c r="E382" i="1"/>
  <c r="E348" i="1"/>
  <c r="E57" i="1"/>
  <c r="D295" i="1"/>
  <c r="E358" i="1"/>
  <c r="D365" i="1"/>
  <c r="D229" i="1"/>
  <c r="D214" i="1"/>
  <c r="E50" i="1"/>
  <c r="D59" i="1"/>
  <c r="E176" i="1"/>
  <c r="D243" i="1"/>
  <c r="E69" i="1"/>
  <c r="D298" i="1"/>
  <c r="E225" i="1"/>
  <c r="D330" i="1"/>
  <c r="E368" i="1"/>
  <c r="E387" i="1"/>
  <c r="E336" i="1"/>
  <c r="D393" i="1"/>
  <c r="D333" i="1"/>
  <c r="E333" i="1"/>
  <c r="E23" i="1"/>
  <c r="E324" i="1"/>
  <c r="E373" i="1"/>
  <c r="E279" i="1"/>
  <c r="D359" i="1"/>
  <c r="E182" i="1"/>
  <c r="D102" i="1"/>
  <c r="E261" i="1"/>
  <c r="D123" i="1"/>
  <c r="D361" i="1"/>
  <c r="E147" i="1"/>
  <c r="E72" i="1"/>
  <c r="D315" i="1"/>
  <c r="D126" i="1"/>
  <c r="D213" i="1"/>
  <c r="E170" i="1"/>
  <c r="D23" i="1"/>
  <c r="D75" i="1"/>
  <c r="D340" i="1"/>
  <c r="D313" i="1"/>
  <c r="E27" i="1"/>
  <c r="D187" i="1"/>
  <c r="D155" i="1"/>
  <c r="E297" i="1"/>
  <c r="E107" i="1"/>
  <c r="D173" i="1"/>
  <c r="D40" i="1"/>
  <c r="E40" i="1"/>
  <c r="E265" i="1"/>
  <c r="D144" i="1"/>
  <c r="E381" i="1"/>
  <c r="H17" i="1"/>
  <c r="H248" i="1" l="1"/>
  <c r="H54" i="1"/>
  <c r="H179" i="1"/>
  <c r="H255" i="1"/>
  <c r="H236" i="1"/>
  <c r="H372" i="1"/>
  <c r="H196" i="1"/>
  <c r="H149" i="1"/>
  <c r="H217" i="1"/>
  <c r="H148" i="1"/>
  <c r="H78" i="1"/>
  <c r="H235" i="1"/>
  <c r="H338" i="1"/>
  <c r="H276" i="1"/>
  <c r="H67" i="1"/>
  <c r="H129" i="1"/>
  <c r="H44" i="1"/>
  <c r="H388" i="1"/>
  <c r="H282" i="1"/>
  <c r="H266" i="1"/>
  <c r="H193" i="1"/>
  <c r="H377" i="1"/>
  <c r="H257" i="1"/>
  <c r="H151" i="1"/>
  <c r="H263" i="1"/>
  <c r="H281" i="1"/>
  <c r="H290" i="1"/>
  <c r="H100" i="1"/>
  <c r="H374" i="1"/>
  <c r="H84" i="1"/>
  <c r="H341" i="1"/>
  <c r="H390" i="1"/>
  <c r="H286" i="1"/>
  <c r="H47" i="1"/>
  <c r="H95" i="1"/>
  <c r="H288" i="1"/>
  <c r="H307" i="1"/>
  <c r="H195" i="1"/>
  <c r="H56" i="1"/>
  <c r="H254" i="1"/>
  <c r="H208" i="1"/>
  <c r="H164" i="1"/>
  <c r="H18" i="1"/>
  <c r="H349" i="1"/>
  <c r="H189" i="1"/>
  <c r="H285" i="1"/>
  <c r="H36" i="1"/>
  <c r="H124" i="1"/>
  <c r="H150" i="1"/>
  <c r="H353" i="1"/>
  <c r="H139" i="1"/>
  <c r="H314" i="1"/>
  <c r="H120" i="1"/>
  <c r="H308" i="1"/>
  <c r="H77" i="1"/>
  <c r="H160" i="1"/>
  <c r="H85" i="1"/>
  <c r="H180" i="1"/>
  <c r="H174" i="1"/>
  <c r="H386" i="1"/>
  <c r="H106" i="1"/>
  <c r="H20" i="1"/>
  <c r="H61" i="1"/>
  <c r="H127" i="1"/>
  <c r="H260" i="1"/>
  <c r="H278" i="1"/>
  <c r="H58" i="1"/>
  <c r="H51" i="1"/>
  <c r="H239" i="1"/>
  <c r="H241" i="1"/>
  <c r="H291" i="1"/>
  <c r="H132" i="1"/>
  <c r="H125" i="1"/>
  <c r="H130" i="1"/>
  <c r="H175" i="1"/>
  <c r="H375" i="1"/>
  <c r="H354" i="1"/>
  <c r="H207" i="1"/>
  <c r="H355" i="1"/>
  <c r="H304" i="1"/>
  <c r="H146" i="1"/>
  <c r="H188" i="1"/>
  <c r="H103" i="1"/>
  <c r="H115" i="1"/>
  <c r="H238" i="1"/>
  <c r="H293" i="1"/>
  <c r="H147" i="1"/>
  <c r="H169" i="1"/>
  <c r="H178" i="1"/>
  <c r="H32" i="1"/>
  <c r="H105" i="1"/>
  <c r="H323" i="1"/>
  <c r="H215" i="1"/>
  <c r="H202" i="1"/>
  <c r="H79" i="1"/>
  <c r="H264" i="1"/>
  <c r="H256" i="1"/>
  <c r="H74" i="1"/>
  <c r="H30" i="1"/>
  <c r="H113" i="1"/>
  <c r="H301" i="1"/>
  <c r="H98" i="1"/>
  <c r="H371" i="1"/>
  <c r="H210" i="1"/>
  <c r="H226" i="1"/>
  <c r="H200" i="1"/>
  <c r="H80" i="1"/>
  <c r="H122" i="1"/>
  <c r="H233" i="1"/>
  <c r="H198" i="1"/>
  <c r="H350" i="1"/>
  <c r="H360" i="1"/>
  <c r="H220" i="1"/>
  <c r="H357" i="1"/>
  <c r="H190" i="1"/>
  <c r="H218" i="1"/>
  <c r="H45" i="1"/>
  <c r="H82" i="1"/>
  <c r="H128" i="1"/>
  <c r="H247" i="1"/>
  <c r="H356" i="1"/>
  <c r="H24" i="1"/>
  <c r="H60" i="1"/>
  <c r="H92" i="1"/>
  <c r="H222" i="1"/>
  <c r="H163" i="1"/>
  <c r="H138" i="1"/>
  <c r="H35" i="1"/>
  <c r="H368" i="1"/>
  <c r="H119" i="1"/>
  <c r="H268" i="1"/>
  <c r="H329" i="1"/>
  <c r="H269" i="1"/>
  <c r="H212" i="1"/>
  <c r="H86" i="1"/>
  <c r="H223" i="1"/>
  <c r="H227" i="1"/>
  <c r="H378" i="1"/>
  <c r="H283" i="1"/>
  <c r="H142" i="1"/>
  <c r="H93" i="1"/>
  <c r="H49" i="1"/>
  <c r="H302" i="1"/>
  <c r="H192" i="1"/>
  <c r="H166" i="1"/>
  <c r="H244" i="1"/>
  <c r="H53" i="1"/>
  <c r="H237" i="1"/>
  <c r="H284" i="1"/>
  <c r="H292" i="1"/>
  <c r="H259" i="1"/>
  <c r="H171" i="1"/>
  <c r="H117" i="1"/>
  <c r="H201" i="1"/>
  <c r="H211" i="1"/>
  <c r="H131" i="1"/>
  <c r="H337" i="1"/>
  <c r="H141" i="1"/>
  <c r="H216" i="1"/>
  <c r="H108" i="1"/>
  <c r="H99" i="1"/>
  <c r="H369" i="1"/>
  <c r="H221" i="1"/>
  <c r="H48" i="1"/>
  <c r="H274" i="1"/>
  <c r="H209" i="1"/>
  <c r="H114" i="1"/>
  <c r="H66" i="1"/>
  <c r="H303" i="1"/>
  <c r="H383" i="1"/>
  <c r="H380" i="1"/>
  <c r="H68" i="1"/>
  <c r="H55" i="1"/>
  <c r="H240" i="1"/>
  <c r="H312" i="1"/>
  <c r="H168" i="1"/>
  <c r="H384" i="1"/>
  <c r="H161" i="1"/>
  <c r="H231" i="1"/>
  <c r="H232" i="1"/>
  <c r="H351" i="1"/>
  <c r="H206" i="1"/>
  <c r="H121" i="1"/>
  <c r="H133" i="1"/>
  <c r="H104" i="1"/>
  <c r="H33" i="1"/>
  <c r="H305" i="1"/>
  <c r="H46" i="1"/>
  <c r="H289" i="1"/>
  <c r="H322" i="1"/>
  <c r="H154" i="1"/>
  <c r="H194" i="1"/>
  <c r="H81" i="1"/>
  <c r="H21" i="1"/>
  <c r="H352" i="1"/>
  <c r="H52" i="1"/>
  <c r="H228" i="1"/>
  <c r="H267" i="1"/>
  <c r="H339" i="1"/>
  <c r="H76" i="1"/>
  <c r="H172" i="1"/>
  <c r="H38" i="1"/>
  <c r="H145" i="1"/>
  <c r="H94" i="1"/>
  <c r="H73" i="1"/>
  <c r="H242" i="1"/>
  <c r="H363" i="1"/>
  <c r="H143" i="1"/>
  <c r="H287" i="1"/>
  <c r="H184" i="1"/>
  <c r="H270" i="1"/>
  <c r="H327" i="1"/>
  <c r="H116" i="1"/>
  <c r="H177" i="1"/>
  <c r="H91" i="1"/>
  <c r="H273" i="1"/>
  <c r="H296" i="1"/>
  <c r="H89" i="1"/>
  <c r="H203" i="1"/>
  <c r="H123" i="1"/>
  <c r="H309" i="1"/>
  <c r="H328" i="1"/>
  <c r="H22" i="1"/>
  <c r="H280" i="1"/>
  <c r="H252" i="1"/>
  <c r="H75" i="1"/>
  <c r="H144" i="1"/>
  <c r="H170" i="1"/>
  <c r="H96" i="1"/>
  <c r="H245" i="1"/>
  <c r="H294" i="1"/>
  <c r="H64" i="1"/>
  <c r="H186" i="1"/>
  <c r="H335" i="1"/>
  <c r="H272" i="1"/>
  <c r="H249" i="1"/>
  <c r="H65" i="1"/>
  <c r="H109" i="1"/>
  <c r="H319" i="1"/>
  <c r="H395" i="1"/>
  <c r="H134" i="1"/>
  <c r="H25" i="1"/>
  <c r="H326" i="1"/>
  <c r="H83" i="1"/>
  <c r="H197" i="1"/>
  <c r="H316" i="1"/>
  <c r="H70" i="1"/>
  <c r="H181" i="1"/>
  <c r="H87" i="1"/>
  <c r="H205" i="1"/>
  <c r="H111" i="1"/>
  <c r="H318" i="1"/>
  <c r="H299" i="1"/>
  <c r="H204" i="1"/>
  <c r="H320" i="1"/>
  <c r="H118" i="1"/>
  <c r="H234" i="1"/>
  <c r="H251" i="1"/>
  <c r="H246" i="1"/>
  <c r="H26" i="1"/>
  <c r="H110" i="1"/>
  <c r="H158" i="1"/>
  <c r="H306" i="1"/>
  <c r="H389" i="1"/>
  <c r="C26" i="2"/>
  <c r="D26" i="2"/>
  <c r="E26" i="2"/>
  <c r="F26" i="2"/>
  <c r="B27" i="2"/>
  <c r="A28" i="2"/>
  <c r="H199" i="1"/>
  <c r="H366" i="1"/>
  <c r="H157" i="1"/>
  <c r="C397" i="1"/>
  <c r="F397" i="1"/>
  <c r="E397" i="1"/>
  <c r="D397" i="1"/>
  <c r="H330" i="1"/>
  <c r="A399" i="1"/>
  <c r="B398" i="1"/>
  <c r="H359" i="1"/>
  <c r="H126" i="1"/>
  <c r="H97" i="1"/>
  <c r="H364" i="1"/>
  <c r="H394" i="1"/>
  <c r="H62" i="1"/>
  <c r="H191" i="1"/>
  <c r="H258" i="1"/>
  <c r="H362" i="1"/>
  <c r="H321" i="1"/>
  <c r="H262" i="1"/>
  <c r="H332" i="1"/>
  <c r="H90" i="1"/>
  <c r="H140" i="1"/>
  <c r="H379" i="1"/>
  <c r="H277" i="1"/>
  <c r="H345" i="1"/>
  <c r="H336" i="1"/>
  <c r="H295" i="1"/>
  <c r="H31" i="1"/>
  <c r="H137" i="1"/>
  <c r="H156" i="1"/>
  <c r="H185" i="1"/>
  <c r="H367" i="1"/>
  <c r="H385" i="1"/>
  <c r="H159" i="1"/>
  <c r="H347" i="1"/>
  <c r="H28" i="1"/>
  <c r="H300" i="1"/>
  <c r="H376" i="1"/>
  <c r="H88" i="1"/>
  <c r="H250" i="1"/>
  <c r="H101" i="1"/>
  <c r="H162" i="1"/>
  <c r="H365" i="1"/>
  <c r="H167" i="1"/>
  <c r="H29" i="1"/>
  <c r="H317" i="1"/>
  <c r="H391" i="1"/>
  <c r="H153" i="1"/>
  <c r="H253" i="1"/>
  <c r="H135" i="1"/>
  <c r="H340" i="1"/>
  <c r="H112" i="1"/>
  <c r="H183" i="1"/>
  <c r="H176" i="1"/>
  <c r="H275" i="1"/>
  <c r="H63" i="1"/>
  <c r="H136" i="1"/>
  <c r="H59" i="1"/>
  <c r="H346" i="1"/>
  <c r="H43" i="1"/>
  <c r="H344" i="1"/>
  <c r="H342" i="1"/>
  <c r="H392" i="1"/>
  <c r="H165" i="1"/>
  <c r="H41" i="1"/>
  <c r="H37" i="1"/>
  <c r="H224" i="1"/>
  <c r="H72" i="1"/>
  <c r="H57" i="1"/>
  <c r="H39" i="1"/>
  <c r="H19" i="1"/>
  <c r="H279" i="1"/>
  <c r="H152" i="1"/>
  <c r="H42" i="1"/>
  <c r="H225" i="1"/>
  <c r="H71" i="1"/>
  <c r="H310" i="1"/>
  <c r="H173" i="1"/>
  <c r="H373" i="1"/>
  <c r="H387" i="1"/>
  <c r="H343" i="1"/>
  <c r="H298" i="1"/>
  <c r="H331" i="1"/>
  <c r="H27" i="1"/>
  <c r="H382" i="1"/>
  <c r="H155" i="1"/>
  <c r="H311" i="1"/>
  <c r="H182" i="1"/>
  <c r="H102" i="1"/>
  <c r="H334" i="1"/>
  <c r="H229" i="1"/>
  <c r="H50" i="1"/>
  <c r="H265" i="1"/>
  <c r="H219" i="1"/>
  <c r="H325" i="1"/>
  <c r="H34" i="1"/>
  <c r="H187" i="1"/>
  <c r="H315" i="1"/>
  <c r="H358" i="1"/>
  <c r="H271" i="1"/>
  <c r="H230" i="1"/>
  <c r="H361" i="1"/>
  <c r="H243" i="1"/>
  <c r="H213" i="1"/>
  <c r="H69" i="1"/>
  <c r="H333" i="1"/>
  <c r="H348" i="1"/>
  <c r="H297" i="1"/>
  <c r="H393" i="1"/>
  <c r="H370" i="1"/>
  <c r="H261" i="1"/>
  <c r="H214" i="1"/>
  <c r="H381" i="1"/>
  <c r="H107" i="1"/>
  <c r="H313" i="1"/>
  <c r="H40" i="1"/>
  <c r="H324" i="1"/>
  <c r="H23" i="1"/>
  <c r="C27" i="2" l="1"/>
  <c r="D27" i="2"/>
  <c r="E27" i="2"/>
  <c r="F27" i="2"/>
  <c r="H26" i="2"/>
  <c r="B28" i="2"/>
  <c r="A29" i="2"/>
  <c r="H397" i="1"/>
  <c r="C398" i="1"/>
  <c r="E398" i="1"/>
  <c r="D398" i="1"/>
  <c r="F398" i="1"/>
  <c r="B399" i="1"/>
  <c r="A400" i="1"/>
  <c r="H27" i="2" l="1"/>
  <c r="D28" i="2"/>
  <c r="E28" i="2"/>
  <c r="F28" i="2"/>
  <c r="C28" i="2"/>
  <c r="A30" i="2"/>
  <c r="B29" i="2"/>
  <c r="D399" i="1"/>
  <c r="F399" i="1"/>
  <c r="E399" i="1"/>
  <c r="C399" i="1"/>
  <c r="A401" i="1"/>
  <c r="B400" i="1"/>
  <c r="H398" i="1"/>
  <c r="H399" i="1" l="1"/>
  <c r="C29" i="2"/>
  <c r="D29" i="2"/>
  <c r="E29" i="2"/>
  <c r="F29" i="2"/>
  <c r="H28" i="2"/>
  <c r="A31" i="2"/>
  <c r="B30" i="2"/>
  <c r="A402" i="1"/>
  <c r="B401" i="1"/>
  <c r="D400" i="1"/>
  <c r="E400" i="1"/>
  <c r="C400" i="1"/>
  <c r="F400" i="1"/>
  <c r="C30" i="2" l="1"/>
  <c r="D30" i="2"/>
  <c r="E30" i="2"/>
  <c r="F30" i="2"/>
  <c r="H29" i="2"/>
  <c r="A32" i="2"/>
  <c r="B31" i="2"/>
  <c r="H400" i="1"/>
  <c r="E401" i="1"/>
  <c r="D401" i="1"/>
  <c r="F401" i="1"/>
  <c r="C401" i="1"/>
  <c r="A403" i="1"/>
  <c r="B402" i="1"/>
  <c r="H401" i="1" l="1"/>
  <c r="E31" i="2"/>
  <c r="F31" i="2"/>
  <c r="C31" i="2"/>
  <c r="D31" i="2"/>
  <c r="H30" i="2"/>
  <c r="B32" i="2"/>
  <c r="A33" i="2"/>
  <c r="A404" i="1"/>
  <c r="B403" i="1"/>
  <c r="D402" i="1"/>
  <c r="E402" i="1"/>
  <c r="C402" i="1"/>
  <c r="F402" i="1"/>
  <c r="H402" i="1" l="1"/>
  <c r="H31" i="2"/>
  <c r="C32" i="2"/>
  <c r="D32" i="2"/>
  <c r="E32" i="2"/>
  <c r="F32" i="2"/>
  <c r="A34" i="2"/>
  <c r="B33" i="2"/>
  <c r="D403" i="1"/>
  <c r="E403" i="1"/>
  <c r="F403" i="1"/>
  <c r="C403" i="1"/>
  <c r="A405" i="1"/>
  <c r="B404" i="1"/>
  <c r="H403" i="1" l="1"/>
  <c r="C33" i="2"/>
  <c r="D33" i="2"/>
  <c r="E33" i="2"/>
  <c r="F33" i="2"/>
  <c r="H32" i="2"/>
  <c r="B34" i="2"/>
  <c r="A35" i="2"/>
  <c r="D404" i="1"/>
  <c r="E404" i="1"/>
  <c r="F404" i="1"/>
  <c r="C404" i="1"/>
  <c r="A406" i="1"/>
  <c r="B405" i="1"/>
  <c r="H404" i="1" l="1"/>
  <c r="F34" i="2"/>
  <c r="C34" i="2"/>
  <c r="D34" i="2"/>
  <c r="E34" i="2"/>
  <c r="H33" i="2"/>
  <c r="A36" i="2"/>
  <c r="B35" i="2"/>
  <c r="C405" i="1"/>
  <c r="D405" i="1"/>
  <c r="F405" i="1"/>
  <c r="E405" i="1"/>
  <c r="A407" i="1"/>
  <c r="B406" i="1"/>
  <c r="C35" i="2" l="1"/>
  <c r="D35" i="2"/>
  <c r="E35" i="2"/>
  <c r="F35" i="2"/>
  <c r="H34" i="2"/>
  <c r="B36" i="2"/>
  <c r="A37" i="2"/>
  <c r="E406" i="1"/>
  <c r="F406" i="1"/>
  <c r="C406" i="1"/>
  <c r="D406" i="1"/>
  <c r="B407" i="1"/>
  <c r="A408" i="1"/>
  <c r="H405" i="1"/>
  <c r="C36" i="2" l="1"/>
  <c r="D36" i="2"/>
  <c r="E36" i="2"/>
  <c r="F36" i="2"/>
  <c r="H35" i="2"/>
  <c r="B37" i="2"/>
  <c r="A38" i="2"/>
  <c r="A409" i="1"/>
  <c r="B408" i="1"/>
  <c r="C407" i="1"/>
  <c r="D407" i="1"/>
  <c r="F407" i="1"/>
  <c r="E407" i="1"/>
  <c r="H406" i="1"/>
  <c r="C37" i="2" l="1"/>
  <c r="D37" i="2"/>
  <c r="E37" i="2"/>
  <c r="F37" i="2"/>
  <c r="H36" i="2"/>
  <c r="A39" i="2"/>
  <c r="B38" i="2"/>
  <c r="H407" i="1"/>
  <c r="E408" i="1"/>
  <c r="D408" i="1"/>
  <c r="F408" i="1"/>
  <c r="C408" i="1"/>
  <c r="B409" i="1"/>
  <c r="A410" i="1"/>
  <c r="H408" i="1" l="1"/>
  <c r="C38" i="2"/>
  <c r="D38" i="2"/>
  <c r="E38" i="2"/>
  <c r="F38" i="2"/>
  <c r="H37" i="2"/>
  <c r="A40" i="2"/>
  <c r="B39" i="2"/>
  <c r="A411" i="1"/>
  <c r="B410" i="1"/>
  <c r="E409" i="1"/>
  <c r="C409" i="1"/>
  <c r="F409" i="1"/>
  <c r="D409" i="1"/>
  <c r="C39" i="2" l="1"/>
  <c r="D39" i="2"/>
  <c r="E39" i="2"/>
  <c r="F39" i="2"/>
  <c r="H38" i="2"/>
  <c r="B40" i="2"/>
  <c r="A41" i="2"/>
  <c r="D410" i="1"/>
  <c r="E410" i="1"/>
  <c r="F410" i="1"/>
  <c r="C410" i="1"/>
  <c r="H409" i="1"/>
  <c r="B411" i="1"/>
  <c r="A412" i="1"/>
  <c r="H410" i="1" l="1"/>
  <c r="C40" i="2"/>
  <c r="D40" i="2"/>
  <c r="E40" i="2"/>
  <c r="F40" i="2"/>
  <c r="H39" i="2"/>
  <c r="B41" i="2"/>
  <c r="A42" i="2"/>
  <c r="A413" i="1"/>
  <c r="B412" i="1"/>
  <c r="E411" i="1"/>
  <c r="C411" i="1"/>
  <c r="D411" i="1"/>
  <c r="F411" i="1"/>
  <c r="C41" i="2" l="1"/>
  <c r="D41" i="2"/>
  <c r="E41" i="2"/>
  <c r="F41" i="2"/>
  <c r="H40" i="2"/>
  <c r="A43" i="2"/>
  <c r="B42" i="2"/>
  <c r="H411" i="1"/>
  <c r="E412" i="1"/>
  <c r="F412" i="1"/>
  <c r="C412" i="1"/>
  <c r="D412" i="1"/>
  <c r="B413" i="1"/>
  <c r="A414" i="1"/>
  <c r="C42" i="2" l="1"/>
  <c r="D42" i="2"/>
  <c r="E42" i="2"/>
  <c r="F42" i="2"/>
  <c r="H41" i="2"/>
  <c r="A44" i="2"/>
  <c r="B43" i="2"/>
  <c r="A415" i="1"/>
  <c r="B414" i="1"/>
  <c r="D413" i="1"/>
  <c r="C413" i="1"/>
  <c r="E413" i="1"/>
  <c r="F413" i="1"/>
  <c r="H412" i="1"/>
  <c r="C43" i="2" l="1"/>
  <c r="D43" i="2"/>
  <c r="E43" i="2"/>
  <c r="F43" i="2"/>
  <c r="H42" i="2"/>
  <c r="B44" i="2"/>
  <c r="A45" i="2"/>
  <c r="E414" i="1"/>
  <c r="F414" i="1"/>
  <c r="D414" i="1"/>
  <c r="C414" i="1"/>
  <c r="H413" i="1"/>
  <c r="B415" i="1"/>
  <c r="A416" i="1"/>
  <c r="H414" i="1" l="1"/>
  <c r="D44" i="2"/>
  <c r="E44" i="2"/>
  <c r="F44" i="2"/>
  <c r="C44" i="2"/>
  <c r="H43" i="2"/>
  <c r="A46" i="2"/>
  <c r="B45" i="2"/>
  <c r="D415" i="1"/>
  <c r="F415" i="1"/>
  <c r="E415" i="1"/>
  <c r="C415" i="1"/>
  <c r="A417" i="1"/>
  <c r="B416" i="1"/>
  <c r="H415" i="1" l="1"/>
  <c r="C45" i="2"/>
  <c r="D45" i="2"/>
  <c r="E45" i="2"/>
  <c r="F45" i="2"/>
  <c r="H44" i="2"/>
  <c r="A47" i="2"/>
  <c r="B46" i="2"/>
  <c r="B417" i="1"/>
  <c r="A418" i="1"/>
  <c r="E416" i="1"/>
  <c r="F416" i="1"/>
  <c r="C416" i="1"/>
  <c r="D416" i="1"/>
  <c r="H416" i="1" l="1"/>
  <c r="C46" i="2"/>
  <c r="D46" i="2"/>
  <c r="E46" i="2"/>
  <c r="F46" i="2"/>
  <c r="H45" i="2"/>
  <c r="A48" i="2"/>
  <c r="B47" i="2"/>
  <c r="A419" i="1"/>
  <c r="B418" i="1"/>
  <c r="C417" i="1"/>
  <c r="E417" i="1"/>
  <c r="F417" i="1"/>
  <c r="D417" i="1"/>
  <c r="E47" i="2" l="1"/>
  <c r="F47" i="2"/>
  <c r="C47" i="2"/>
  <c r="D47" i="2"/>
  <c r="H46" i="2"/>
  <c r="B48" i="2"/>
  <c r="A49" i="2"/>
  <c r="E418" i="1"/>
  <c r="F418" i="1"/>
  <c r="D418" i="1"/>
  <c r="C418" i="1"/>
  <c r="H417" i="1"/>
  <c r="B419" i="1"/>
  <c r="A420" i="1"/>
  <c r="H418" i="1" l="1"/>
  <c r="C48" i="2"/>
  <c r="D48" i="2"/>
  <c r="E48" i="2"/>
  <c r="F48" i="2"/>
  <c r="H47" i="2"/>
  <c r="A50" i="2"/>
  <c r="B49" i="2"/>
  <c r="C419" i="1"/>
  <c r="E419" i="1"/>
  <c r="F419" i="1"/>
  <c r="D419" i="1"/>
  <c r="B420" i="1"/>
  <c r="A421" i="1"/>
  <c r="C49" i="2" l="1"/>
  <c r="D49" i="2"/>
  <c r="E49" i="2"/>
  <c r="F49" i="2"/>
  <c r="H48" i="2"/>
  <c r="A51" i="2"/>
  <c r="B50" i="2"/>
  <c r="E420" i="1"/>
  <c r="F420" i="1"/>
  <c r="C420" i="1"/>
  <c r="D420" i="1"/>
  <c r="B421" i="1"/>
  <c r="A422" i="1"/>
  <c r="H419" i="1"/>
  <c r="F50" i="2" l="1"/>
  <c r="C50" i="2"/>
  <c r="D50" i="2"/>
  <c r="E50" i="2"/>
  <c r="H49" i="2"/>
  <c r="B51" i="2"/>
  <c r="A52" i="2"/>
  <c r="E421" i="1"/>
  <c r="C421" i="1"/>
  <c r="F421" i="1"/>
  <c r="D421" i="1"/>
  <c r="A423" i="1"/>
  <c r="B422" i="1"/>
  <c r="H420" i="1"/>
  <c r="C51" i="2" l="1"/>
  <c r="D51" i="2"/>
  <c r="E51" i="2"/>
  <c r="F51" i="2"/>
  <c r="H50" i="2"/>
  <c r="B52" i="2"/>
  <c r="A53" i="2"/>
  <c r="A424" i="1"/>
  <c r="B423" i="1"/>
  <c r="H421" i="1"/>
  <c r="E422" i="1"/>
  <c r="F422" i="1"/>
  <c r="C422" i="1"/>
  <c r="D422" i="1"/>
  <c r="C52" i="2" l="1"/>
  <c r="D52" i="2"/>
  <c r="E52" i="2"/>
  <c r="F52" i="2"/>
  <c r="H51" i="2"/>
  <c r="A54" i="2"/>
  <c r="B53" i="2"/>
  <c r="H422" i="1"/>
  <c r="E423" i="1"/>
  <c r="C423" i="1"/>
  <c r="D423" i="1"/>
  <c r="F423" i="1"/>
  <c r="A425" i="1"/>
  <c r="B424" i="1"/>
  <c r="C53" i="2" l="1"/>
  <c r="D53" i="2"/>
  <c r="E53" i="2"/>
  <c r="F53" i="2"/>
  <c r="H52" i="2"/>
  <c r="A55" i="2"/>
  <c r="B54" i="2"/>
  <c r="B425" i="1"/>
  <c r="A426" i="1"/>
  <c r="D424" i="1"/>
  <c r="E424" i="1"/>
  <c r="F424" i="1"/>
  <c r="C424" i="1"/>
  <c r="H423" i="1"/>
  <c r="H424" i="1" l="1"/>
  <c r="C54" i="2"/>
  <c r="D54" i="2"/>
  <c r="E54" i="2"/>
  <c r="F54" i="2"/>
  <c r="H53" i="2"/>
  <c r="B55" i="2"/>
  <c r="A56" i="2"/>
  <c r="B426" i="1"/>
  <c r="A427" i="1"/>
  <c r="C425" i="1"/>
  <c r="E425" i="1"/>
  <c r="D425" i="1"/>
  <c r="F425" i="1"/>
  <c r="C55" i="2" l="1"/>
  <c r="D55" i="2"/>
  <c r="E55" i="2"/>
  <c r="F55" i="2"/>
  <c r="H54" i="2"/>
  <c r="A57" i="2"/>
  <c r="B56" i="2"/>
  <c r="A428" i="1"/>
  <c r="B427" i="1"/>
  <c r="H425" i="1"/>
  <c r="C426" i="1"/>
  <c r="F426" i="1"/>
  <c r="E426" i="1"/>
  <c r="D426" i="1"/>
  <c r="C56" i="2" l="1"/>
  <c r="D56" i="2"/>
  <c r="E56" i="2"/>
  <c r="F56" i="2"/>
  <c r="H55" i="2"/>
  <c r="B57" i="2"/>
  <c r="A58" i="2"/>
  <c r="H426" i="1"/>
  <c r="E427" i="1"/>
  <c r="C427" i="1"/>
  <c r="D427" i="1"/>
  <c r="F427" i="1"/>
  <c r="A429" i="1"/>
  <c r="B428" i="1"/>
  <c r="C57" i="2" l="1"/>
  <c r="D57" i="2"/>
  <c r="E57" i="2"/>
  <c r="F57" i="2"/>
  <c r="H56" i="2"/>
  <c r="A59" i="2"/>
  <c r="B58" i="2"/>
  <c r="E428" i="1"/>
  <c r="F428" i="1"/>
  <c r="D428" i="1"/>
  <c r="C428" i="1"/>
  <c r="B429" i="1"/>
  <c r="A430" i="1"/>
  <c r="H427" i="1"/>
  <c r="H428" i="1" l="1"/>
  <c r="C58" i="2"/>
  <c r="D58" i="2"/>
  <c r="E58" i="2"/>
  <c r="F58" i="2"/>
  <c r="H57" i="2"/>
  <c r="A60" i="2"/>
  <c r="B59" i="2"/>
  <c r="B430" i="1"/>
  <c r="A431" i="1"/>
  <c r="C429" i="1"/>
  <c r="D429" i="1"/>
  <c r="E429" i="1"/>
  <c r="F429" i="1"/>
  <c r="C59" i="2" l="1"/>
  <c r="D59" i="2"/>
  <c r="E59" i="2"/>
  <c r="F59" i="2"/>
  <c r="H58" i="2"/>
  <c r="B60" i="2"/>
  <c r="A61" i="2"/>
  <c r="H429" i="1"/>
  <c r="B431" i="1"/>
  <c r="A432" i="1"/>
  <c r="C430" i="1"/>
  <c r="E430" i="1"/>
  <c r="F430" i="1"/>
  <c r="D430" i="1"/>
  <c r="D60" i="2" l="1"/>
  <c r="E60" i="2"/>
  <c r="F60" i="2"/>
  <c r="C60" i="2"/>
  <c r="H59" i="2"/>
  <c r="A62" i="2"/>
  <c r="B61" i="2"/>
  <c r="D431" i="1"/>
  <c r="E431" i="1"/>
  <c r="F431" i="1"/>
  <c r="C431" i="1"/>
  <c r="H430" i="1"/>
  <c r="B432" i="1"/>
  <c r="A433" i="1"/>
  <c r="H431" i="1" l="1"/>
  <c r="H60" i="2"/>
  <c r="C61" i="2"/>
  <c r="D61" i="2"/>
  <c r="E61" i="2"/>
  <c r="F61" i="2"/>
  <c r="B62" i="2"/>
  <c r="A63" i="2"/>
  <c r="C432" i="1"/>
  <c r="F432" i="1"/>
  <c r="E432" i="1"/>
  <c r="D432" i="1"/>
  <c r="A434" i="1"/>
  <c r="B433" i="1"/>
  <c r="C62" i="2" l="1"/>
  <c r="D62" i="2"/>
  <c r="E62" i="2"/>
  <c r="F62" i="2"/>
  <c r="H61" i="2"/>
  <c r="A64" i="2"/>
  <c r="B63" i="2"/>
  <c r="D433" i="1"/>
  <c r="F433" i="1"/>
  <c r="E433" i="1"/>
  <c r="C433" i="1"/>
  <c r="A435" i="1"/>
  <c r="B434" i="1"/>
  <c r="H432" i="1"/>
  <c r="H433" i="1" l="1"/>
  <c r="E63" i="2"/>
  <c r="F63" i="2"/>
  <c r="C63" i="2"/>
  <c r="D63" i="2"/>
  <c r="H62" i="2"/>
  <c r="B64" i="2"/>
  <c r="A65" i="2"/>
  <c r="C434" i="1"/>
  <c r="F434" i="1"/>
  <c r="D434" i="1"/>
  <c r="E434" i="1"/>
  <c r="B435" i="1"/>
  <c r="A436" i="1"/>
  <c r="H63" i="2" l="1"/>
  <c r="C64" i="2"/>
  <c r="D64" i="2"/>
  <c r="E64" i="2"/>
  <c r="F64" i="2"/>
  <c r="A66" i="2"/>
  <c r="B65" i="2"/>
  <c r="B436" i="1"/>
  <c r="A437" i="1"/>
  <c r="E435" i="1"/>
  <c r="F435" i="1"/>
  <c r="C435" i="1"/>
  <c r="D435" i="1"/>
  <c r="H434" i="1"/>
  <c r="H435" i="1" l="1"/>
  <c r="H64" i="2"/>
  <c r="C65" i="2"/>
  <c r="D65" i="2"/>
  <c r="E65" i="2"/>
  <c r="F65" i="2"/>
  <c r="A67" i="2"/>
  <c r="B66" i="2"/>
  <c r="B437" i="1"/>
  <c r="A438" i="1"/>
  <c r="C436" i="1"/>
  <c r="E436" i="1"/>
  <c r="F436" i="1"/>
  <c r="D436" i="1"/>
  <c r="F66" i="2" l="1"/>
  <c r="C66" i="2"/>
  <c r="D66" i="2"/>
  <c r="E66" i="2"/>
  <c r="H65" i="2"/>
  <c r="B67" i="2"/>
  <c r="A68" i="2"/>
  <c r="B438" i="1"/>
  <c r="A439" i="1"/>
  <c r="H436" i="1"/>
  <c r="C437" i="1"/>
  <c r="F437" i="1"/>
  <c r="E437" i="1"/>
  <c r="D437" i="1"/>
  <c r="C67" i="2" l="1"/>
  <c r="D67" i="2"/>
  <c r="E67" i="2"/>
  <c r="F67" i="2"/>
  <c r="H66" i="2"/>
  <c r="A69" i="2"/>
  <c r="B68" i="2"/>
  <c r="A440" i="1"/>
  <c r="B439" i="1"/>
  <c r="H437" i="1"/>
  <c r="C438" i="1"/>
  <c r="D438" i="1"/>
  <c r="F438" i="1"/>
  <c r="E438" i="1"/>
  <c r="C68" i="2" l="1"/>
  <c r="D68" i="2"/>
  <c r="E68" i="2"/>
  <c r="F68" i="2"/>
  <c r="H67" i="2"/>
  <c r="B69" i="2"/>
  <c r="A70" i="2"/>
  <c r="C439" i="1"/>
  <c r="D439" i="1"/>
  <c r="E439" i="1"/>
  <c r="F439" i="1"/>
  <c r="H438" i="1"/>
  <c r="A441" i="1"/>
  <c r="B440" i="1"/>
  <c r="C69" i="2" l="1"/>
  <c r="D69" i="2"/>
  <c r="E69" i="2"/>
  <c r="F69" i="2"/>
  <c r="H68" i="2"/>
  <c r="A71" i="2"/>
  <c r="B70" i="2"/>
  <c r="A442" i="1"/>
  <c r="B441" i="1"/>
  <c r="F440" i="1"/>
  <c r="C440" i="1"/>
  <c r="D440" i="1"/>
  <c r="E440" i="1"/>
  <c r="H439" i="1"/>
  <c r="C70" i="2" l="1"/>
  <c r="D70" i="2"/>
  <c r="E70" i="2"/>
  <c r="F70" i="2"/>
  <c r="H69" i="2"/>
  <c r="B71" i="2"/>
  <c r="A72" i="2"/>
  <c r="D441" i="1"/>
  <c r="C441" i="1"/>
  <c r="E441" i="1"/>
  <c r="F441" i="1"/>
  <c r="H440" i="1"/>
  <c r="B442" i="1"/>
  <c r="A443" i="1"/>
  <c r="H441" i="1" l="1"/>
  <c r="C71" i="2"/>
  <c r="D71" i="2"/>
  <c r="E71" i="2"/>
  <c r="F71" i="2"/>
  <c r="H70" i="2"/>
  <c r="A73" i="2"/>
  <c r="B72" i="2"/>
  <c r="B443" i="1"/>
  <c r="A444" i="1"/>
  <c r="C442" i="1"/>
  <c r="D442" i="1"/>
  <c r="F442" i="1"/>
  <c r="E442" i="1"/>
  <c r="D72" i="2" l="1"/>
  <c r="E72" i="2"/>
  <c r="F72" i="2"/>
  <c r="C72" i="2"/>
  <c r="H71" i="2"/>
  <c r="B73" i="2"/>
  <c r="A74" i="2"/>
  <c r="B444" i="1"/>
  <c r="A445" i="1"/>
  <c r="H442" i="1"/>
  <c r="C443" i="1"/>
  <c r="D443" i="1"/>
  <c r="E443" i="1"/>
  <c r="F443" i="1"/>
  <c r="C73" i="2" l="1"/>
  <c r="D73" i="2"/>
  <c r="E73" i="2"/>
  <c r="F73" i="2"/>
  <c r="H72" i="2"/>
  <c r="A75" i="2"/>
  <c r="B74" i="2"/>
  <c r="H443" i="1"/>
  <c r="B445" i="1"/>
  <c r="A446" i="1"/>
  <c r="D444" i="1"/>
  <c r="F444" i="1"/>
  <c r="C444" i="1"/>
  <c r="E444" i="1"/>
  <c r="C74" i="2" l="1"/>
  <c r="D74" i="2"/>
  <c r="E74" i="2"/>
  <c r="F74" i="2"/>
  <c r="H73" i="2"/>
  <c r="A76" i="2"/>
  <c r="B75" i="2"/>
  <c r="H444" i="1"/>
  <c r="D445" i="1"/>
  <c r="C445" i="1"/>
  <c r="F445" i="1"/>
  <c r="E445" i="1"/>
  <c r="A447" i="1"/>
  <c r="B446" i="1"/>
  <c r="C75" i="2" l="1"/>
  <c r="E75" i="2"/>
  <c r="F75" i="2"/>
  <c r="D75" i="2"/>
  <c r="H74" i="2"/>
  <c r="B76" i="2"/>
  <c r="A77" i="2"/>
  <c r="D446" i="1"/>
  <c r="E446" i="1"/>
  <c r="F446" i="1"/>
  <c r="C446" i="1"/>
  <c r="A448" i="1"/>
  <c r="B447" i="1"/>
  <c r="H445" i="1"/>
  <c r="H446" i="1" l="1"/>
  <c r="D76" i="2"/>
  <c r="E76" i="2"/>
  <c r="F76" i="2"/>
  <c r="C76" i="2"/>
  <c r="H75" i="2"/>
  <c r="A78" i="2"/>
  <c r="B77" i="2"/>
  <c r="B448" i="1"/>
  <c r="A449" i="1"/>
  <c r="E447" i="1"/>
  <c r="C447" i="1"/>
  <c r="D447" i="1"/>
  <c r="F447" i="1"/>
  <c r="C77" i="2" l="1"/>
  <c r="D77" i="2"/>
  <c r="E77" i="2"/>
  <c r="F77" i="2"/>
  <c r="H76" i="2"/>
  <c r="B78" i="2"/>
  <c r="A79" i="2"/>
  <c r="B449" i="1"/>
  <c r="A450" i="1"/>
  <c r="H447" i="1"/>
  <c r="D448" i="1"/>
  <c r="F448" i="1"/>
  <c r="C448" i="1"/>
  <c r="E448" i="1"/>
  <c r="H448" i="1" l="1"/>
  <c r="C78" i="2"/>
  <c r="D78" i="2"/>
  <c r="E78" i="2"/>
  <c r="F78" i="2"/>
  <c r="H77" i="2"/>
  <c r="A80" i="2"/>
  <c r="B79" i="2"/>
  <c r="B450" i="1"/>
  <c r="A451" i="1"/>
  <c r="C449" i="1"/>
  <c r="F449" i="1"/>
  <c r="D449" i="1"/>
  <c r="E449" i="1"/>
  <c r="E79" i="2" l="1"/>
  <c r="F79" i="2"/>
  <c r="C79" i="2"/>
  <c r="D79" i="2"/>
  <c r="H78" i="2"/>
  <c r="B80" i="2"/>
  <c r="A81" i="2"/>
  <c r="H449" i="1"/>
  <c r="B451" i="1"/>
  <c r="A452" i="1"/>
  <c r="C450" i="1"/>
  <c r="E450" i="1"/>
  <c r="F450" i="1"/>
  <c r="D450" i="1"/>
  <c r="C80" i="2" l="1"/>
  <c r="D80" i="2"/>
  <c r="E80" i="2"/>
  <c r="F80" i="2"/>
  <c r="H79" i="2"/>
  <c r="A82" i="2"/>
  <c r="B81" i="2"/>
  <c r="D451" i="1"/>
  <c r="C451" i="1"/>
  <c r="E451" i="1"/>
  <c r="F451" i="1"/>
  <c r="H450" i="1"/>
  <c r="B452" i="1"/>
  <c r="A453" i="1"/>
  <c r="H451" i="1" l="1"/>
  <c r="C81" i="2"/>
  <c r="D81" i="2"/>
  <c r="E81" i="2"/>
  <c r="F81" i="2"/>
  <c r="H80" i="2"/>
  <c r="A83" i="2"/>
  <c r="B82" i="2"/>
  <c r="A454" i="1"/>
  <c r="B453" i="1"/>
  <c r="C452" i="1"/>
  <c r="E452" i="1"/>
  <c r="D452" i="1"/>
  <c r="F452" i="1"/>
  <c r="H81" i="2" l="1"/>
  <c r="E82" i="2"/>
  <c r="F82" i="2"/>
  <c r="C82" i="2"/>
  <c r="D82" i="2"/>
  <c r="B83" i="2"/>
  <c r="A84" i="2"/>
  <c r="H452" i="1"/>
  <c r="C453" i="1"/>
  <c r="D453" i="1"/>
  <c r="F453" i="1"/>
  <c r="E453" i="1"/>
  <c r="B454" i="1"/>
  <c r="A455" i="1"/>
  <c r="C83" i="2" l="1"/>
  <c r="D83" i="2"/>
  <c r="E83" i="2"/>
  <c r="F83" i="2"/>
  <c r="H82" i="2"/>
  <c r="A85" i="2"/>
  <c r="B84" i="2"/>
  <c r="B455" i="1"/>
  <c r="A456" i="1"/>
  <c r="E454" i="1"/>
  <c r="D454" i="1"/>
  <c r="C454" i="1"/>
  <c r="F454" i="1"/>
  <c r="H453" i="1"/>
  <c r="C84" i="2" l="1"/>
  <c r="D84" i="2"/>
  <c r="E84" i="2"/>
  <c r="F84" i="2"/>
  <c r="H83" i="2"/>
  <c r="B85" i="2"/>
  <c r="A86" i="2"/>
  <c r="H454" i="1"/>
  <c r="A457" i="1"/>
  <c r="B456" i="1"/>
  <c r="C455" i="1"/>
  <c r="D455" i="1"/>
  <c r="F455" i="1"/>
  <c r="E455" i="1"/>
  <c r="F85" i="2" l="1"/>
  <c r="C85" i="2"/>
  <c r="D85" i="2"/>
  <c r="E85" i="2"/>
  <c r="H84" i="2"/>
  <c r="A87" i="2"/>
  <c r="B86" i="2"/>
  <c r="H455" i="1"/>
  <c r="E456" i="1"/>
  <c r="F456" i="1"/>
  <c r="C456" i="1"/>
  <c r="D456" i="1"/>
  <c r="B457" i="1"/>
  <c r="A458" i="1"/>
  <c r="H456" i="1" l="1"/>
  <c r="C86" i="2"/>
  <c r="D86" i="2"/>
  <c r="E86" i="2"/>
  <c r="F86" i="2"/>
  <c r="H85" i="2"/>
  <c r="B87" i="2"/>
  <c r="A88" i="2"/>
  <c r="B458" i="1"/>
  <c r="A459" i="1"/>
  <c r="C457" i="1"/>
  <c r="E457" i="1"/>
  <c r="D457" i="1"/>
  <c r="F457" i="1"/>
  <c r="C87" i="2" l="1"/>
  <c r="D87" i="2"/>
  <c r="E87" i="2"/>
  <c r="F87" i="2"/>
  <c r="H86" i="2"/>
  <c r="A89" i="2"/>
  <c r="B88" i="2"/>
  <c r="H457" i="1"/>
  <c r="A460" i="1"/>
  <c r="B459" i="1"/>
  <c r="E458" i="1"/>
  <c r="C458" i="1"/>
  <c r="D458" i="1"/>
  <c r="F458" i="1"/>
  <c r="H458" i="1" l="1"/>
  <c r="C88" i="2"/>
  <c r="D88" i="2"/>
  <c r="E88" i="2"/>
  <c r="F88" i="2"/>
  <c r="H87" i="2"/>
  <c r="B89" i="2"/>
  <c r="A90" i="2"/>
  <c r="D459" i="1"/>
  <c r="E459" i="1"/>
  <c r="C459" i="1"/>
  <c r="F459" i="1"/>
  <c r="B460" i="1"/>
  <c r="A461" i="1"/>
  <c r="H459" i="1" l="1"/>
  <c r="H88" i="2"/>
  <c r="C89" i="2"/>
  <c r="D89" i="2"/>
  <c r="E89" i="2"/>
  <c r="F89" i="2"/>
  <c r="A91" i="2"/>
  <c r="B90" i="2"/>
  <c r="A462" i="1"/>
  <c r="B461" i="1"/>
  <c r="F460" i="1"/>
  <c r="C460" i="1"/>
  <c r="D460" i="1"/>
  <c r="E460" i="1"/>
  <c r="C90" i="2" l="1"/>
  <c r="D90" i="2"/>
  <c r="E90" i="2"/>
  <c r="F90" i="2"/>
  <c r="H89" i="2"/>
  <c r="A92" i="2"/>
  <c r="B91" i="2"/>
  <c r="H460" i="1"/>
  <c r="E461" i="1"/>
  <c r="C461" i="1"/>
  <c r="D461" i="1"/>
  <c r="F461" i="1"/>
  <c r="A463" i="1"/>
  <c r="B462" i="1"/>
  <c r="C91" i="2" l="1"/>
  <c r="D91" i="2"/>
  <c r="E91" i="2"/>
  <c r="F91" i="2"/>
  <c r="H90" i="2"/>
  <c r="B92" i="2"/>
  <c r="A93" i="2"/>
  <c r="D462" i="1"/>
  <c r="F462" i="1"/>
  <c r="E462" i="1"/>
  <c r="C462" i="1"/>
  <c r="B463" i="1"/>
  <c r="A464" i="1"/>
  <c r="H461" i="1"/>
  <c r="C92" i="2" l="1"/>
  <c r="D92" i="2"/>
  <c r="E92" i="2"/>
  <c r="F92" i="2"/>
  <c r="H91" i="2"/>
  <c r="A94" i="2"/>
  <c r="B93" i="2"/>
  <c r="B464" i="1"/>
  <c r="A465" i="1"/>
  <c r="C463" i="1"/>
  <c r="E463" i="1"/>
  <c r="F463" i="1"/>
  <c r="D463" i="1"/>
  <c r="H462" i="1"/>
  <c r="H463" i="1" l="1"/>
  <c r="C93" i="2"/>
  <c r="D93" i="2"/>
  <c r="E93" i="2"/>
  <c r="F93" i="2"/>
  <c r="H92" i="2"/>
  <c r="B94" i="2"/>
  <c r="A95" i="2"/>
  <c r="A466" i="1"/>
  <c r="B465" i="1"/>
  <c r="E464" i="1"/>
  <c r="F464" i="1"/>
  <c r="C464" i="1"/>
  <c r="D464" i="1"/>
  <c r="C94" i="2" l="1"/>
  <c r="D94" i="2"/>
  <c r="E94" i="2"/>
  <c r="F94" i="2"/>
  <c r="H93" i="2"/>
  <c r="A96" i="2"/>
  <c r="B95" i="2"/>
  <c r="H464" i="1"/>
  <c r="D465" i="1"/>
  <c r="C465" i="1"/>
  <c r="E465" i="1"/>
  <c r="F465" i="1"/>
  <c r="B466" i="1"/>
  <c r="A467" i="1"/>
  <c r="D95" i="2" l="1"/>
  <c r="E95" i="2"/>
  <c r="F95" i="2"/>
  <c r="C95" i="2"/>
  <c r="H94" i="2"/>
  <c r="B96" i="2"/>
  <c r="A97" i="2"/>
  <c r="D466" i="1"/>
  <c r="F466" i="1"/>
  <c r="E466" i="1"/>
  <c r="C466" i="1"/>
  <c r="B467" i="1"/>
  <c r="A468" i="1"/>
  <c r="H465" i="1"/>
  <c r="H466" i="1" l="1"/>
  <c r="H95" i="2"/>
  <c r="C96" i="2"/>
  <c r="D96" i="2"/>
  <c r="E96" i="2"/>
  <c r="F96" i="2"/>
  <c r="A98" i="2"/>
  <c r="B97" i="2"/>
  <c r="A469" i="1"/>
  <c r="B468" i="1"/>
  <c r="C467" i="1"/>
  <c r="E467" i="1"/>
  <c r="D467" i="1"/>
  <c r="F467" i="1"/>
  <c r="C97" i="2" l="1"/>
  <c r="D97" i="2"/>
  <c r="E97" i="2"/>
  <c r="F97" i="2"/>
  <c r="H96" i="2"/>
  <c r="A99" i="2"/>
  <c r="B98" i="2"/>
  <c r="H467" i="1"/>
  <c r="F468" i="1"/>
  <c r="D468" i="1"/>
  <c r="C468" i="1"/>
  <c r="E468" i="1"/>
  <c r="B469" i="1"/>
  <c r="A470" i="1"/>
  <c r="E98" i="2" l="1"/>
  <c r="F98" i="2"/>
  <c r="C98" i="2"/>
  <c r="D98" i="2"/>
  <c r="H97" i="2"/>
  <c r="B99" i="2"/>
  <c r="A100" i="2"/>
  <c r="B470" i="1"/>
  <c r="A471" i="1"/>
  <c r="D469" i="1"/>
  <c r="C469" i="1"/>
  <c r="E469" i="1"/>
  <c r="F469" i="1"/>
  <c r="H468" i="1"/>
  <c r="C99" i="2" l="1"/>
  <c r="D99" i="2"/>
  <c r="E99" i="2"/>
  <c r="F99" i="2"/>
  <c r="H98" i="2"/>
  <c r="A101" i="2"/>
  <c r="B100" i="2"/>
  <c r="H469" i="1"/>
  <c r="B471" i="1"/>
  <c r="A472" i="1"/>
  <c r="E470" i="1"/>
  <c r="C470" i="1"/>
  <c r="F470" i="1"/>
  <c r="D470" i="1"/>
  <c r="E100" i="2" l="1"/>
  <c r="F100" i="2"/>
  <c r="C100" i="2"/>
  <c r="D100" i="2"/>
  <c r="H99" i="2"/>
  <c r="B101" i="2"/>
  <c r="A102" i="2"/>
  <c r="A473" i="1"/>
  <c r="B472" i="1"/>
  <c r="H470" i="1"/>
  <c r="C471" i="1"/>
  <c r="D471" i="1"/>
  <c r="E471" i="1"/>
  <c r="F471" i="1"/>
  <c r="H471" i="1" l="1"/>
  <c r="F101" i="2"/>
  <c r="C101" i="2"/>
  <c r="D101" i="2"/>
  <c r="E101" i="2"/>
  <c r="H100" i="2"/>
  <c r="A103" i="2"/>
  <c r="B102" i="2"/>
  <c r="C472" i="1"/>
  <c r="D472" i="1"/>
  <c r="F472" i="1"/>
  <c r="E472" i="1"/>
  <c r="B473" i="1"/>
  <c r="A474" i="1"/>
  <c r="C102" i="2" l="1"/>
  <c r="D102" i="2"/>
  <c r="E102" i="2"/>
  <c r="F102" i="2"/>
  <c r="H101" i="2"/>
  <c r="B103" i="2"/>
  <c r="A104" i="2"/>
  <c r="A475" i="1"/>
  <c r="B474" i="1"/>
  <c r="C473" i="1"/>
  <c r="D473" i="1"/>
  <c r="E473" i="1"/>
  <c r="F473" i="1"/>
  <c r="H472" i="1"/>
  <c r="C103" i="2" l="1"/>
  <c r="D103" i="2"/>
  <c r="E103" i="2"/>
  <c r="F103" i="2"/>
  <c r="H102" i="2"/>
  <c r="A105" i="2"/>
  <c r="B104" i="2"/>
  <c r="H473" i="1"/>
  <c r="D474" i="1"/>
  <c r="E474" i="1"/>
  <c r="F474" i="1"/>
  <c r="C474" i="1"/>
  <c r="A476" i="1"/>
  <c r="B475" i="1"/>
  <c r="H474" i="1" l="1"/>
  <c r="H103" i="2"/>
  <c r="F104" i="2"/>
  <c r="C104" i="2"/>
  <c r="D104" i="2"/>
  <c r="E104" i="2"/>
  <c r="B105" i="2"/>
  <c r="A106" i="2"/>
  <c r="C475" i="1"/>
  <c r="D475" i="1"/>
  <c r="E475" i="1"/>
  <c r="F475" i="1"/>
  <c r="A477" i="1"/>
  <c r="B476" i="1"/>
  <c r="C105" i="2" l="1"/>
  <c r="D105" i="2"/>
  <c r="E105" i="2"/>
  <c r="F105" i="2"/>
  <c r="H104" i="2"/>
  <c r="A107" i="2"/>
  <c r="B106" i="2"/>
  <c r="C476" i="1"/>
  <c r="F476" i="1"/>
  <c r="D476" i="1"/>
  <c r="E476" i="1"/>
  <c r="A478" i="1"/>
  <c r="B477" i="1"/>
  <c r="H475" i="1"/>
  <c r="C106" i="2" l="1"/>
  <c r="D106" i="2"/>
  <c r="E106" i="2"/>
  <c r="F106" i="2"/>
  <c r="H105" i="2"/>
  <c r="A108" i="2"/>
  <c r="B107" i="2"/>
  <c r="C477" i="1"/>
  <c r="E477" i="1"/>
  <c r="F477" i="1"/>
  <c r="D477" i="1"/>
  <c r="A479" i="1"/>
  <c r="B478" i="1"/>
  <c r="H476" i="1"/>
  <c r="C107" i="2" l="1"/>
  <c r="D107" i="2"/>
  <c r="E107" i="2"/>
  <c r="F107" i="2"/>
  <c r="H106" i="2"/>
  <c r="B108" i="2"/>
  <c r="A109" i="2"/>
  <c r="D478" i="1"/>
  <c r="F478" i="1"/>
  <c r="E478" i="1"/>
  <c r="C478" i="1"/>
  <c r="B479" i="1"/>
  <c r="A480" i="1"/>
  <c r="H477" i="1"/>
  <c r="H478" i="1" l="1"/>
  <c r="C108" i="2"/>
  <c r="D108" i="2"/>
  <c r="E108" i="2"/>
  <c r="F108" i="2"/>
  <c r="H107" i="2"/>
  <c r="A110" i="2"/>
  <c r="B109" i="2"/>
  <c r="E479" i="1"/>
  <c r="D479" i="1"/>
  <c r="F479" i="1"/>
  <c r="C479" i="1"/>
  <c r="B480" i="1"/>
  <c r="A481" i="1"/>
  <c r="C109" i="2" l="1"/>
  <c r="D109" i="2"/>
  <c r="E109" i="2"/>
  <c r="F109" i="2"/>
  <c r="H108" i="2"/>
  <c r="B110" i="2"/>
  <c r="A111" i="2"/>
  <c r="A482" i="1"/>
  <c r="B481" i="1"/>
  <c r="D480" i="1"/>
  <c r="F480" i="1"/>
  <c r="C480" i="1"/>
  <c r="E480" i="1"/>
  <c r="H479" i="1"/>
  <c r="H480" i="1" l="1"/>
  <c r="C110" i="2"/>
  <c r="D110" i="2"/>
  <c r="E110" i="2"/>
  <c r="F110" i="2"/>
  <c r="H109" i="2"/>
  <c r="A112" i="2"/>
  <c r="B111" i="2"/>
  <c r="C481" i="1"/>
  <c r="E481" i="1"/>
  <c r="F481" i="1"/>
  <c r="D481" i="1"/>
  <c r="A483" i="1"/>
  <c r="B482" i="1"/>
  <c r="D111" i="2" l="1"/>
  <c r="E111" i="2"/>
  <c r="F111" i="2"/>
  <c r="C111" i="2"/>
  <c r="H110" i="2"/>
  <c r="B112" i="2"/>
  <c r="A113" i="2"/>
  <c r="C482" i="1"/>
  <c r="F482" i="1"/>
  <c r="D482" i="1"/>
  <c r="E482" i="1"/>
  <c r="B483" i="1"/>
  <c r="A484" i="1"/>
  <c r="H481" i="1"/>
  <c r="C112" i="2" l="1"/>
  <c r="D112" i="2"/>
  <c r="E112" i="2"/>
  <c r="F112" i="2"/>
  <c r="H111" i="2"/>
  <c r="A114" i="2"/>
  <c r="B113" i="2"/>
  <c r="A485" i="1"/>
  <c r="B484" i="1"/>
  <c r="C483" i="1"/>
  <c r="E483" i="1"/>
  <c r="D483" i="1"/>
  <c r="F483" i="1"/>
  <c r="H482" i="1"/>
  <c r="C113" i="2" l="1"/>
  <c r="D113" i="2"/>
  <c r="E113" i="2"/>
  <c r="F113" i="2"/>
  <c r="H112" i="2"/>
  <c r="A115" i="2"/>
  <c r="B114" i="2"/>
  <c r="H483" i="1"/>
  <c r="E484" i="1"/>
  <c r="C484" i="1"/>
  <c r="D484" i="1"/>
  <c r="F484" i="1"/>
  <c r="A486" i="1"/>
  <c r="B485" i="1"/>
  <c r="H484" i="1" l="1"/>
  <c r="E114" i="2"/>
  <c r="F114" i="2"/>
  <c r="C114" i="2"/>
  <c r="D114" i="2"/>
  <c r="H113" i="2"/>
  <c r="B115" i="2"/>
  <c r="A116" i="2"/>
  <c r="C485" i="1"/>
  <c r="D485" i="1"/>
  <c r="F485" i="1"/>
  <c r="E485" i="1"/>
  <c r="B486" i="1"/>
  <c r="A487" i="1"/>
  <c r="H114" i="2" l="1"/>
  <c r="C115" i="2"/>
  <c r="D115" i="2"/>
  <c r="E115" i="2"/>
  <c r="F115" i="2"/>
  <c r="A117" i="2"/>
  <c r="B116" i="2"/>
  <c r="C486" i="1"/>
  <c r="D486" i="1"/>
  <c r="E486" i="1"/>
  <c r="F486" i="1"/>
  <c r="B487" i="1"/>
  <c r="A488" i="1"/>
  <c r="H485" i="1"/>
  <c r="C116" i="2" l="1"/>
  <c r="D116" i="2"/>
  <c r="E116" i="2"/>
  <c r="F116" i="2"/>
  <c r="H115" i="2"/>
  <c r="B117" i="2"/>
  <c r="A118" i="2"/>
  <c r="D487" i="1"/>
  <c r="C487" i="1"/>
  <c r="E487" i="1"/>
  <c r="F487" i="1"/>
  <c r="A489" i="1"/>
  <c r="B488" i="1"/>
  <c r="H486" i="1"/>
  <c r="F117" i="2" l="1"/>
  <c r="C117" i="2"/>
  <c r="D117" i="2"/>
  <c r="E117" i="2"/>
  <c r="H116" i="2"/>
  <c r="A119" i="2"/>
  <c r="B118" i="2"/>
  <c r="C488" i="1"/>
  <c r="E488" i="1"/>
  <c r="F488" i="1"/>
  <c r="D488" i="1"/>
  <c r="B489" i="1"/>
  <c r="A490" i="1"/>
  <c r="H487" i="1"/>
  <c r="C118" i="2" l="1"/>
  <c r="D118" i="2"/>
  <c r="E118" i="2"/>
  <c r="F118" i="2"/>
  <c r="H117" i="2"/>
  <c r="B119" i="2"/>
  <c r="A120" i="2"/>
  <c r="A491" i="1"/>
  <c r="B490" i="1"/>
  <c r="D489" i="1"/>
  <c r="E489" i="1"/>
  <c r="C489" i="1"/>
  <c r="F489" i="1"/>
  <c r="H488" i="1"/>
  <c r="C119" i="2" l="1"/>
  <c r="D119" i="2"/>
  <c r="E119" i="2"/>
  <c r="F119" i="2"/>
  <c r="H118" i="2"/>
  <c r="A121" i="2"/>
  <c r="B120" i="2"/>
  <c r="H489" i="1"/>
  <c r="C490" i="1"/>
  <c r="D490" i="1"/>
  <c r="F490" i="1"/>
  <c r="E490" i="1"/>
  <c r="A492" i="1"/>
  <c r="B491" i="1"/>
  <c r="F120" i="2" l="1"/>
  <c r="C120" i="2"/>
  <c r="D120" i="2"/>
  <c r="E120" i="2"/>
  <c r="H119" i="2"/>
  <c r="B121" i="2"/>
  <c r="A122" i="2"/>
  <c r="D491" i="1"/>
  <c r="F491" i="1"/>
  <c r="E491" i="1"/>
  <c r="C491" i="1"/>
  <c r="B492" i="1"/>
  <c r="A493" i="1"/>
  <c r="H490" i="1"/>
  <c r="C121" i="2" l="1"/>
  <c r="D121" i="2"/>
  <c r="E121" i="2"/>
  <c r="F121" i="2"/>
  <c r="H120" i="2"/>
  <c r="A123" i="2"/>
  <c r="B122" i="2"/>
  <c r="B493" i="1"/>
  <c r="A494" i="1"/>
  <c r="C492" i="1"/>
  <c r="E492" i="1"/>
  <c r="D492" i="1"/>
  <c r="F492" i="1"/>
  <c r="H491" i="1"/>
  <c r="C122" i="2" l="1"/>
  <c r="D122" i="2"/>
  <c r="E122" i="2"/>
  <c r="F122" i="2"/>
  <c r="H121" i="2"/>
  <c r="A124" i="2"/>
  <c r="B123" i="2"/>
  <c r="H492" i="1"/>
  <c r="A495" i="1"/>
  <c r="B494" i="1"/>
  <c r="C493" i="1"/>
  <c r="F493" i="1"/>
  <c r="E493" i="1"/>
  <c r="D493" i="1"/>
  <c r="H493" i="1" l="1"/>
  <c r="C123" i="2"/>
  <c r="D123" i="2"/>
  <c r="E123" i="2"/>
  <c r="F123" i="2"/>
  <c r="H122" i="2"/>
  <c r="B124" i="2"/>
  <c r="A125" i="2"/>
  <c r="E494" i="1"/>
  <c r="C494" i="1"/>
  <c r="D494" i="1"/>
  <c r="F494" i="1"/>
  <c r="A496" i="1"/>
  <c r="B495" i="1"/>
  <c r="C124" i="2" l="1"/>
  <c r="D124" i="2"/>
  <c r="E124" i="2"/>
  <c r="F124" i="2"/>
  <c r="H123" i="2"/>
  <c r="A126" i="2"/>
  <c r="B125" i="2"/>
  <c r="F495" i="1"/>
  <c r="D495" i="1"/>
  <c r="E495" i="1"/>
  <c r="C495" i="1"/>
  <c r="B496" i="1"/>
  <c r="A497" i="1"/>
  <c r="H494" i="1"/>
  <c r="H495" i="1" l="1"/>
  <c r="C125" i="2"/>
  <c r="D125" i="2"/>
  <c r="E125" i="2"/>
  <c r="F125" i="2"/>
  <c r="H124" i="2"/>
  <c r="B126" i="2"/>
  <c r="A127" i="2"/>
  <c r="C496" i="1"/>
  <c r="E496" i="1"/>
  <c r="D496" i="1"/>
  <c r="F496" i="1"/>
  <c r="A498" i="1"/>
  <c r="B497" i="1"/>
  <c r="C126" i="2" l="1"/>
  <c r="D126" i="2"/>
  <c r="E126" i="2"/>
  <c r="F126" i="2"/>
  <c r="H125" i="2"/>
  <c r="A128" i="2"/>
  <c r="B127" i="2"/>
  <c r="C497" i="1"/>
  <c r="E497" i="1"/>
  <c r="F497" i="1"/>
  <c r="D497" i="1"/>
  <c r="A499" i="1"/>
  <c r="B498" i="1"/>
  <c r="H496" i="1"/>
  <c r="C127" i="2" l="1"/>
  <c r="D127" i="2"/>
  <c r="E127" i="2"/>
  <c r="F127" i="2"/>
  <c r="H126" i="2"/>
  <c r="B128" i="2"/>
  <c r="A129" i="2"/>
  <c r="C498" i="1"/>
  <c r="E498" i="1"/>
  <c r="D498" i="1"/>
  <c r="F498" i="1"/>
  <c r="A500" i="1"/>
  <c r="B499" i="1"/>
  <c r="H497" i="1"/>
  <c r="C128" i="2" l="1"/>
  <c r="D128" i="2"/>
  <c r="E128" i="2"/>
  <c r="F128" i="2"/>
  <c r="H127" i="2"/>
  <c r="A130" i="2"/>
  <c r="B129" i="2"/>
  <c r="E499" i="1"/>
  <c r="D499" i="1"/>
  <c r="C499" i="1"/>
  <c r="F499" i="1"/>
  <c r="B500" i="1"/>
  <c r="A501" i="1"/>
  <c r="H498" i="1"/>
  <c r="D129" i="2" l="1"/>
  <c r="E129" i="2"/>
  <c r="F129" i="2"/>
  <c r="C129" i="2"/>
  <c r="H128" i="2"/>
  <c r="A131" i="2"/>
  <c r="B130" i="2"/>
  <c r="A502" i="1"/>
  <c r="B501" i="1"/>
  <c r="D500" i="1"/>
  <c r="E500" i="1"/>
  <c r="C500" i="1"/>
  <c r="F500" i="1"/>
  <c r="H499" i="1"/>
  <c r="H500" i="1" l="1"/>
  <c r="H129" i="2"/>
  <c r="D130" i="2"/>
  <c r="E130" i="2"/>
  <c r="F130" i="2"/>
  <c r="C130" i="2"/>
  <c r="B131" i="2"/>
  <c r="A132" i="2"/>
  <c r="E501" i="1"/>
  <c r="F501" i="1"/>
  <c r="C501" i="1"/>
  <c r="D501" i="1"/>
  <c r="A503" i="1"/>
  <c r="B502" i="1"/>
  <c r="H501" i="1" l="1"/>
  <c r="H130" i="2"/>
  <c r="C131" i="2"/>
  <c r="D131" i="2"/>
  <c r="E131" i="2"/>
  <c r="F131" i="2"/>
  <c r="A133" i="2"/>
  <c r="B132" i="2"/>
  <c r="E502" i="1"/>
  <c r="D502" i="1"/>
  <c r="F502" i="1"/>
  <c r="C502" i="1"/>
  <c r="B503" i="1"/>
  <c r="A504" i="1"/>
  <c r="H502" i="1" l="1"/>
  <c r="C132" i="2"/>
  <c r="D132" i="2"/>
  <c r="E132" i="2"/>
  <c r="F132" i="2"/>
  <c r="H131" i="2"/>
  <c r="B133" i="2"/>
  <c r="A134" i="2"/>
  <c r="B504" i="1"/>
  <c r="A505" i="1"/>
  <c r="D503" i="1"/>
  <c r="C503" i="1"/>
  <c r="E503" i="1"/>
  <c r="F503" i="1"/>
  <c r="E133" i="2" l="1"/>
  <c r="F133" i="2"/>
  <c r="C133" i="2"/>
  <c r="D133" i="2"/>
  <c r="H132" i="2"/>
  <c r="A135" i="2"/>
  <c r="B134" i="2"/>
  <c r="H503" i="1"/>
  <c r="B505" i="1"/>
  <c r="A506" i="1"/>
  <c r="D504" i="1"/>
  <c r="C504" i="1"/>
  <c r="E504" i="1"/>
  <c r="F504" i="1"/>
  <c r="C134" i="2" l="1"/>
  <c r="D134" i="2"/>
  <c r="E134" i="2"/>
  <c r="F134" i="2"/>
  <c r="H133" i="2"/>
  <c r="B135" i="2"/>
  <c r="A136" i="2"/>
  <c r="H504" i="1"/>
  <c r="A507" i="1"/>
  <c r="B506" i="1"/>
  <c r="C505" i="1"/>
  <c r="D505" i="1"/>
  <c r="E505" i="1"/>
  <c r="F505" i="1"/>
  <c r="C135" i="2" l="1"/>
  <c r="D135" i="2"/>
  <c r="E135" i="2"/>
  <c r="F135" i="2"/>
  <c r="H134" i="2"/>
  <c r="A137" i="2"/>
  <c r="B136" i="2"/>
  <c r="H505" i="1"/>
  <c r="E506" i="1"/>
  <c r="C506" i="1"/>
  <c r="D506" i="1"/>
  <c r="F506" i="1"/>
  <c r="B507" i="1"/>
  <c r="A508" i="1"/>
  <c r="F136" i="2" l="1"/>
  <c r="C136" i="2"/>
  <c r="D136" i="2"/>
  <c r="E136" i="2"/>
  <c r="H135" i="2"/>
  <c r="B137" i="2"/>
  <c r="A138" i="2"/>
  <c r="A509" i="1"/>
  <c r="B508" i="1"/>
  <c r="C507" i="1"/>
  <c r="E507" i="1"/>
  <c r="D507" i="1"/>
  <c r="F507" i="1"/>
  <c r="H506" i="1"/>
  <c r="C137" i="2" l="1"/>
  <c r="D137" i="2"/>
  <c r="E137" i="2"/>
  <c r="F137" i="2"/>
  <c r="H136" i="2"/>
  <c r="A139" i="2"/>
  <c r="B138" i="2"/>
  <c r="H507" i="1"/>
  <c r="D508" i="1"/>
  <c r="E508" i="1"/>
  <c r="C508" i="1"/>
  <c r="F508" i="1"/>
  <c r="A510" i="1"/>
  <c r="B509" i="1"/>
  <c r="C138" i="2" l="1"/>
  <c r="D138" i="2"/>
  <c r="E138" i="2"/>
  <c r="F138" i="2"/>
  <c r="H137" i="2"/>
  <c r="A140" i="2"/>
  <c r="B139" i="2"/>
  <c r="D509" i="1"/>
  <c r="F509" i="1"/>
  <c r="C509" i="1"/>
  <c r="E509" i="1"/>
  <c r="B510" i="1"/>
  <c r="A511" i="1"/>
  <c r="H508" i="1"/>
  <c r="C139" i="2" l="1"/>
  <c r="D139" i="2"/>
  <c r="E139" i="2"/>
  <c r="F139" i="2"/>
  <c r="H138" i="2"/>
  <c r="B140" i="2"/>
  <c r="A141" i="2"/>
  <c r="B511" i="1"/>
  <c r="A512" i="1"/>
  <c r="D510" i="1"/>
  <c r="E510" i="1"/>
  <c r="C510" i="1"/>
  <c r="F510" i="1"/>
  <c r="H509" i="1"/>
  <c r="C140" i="2" l="1"/>
  <c r="D140" i="2"/>
  <c r="E140" i="2"/>
  <c r="F140" i="2"/>
  <c r="H139" i="2"/>
  <c r="A142" i="2"/>
  <c r="B141" i="2"/>
  <c r="H510" i="1"/>
  <c r="A513" i="1"/>
  <c r="B512" i="1"/>
  <c r="C511" i="1"/>
  <c r="D511" i="1"/>
  <c r="F511" i="1"/>
  <c r="E511" i="1"/>
  <c r="C141" i="2" l="1"/>
  <c r="D141" i="2"/>
  <c r="E141" i="2"/>
  <c r="F141" i="2"/>
  <c r="H140" i="2"/>
  <c r="B142" i="2"/>
  <c r="A143" i="2"/>
  <c r="B513" i="1"/>
  <c r="A514" i="1"/>
  <c r="H511" i="1"/>
  <c r="C512" i="1"/>
  <c r="D512" i="1"/>
  <c r="F512" i="1"/>
  <c r="E512" i="1"/>
  <c r="C142" i="2" l="1"/>
  <c r="D142" i="2"/>
  <c r="E142" i="2"/>
  <c r="F142" i="2"/>
  <c r="H141" i="2"/>
  <c r="A144" i="2"/>
  <c r="B143" i="2"/>
  <c r="A515" i="1"/>
  <c r="B514" i="1"/>
  <c r="H512" i="1"/>
  <c r="E513" i="1"/>
  <c r="C513" i="1"/>
  <c r="D513" i="1"/>
  <c r="F513" i="1"/>
  <c r="H513" i="1" l="1"/>
  <c r="C143" i="2"/>
  <c r="D143" i="2"/>
  <c r="E143" i="2"/>
  <c r="F143" i="2"/>
  <c r="H142" i="2"/>
  <c r="A145" i="2"/>
  <c r="B144" i="2"/>
  <c r="C514" i="1"/>
  <c r="D514" i="1"/>
  <c r="E514" i="1"/>
  <c r="F514" i="1"/>
  <c r="B515" i="1"/>
  <c r="A516" i="1"/>
  <c r="C144" i="2" l="1"/>
  <c r="D144" i="2"/>
  <c r="E144" i="2"/>
  <c r="F144" i="2"/>
  <c r="H143" i="2"/>
  <c r="B145" i="2"/>
  <c r="A146" i="2"/>
  <c r="A517" i="1"/>
  <c r="B516" i="1"/>
  <c r="D515" i="1"/>
  <c r="E515" i="1"/>
  <c r="C515" i="1"/>
  <c r="F515" i="1"/>
  <c r="H514" i="1"/>
  <c r="C145" i="2" l="1"/>
  <c r="D145" i="2"/>
  <c r="E145" i="2"/>
  <c r="F145" i="2"/>
  <c r="H144" i="2"/>
  <c r="A147" i="2"/>
  <c r="B146" i="2"/>
  <c r="H515" i="1"/>
  <c r="E516" i="1"/>
  <c r="F516" i="1"/>
  <c r="C516" i="1"/>
  <c r="D516" i="1"/>
  <c r="B517" i="1"/>
  <c r="A518" i="1"/>
  <c r="C146" i="2" l="1"/>
  <c r="D146" i="2"/>
  <c r="E146" i="2"/>
  <c r="F146" i="2"/>
  <c r="H145" i="2"/>
  <c r="B147" i="2"/>
  <c r="A148" i="2"/>
  <c r="C517" i="1"/>
  <c r="D517" i="1"/>
  <c r="E517" i="1"/>
  <c r="F517" i="1"/>
  <c r="B518" i="1"/>
  <c r="A519" i="1"/>
  <c r="H516" i="1"/>
  <c r="C147" i="2" l="1"/>
  <c r="D147" i="2"/>
  <c r="E147" i="2"/>
  <c r="F147" i="2"/>
  <c r="H146" i="2"/>
  <c r="A149" i="2"/>
  <c r="B148" i="2"/>
  <c r="B519" i="1"/>
  <c r="A520" i="1"/>
  <c r="D518" i="1"/>
  <c r="E518" i="1"/>
  <c r="F518" i="1"/>
  <c r="C518" i="1"/>
  <c r="H517" i="1"/>
  <c r="H518" i="1" l="1"/>
  <c r="F148" i="2"/>
  <c r="C148" i="2"/>
  <c r="D148" i="2"/>
  <c r="E148" i="2"/>
  <c r="H147" i="2"/>
  <c r="B149" i="2"/>
  <c r="A150" i="2"/>
  <c r="A521" i="1"/>
  <c r="B520" i="1"/>
  <c r="C519" i="1"/>
  <c r="E519" i="1"/>
  <c r="D519" i="1"/>
  <c r="F519" i="1"/>
  <c r="D149" i="2" l="1"/>
  <c r="E149" i="2"/>
  <c r="F149" i="2"/>
  <c r="C149" i="2"/>
  <c r="H148" i="2"/>
  <c r="A151" i="2"/>
  <c r="B150" i="2"/>
  <c r="H519" i="1"/>
  <c r="D520" i="1"/>
  <c r="F520" i="1"/>
  <c r="E520" i="1"/>
  <c r="C520" i="1"/>
  <c r="A522" i="1"/>
  <c r="B521" i="1"/>
  <c r="H520" i="1" l="1"/>
  <c r="H149" i="2"/>
  <c r="C150" i="2"/>
  <c r="D150" i="2"/>
  <c r="E150" i="2"/>
  <c r="F150" i="2"/>
  <c r="A152" i="2"/>
  <c r="B151" i="2"/>
  <c r="E521" i="1"/>
  <c r="C521" i="1"/>
  <c r="F521" i="1"/>
  <c r="D521" i="1"/>
  <c r="A523" i="1"/>
  <c r="B522" i="1"/>
  <c r="C151" i="2" l="1"/>
  <c r="D151" i="2"/>
  <c r="E151" i="2"/>
  <c r="F151" i="2"/>
  <c r="H150" i="2"/>
  <c r="B152" i="2"/>
  <c r="A153" i="2"/>
  <c r="C522" i="1"/>
  <c r="D522" i="1"/>
  <c r="F522" i="1"/>
  <c r="E522" i="1"/>
  <c r="B523" i="1"/>
  <c r="A524" i="1"/>
  <c r="H521" i="1"/>
  <c r="E152" i="2" l="1"/>
  <c r="F152" i="2"/>
  <c r="C152" i="2"/>
  <c r="D152" i="2"/>
  <c r="H151" i="2"/>
  <c r="A154" i="2"/>
  <c r="B153" i="2"/>
  <c r="F523" i="1"/>
  <c r="E523" i="1"/>
  <c r="C523" i="1"/>
  <c r="D523" i="1"/>
  <c r="B524" i="1"/>
  <c r="A525" i="1"/>
  <c r="H522" i="1"/>
  <c r="C153" i="2" l="1"/>
  <c r="D153" i="2"/>
  <c r="E153" i="2"/>
  <c r="F153" i="2"/>
  <c r="H152" i="2"/>
  <c r="A155" i="2"/>
  <c r="B154" i="2"/>
  <c r="A526" i="1"/>
  <c r="B525" i="1"/>
  <c r="F524" i="1"/>
  <c r="D524" i="1"/>
  <c r="E524" i="1"/>
  <c r="C524" i="1"/>
  <c r="H523" i="1"/>
  <c r="B526" i="1" l="1"/>
  <c r="F526" i="1" s="1"/>
  <c r="A527" i="1"/>
  <c r="H524" i="1"/>
  <c r="D154" i="2"/>
  <c r="E154" i="2"/>
  <c r="F154" i="2"/>
  <c r="C154" i="2"/>
  <c r="H153" i="2"/>
  <c r="A156" i="2"/>
  <c r="B155" i="2"/>
  <c r="D525" i="1"/>
  <c r="C525" i="1"/>
  <c r="F525" i="1"/>
  <c r="E525" i="1"/>
  <c r="E526" i="1"/>
  <c r="C526" i="1" l="1"/>
  <c r="D526" i="1"/>
  <c r="A528" i="1"/>
  <c r="B527" i="1"/>
  <c r="H154" i="2"/>
  <c r="F155" i="2"/>
  <c r="C155" i="2"/>
  <c r="D155" i="2"/>
  <c r="E155" i="2"/>
  <c r="A157" i="2"/>
  <c r="B156" i="2"/>
  <c r="H525" i="1"/>
  <c r="H526" i="1"/>
  <c r="C527" i="1" l="1"/>
  <c r="F527" i="1"/>
  <c r="E527" i="1"/>
  <c r="D527" i="1"/>
  <c r="A529" i="1"/>
  <c r="B528" i="1"/>
  <c r="C156" i="2"/>
  <c r="D156" i="2"/>
  <c r="E156" i="2"/>
  <c r="F156" i="2"/>
  <c r="H155" i="2"/>
  <c r="B157" i="2"/>
  <c r="A158" i="2"/>
  <c r="E528" i="1" l="1"/>
  <c r="F528" i="1"/>
  <c r="C528" i="1"/>
  <c r="D528" i="1"/>
  <c r="A530" i="1"/>
  <c r="B529" i="1"/>
  <c r="H527" i="1"/>
  <c r="C157" i="2"/>
  <c r="D157" i="2"/>
  <c r="E157" i="2"/>
  <c r="F157" i="2"/>
  <c r="H156" i="2"/>
  <c r="A159" i="2"/>
  <c r="B158" i="2"/>
  <c r="A531" i="1" l="1"/>
  <c r="B530" i="1"/>
  <c r="H528" i="1"/>
  <c r="C529" i="1"/>
  <c r="D529" i="1"/>
  <c r="E529" i="1"/>
  <c r="F529" i="1"/>
  <c r="E158" i="2"/>
  <c r="F158" i="2"/>
  <c r="C158" i="2"/>
  <c r="D158" i="2"/>
  <c r="H157" i="2"/>
  <c r="B159" i="2"/>
  <c r="A160" i="2"/>
  <c r="H529" i="1" l="1"/>
  <c r="F530" i="1"/>
  <c r="C530" i="1"/>
  <c r="D530" i="1"/>
  <c r="E530" i="1"/>
  <c r="A532" i="1"/>
  <c r="B531" i="1"/>
  <c r="C159" i="2"/>
  <c r="D159" i="2"/>
  <c r="E159" i="2"/>
  <c r="F159" i="2"/>
  <c r="H158" i="2"/>
  <c r="A161" i="2"/>
  <c r="B160" i="2"/>
  <c r="A533" i="1" l="1"/>
  <c r="B532" i="1"/>
  <c r="H530" i="1"/>
  <c r="F531" i="1"/>
  <c r="C531" i="1"/>
  <c r="E531" i="1"/>
  <c r="D531" i="1"/>
  <c r="C160" i="2"/>
  <c r="D160" i="2"/>
  <c r="E160" i="2"/>
  <c r="F160" i="2"/>
  <c r="H159" i="2"/>
  <c r="A162" i="2"/>
  <c r="B161" i="2"/>
  <c r="H531" i="1" l="1"/>
  <c r="C532" i="1"/>
  <c r="E532" i="1"/>
  <c r="F532" i="1"/>
  <c r="D532" i="1"/>
  <c r="A534" i="1"/>
  <c r="B533" i="1"/>
  <c r="C161" i="2"/>
  <c r="D161" i="2"/>
  <c r="E161" i="2"/>
  <c r="F161" i="2"/>
  <c r="H160" i="2"/>
  <c r="B162" i="2"/>
  <c r="A163" i="2"/>
  <c r="H532" i="1" l="1"/>
  <c r="D533" i="1"/>
  <c r="E533" i="1"/>
  <c r="F533" i="1"/>
  <c r="C533" i="1"/>
  <c r="A535" i="1"/>
  <c r="B534" i="1"/>
  <c r="C162" i="2"/>
  <c r="D162" i="2"/>
  <c r="E162" i="2"/>
  <c r="F162" i="2"/>
  <c r="H161" i="2"/>
  <c r="A164" i="2"/>
  <c r="B163" i="2"/>
  <c r="H533" i="1" l="1"/>
  <c r="F534" i="1"/>
  <c r="C534" i="1"/>
  <c r="E534" i="1"/>
  <c r="D534" i="1"/>
  <c r="A536" i="1"/>
  <c r="B535" i="1"/>
  <c r="C163" i="2"/>
  <c r="E163" i="2"/>
  <c r="F163" i="2"/>
  <c r="D163" i="2"/>
  <c r="H162" i="2"/>
  <c r="B164" i="2"/>
  <c r="A165" i="2"/>
  <c r="C535" i="1" l="1"/>
  <c r="E535" i="1"/>
  <c r="D535" i="1"/>
  <c r="F535" i="1"/>
  <c r="A537" i="1"/>
  <c r="B536" i="1"/>
  <c r="H534" i="1"/>
  <c r="C164" i="2"/>
  <c r="D164" i="2"/>
  <c r="E164" i="2"/>
  <c r="F164" i="2"/>
  <c r="H163" i="2"/>
  <c r="A166" i="2"/>
  <c r="B165" i="2"/>
  <c r="D536" i="1" l="1"/>
  <c r="E536" i="1"/>
  <c r="F536" i="1"/>
  <c r="C536" i="1"/>
  <c r="A538" i="1"/>
  <c r="B537" i="1"/>
  <c r="H535" i="1"/>
  <c r="C165" i="2"/>
  <c r="D165" i="2"/>
  <c r="E165" i="2"/>
  <c r="F165" i="2"/>
  <c r="H164" i="2"/>
  <c r="A167" i="2"/>
  <c r="B166" i="2"/>
  <c r="H536" i="1" l="1"/>
  <c r="C537" i="1"/>
  <c r="E537" i="1"/>
  <c r="F537" i="1"/>
  <c r="D537" i="1"/>
  <c r="A539" i="1"/>
  <c r="B538" i="1"/>
  <c r="C166" i="2"/>
  <c r="D166" i="2"/>
  <c r="E166" i="2"/>
  <c r="F166" i="2"/>
  <c r="H165" i="2"/>
  <c r="B167" i="2"/>
  <c r="A168" i="2"/>
  <c r="H537" i="1" l="1"/>
  <c r="F538" i="1"/>
  <c r="C538" i="1"/>
  <c r="D538" i="1"/>
  <c r="E538" i="1"/>
  <c r="A540" i="1"/>
  <c r="B539" i="1"/>
  <c r="C167" i="2"/>
  <c r="D167" i="2"/>
  <c r="F167" i="2"/>
  <c r="E167" i="2"/>
  <c r="H166" i="2"/>
  <c r="A169" i="2"/>
  <c r="B168" i="2"/>
  <c r="A541" i="1" l="1"/>
  <c r="B540" i="1"/>
  <c r="H538" i="1"/>
  <c r="D539" i="1"/>
  <c r="E539" i="1"/>
  <c r="F539" i="1"/>
  <c r="C539" i="1"/>
  <c r="D168" i="2"/>
  <c r="E168" i="2"/>
  <c r="F168" i="2"/>
  <c r="C168" i="2"/>
  <c r="H167" i="2"/>
  <c r="B169" i="2"/>
  <c r="A170" i="2"/>
  <c r="H539" i="1" l="1"/>
  <c r="C540" i="1"/>
  <c r="E540" i="1"/>
  <c r="F540" i="1"/>
  <c r="D540" i="1"/>
  <c r="A542" i="1"/>
  <c r="B541" i="1"/>
  <c r="H168" i="2"/>
  <c r="C169" i="2"/>
  <c r="D169" i="2"/>
  <c r="E169" i="2"/>
  <c r="F169" i="2"/>
  <c r="A171" i="2"/>
  <c r="B170" i="2"/>
  <c r="H540" i="1" l="1"/>
  <c r="C541" i="1"/>
  <c r="D541" i="1"/>
  <c r="E541" i="1"/>
  <c r="F541" i="1"/>
  <c r="A543" i="1"/>
  <c r="B542" i="1"/>
  <c r="C170" i="2"/>
  <c r="D170" i="2"/>
  <c r="E170" i="2"/>
  <c r="F170" i="2"/>
  <c r="H169" i="2"/>
  <c r="A172" i="2"/>
  <c r="B171" i="2"/>
  <c r="D542" i="1" l="1"/>
  <c r="E542" i="1"/>
  <c r="F542" i="1"/>
  <c r="C542" i="1"/>
  <c r="A544" i="1"/>
  <c r="B543" i="1"/>
  <c r="H541" i="1"/>
  <c r="E171" i="2"/>
  <c r="F171" i="2"/>
  <c r="C171" i="2"/>
  <c r="D171" i="2"/>
  <c r="H170" i="2"/>
  <c r="A173" i="2"/>
  <c r="B172" i="2"/>
  <c r="H542" i="1" l="1"/>
  <c r="C543" i="1"/>
  <c r="E543" i="1"/>
  <c r="D543" i="1"/>
  <c r="F543" i="1"/>
  <c r="A545" i="1"/>
  <c r="B544" i="1"/>
  <c r="H171" i="2"/>
  <c r="C172" i="2"/>
  <c r="D172" i="2"/>
  <c r="E172" i="2"/>
  <c r="F172" i="2"/>
  <c r="A174" i="2"/>
  <c r="B173" i="2"/>
  <c r="A546" i="1" l="1"/>
  <c r="B545" i="1"/>
  <c r="C544" i="1"/>
  <c r="D544" i="1"/>
  <c r="E544" i="1"/>
  <c r="F544" i="1"/>
  <c r="H543" i="1"/>
  <c r="E173" i="2"/>
  <c r="F173" i="2"/>
  <c r="C173" i="2"/>
  <c r="D173" i="2"/>
  <c r="H172" i="2"/>
  <c r="B174" i="2"/>
  <c r="A175" i="2"/>
  <c r="C545" i="1" l="1"/>
  <c r="D545" i="1"/>
  <c r="E545" i="1"/>
  <c r="F545" i="1"/>
  <c r="H544" i="1"/>
  <c r="A547" i="1"/>
  <c r="B546" i="1"/>
  <c r="F174" i="2"/>
  <c r="C174" i="2"/>
  <c r="D174" i="2"/>
  <c r="E174" i="2"/>
  <c r="H173" i="2"/>
  <c r="A176" i="2"/>
  <c r="B175" i="2"/>
  <c r="F546" i="1" l="1"/>
  <c r="C546" i="1"/>
  <c r="D546" i="1"/>
  <c r="E546" i="1"/>
  <c r="H545" i="1"/>
  <c r="A548" i="1"/>
  <c r="B547" i="1"/>
  <c r="H174" i="2"/>
  <c r="C175" i="2"/>
  <c r="D175" i="2"/>
  <c r="E175" i="2"/>
  <c r="F175" i="2"/>
  <c r="A177" i="2"/>
  <c r="B176" i="2"/>
  <c r="C547" i="1" l="1"/>
  <c r="D547" i="1"/>
  <c r="E547" i="1"/>
  <c r="F547" i="1"/>
  <c r="A549" i="1"/>
  <c r="B548" i="1"/>
  <c r="H546" i="1"/>
  <c r="C176" i="2"/>
  <c r="D176" i="2"/>
  <c r="E176" i="2"/>
  <c r="F176" i="2"/>
  <c r="H175" i="2"/>
  <c r="B177" i="2"/>
  <c r="A178" i="2"/>
  <c r="A550" i="1" l="1"/>
  <c r="B549" i="1"/>
  <c r="C548" i="1"/>
  <c r="F548" i="1"/>
  <c r="E548" i="1"/>
  <c r="D548" i="1"/>
  <c r="H547" i="1"/>
  <c r="F177" i="2"/>
  <c r="C177" i="2"/>
  <c r="D177" i="2"/>
  <c r="E177" i="2"/>
  <c r="H176" i="2"/>
  <c r="A179" i="2"/>
  <c r="B178" i="2"/>
  <c r="H548" i="1" l="1"/>
  <c r="C549" i="1"/>
  <c r="D549" i="1"/>
  <c r="E549" i="1"/>
  <c r="F549" i="1"/>
  <c r="A551" i="1"/>
  <c r="B550" i="1"/>
  <c r="C178" i="2"/>
  <c r="D178" i="2"/>
  <c r="E178" i="2"/>
  <c r="F178" i="2"/>
  <c r="H177" i="2"/>
  <c r="B179" i="2"/>
  <c r="A180" i="2"/>
  <c r="A552" i="1" l="1"/>
  <c r="B551" i="1"/>
  <c r="C550" i="1"/>
  <c r="D550" i="1"/>
  <c r="E550" i="1"/>
  <c r="F550" i="1"/>
  <c r="H549" i="1"/>
  <c r="C179" i="2"/>
  <c r="D179" i="2"/>
  <c r="E179" i="2"/>
  <c r="F179" i="2"/>
  <c r="H178" i="2"/>
  <c r="A181" i="2"/>
  <c r="B180" i="2"/>
  <c r="C551" i="1" l="1"/>
  <c r="F551" i="1"/>
  <c r="E551" i="1"/>
  <c r="D551" i="1"/>
  <c r="H550" i="1"/>
  <c r="A553" i="1"/>
  <c r="B552" i="1"/>
  <c r="C180" i="2"/>
  <c r="D180" i="2"/>
  <c r="E180" i="2"/>
  <c r="F180" i="2"/>
  <c r="H179" i="2"/>
  <c r="B181" i="2"/>
  <c r="A182" i="2"/>
  <c r="H551" i="1" l="1"/>
  <c r="E552" i="1"/>
  <c r="C552" i="1"/>
  <c r="D552" i="1"/>
  <c r="F552" i="1"/>
  <c r="A554" i="1"/>
  <c r="B553" i="1"/>
  <c r="C181" i="2"/>
  <c r="D181" i="2"/>
  <c r="E181" i="2"/>
  <c r="F181" i="2"/>
  <c r="H180" i="2"/>
  <c r="A183" i="2"/>
  <c r="B182" i="2"/>
  <c r="C553" i="1" l="1"/>
  <c r="D553" i="1"/>
  <c r="E553" i="1"/>
  <c r="F553" i="1"/>
  <c r="A555" i="1"/>
  <c r="B554" i="1"/>
  <c r="H552" i="1"/>
  <c r="C182" i="2"/>
  <c r="D182" i="2"/>
  <c r="E182" i="2"/>
  <c r="F182" i="2"/>
  <c r="H181" i="2"/>
  <c r="A184" i="2"/>
  <c r="B183" i="2"/>
  <c r="A556" i="1" l="1"/>
  <c r="B555" i="1"/>
  <c r="F554" i="1"/>
  <c r="C554" i="1"/>
  <c r="E554" i="1"/>
  <c r="D554" i="1"/>
  <c r="H553" i="1"/>
  <c r="C183" i="2"/>
  <c r="D183" i="2"/>
  <c r="E183" i="2"/>
  <c r="F183" i="2"/>
  <c r="H182" i="2"/>
  <c r="B184" i="2"/>
  <c r="A185" i="2"/>
  <c r="H554" i="1" l="1"/>
  <c r="C555" i="1"/>
  <c r="D555" i="1"/>
  <c r="E555" i="1"/>
  <c r="F555" i="1"/>
  <c r="A557" i="1"/>
  <c r="B556" i="1"/>
  <c r="D184" i="2"/>
  <c r="E184" i="2"/>
  <c r="F184" i="2"/>
  <c r="C184" i="2"/>
  <c r="H183" i="2"/>
  <c r="A186" i="2"/>
  <c r="B185" i="2"/>
  <c r="D556" i="1" l="1"/>
  <c r="E556" i="1"/>
  <c r="F556" i="1"/>
  <c r="C556" i="1"/>
  <c r="A558" i="1"/>
  <c r="B557" i="1"/>
  <c r="H555" i="1"/>
  <c r="H184" i="2"/>
  <c r="C185" i="2"/>
  <c r="D185" i="2"/>
  <c r="E185" i="2"/>
  <c r="F185" i="2"/>
  <c r="A187" i="2"/>
  <c r="B186" i="2"/>
  <c r="H556" i="1" l="1"/>
  <c r="C557" i="1"/>
  <c r="D557" i="1"/>
  <c r="F557" i="1"/>
  <c r="E557" i="1"/>
  <c r="A559" i="1"/>
  <c r="B558" i="1"/>
  <c r="C186" i="2"/>
  <c r="D186" i="2"/>
  <c r="E186" i="2"/>
  <c r="F186" i="2"/>
  <c r="H185" i="2"/>
  <c r="B187" i="2"/>
  <c r="A188" i="2"/>
  <c r="H557" i="1" l="1"/>
  <c r="A560" i="1"/>
  <c r="B559" i="1"/>
  <c r="C558" i="1"/>
  <c r="D558" i="1"/>
  <c r="E558" i="1"/>
  <c r="F558" i="1"/>
  <c r="E187" i="2"/>
  <c r="F187" i="2"/>
  <c r="C187" i="2"/>
  <c r="D187" i="2"/>
  <c r="H186" i="2"/>
  <c r="A189" i="2"/>
  <c r="B188" i="2"/>
  <c r="H558" i="1" l="1"/>
  <c r="C559" i="1"/>
  <c r="F559" i="1"/>
  <c r="D559" i="1"/>
  <c r="E559" i="1"/>
  <c r="A561" i="1"/>
  <c r="B560" i="1"/>
  <c r="C188" i="2"/>
  <c r="D188" i="2"/>
  <c r="E188" i="2"/>
  <c r="F188" i="2"/>
  <c r="H187" i="2"/>
  <c r="A190" i="2"/>
  <c r="B189" i="2"/>
  <c r="F560" i="1" l="1"/>
  <c r="C560" i="1"/>
  <c r="D560" i="1"/>
  <c r="E560" i="1"/>
  <c r="A562" i="1"/>
  <c r="B561" i="1"/>
  <c r="H559" i="1"/>
  <c r="C189" i="2"/>
  <c r="D189" i="2"/>
  <c r="E189" i="2"/>
  <c r="F189" i="2"/>
  <c r="H188" i="2"/>
  <c r="B190" i="2"/>
  <c r="A191" i="2"/>
  <c r="C561" i="1" l="1"/>
  <c r="D561" i="1"/>
  <c r="E561" i="1"/>
  <c r="F561" i="1"/>
  <c r="H560" i="1"/>
  <c r="A563" i="1"/>
  <c r="B562" i="1"/>
  <c r="F190" i="2"/>
  <c r="C190" i="2"/>
  <c r="D190" i="2"/>
  <c r="E190" i="2"/>
  <c r="H189" i="2"/>
  <c r="A192" i="2"/>
  <c r="B191" i="2"/>
  <c r="F562" i="1" l="1"/>
  <c r="C562" i="1"/>
  <c r="D562" i="1"/>
  <c r="E562" i="1"/>
  <c r="H561" i="1"/>
  <c r="A564" i="1"/>
  <c r="B563" i="1"/>
  <c r="C191" i="2"/>
  <c r="D191" i="2"/>
  <c r="E191" i="2"/>
  <c r="F191" i="2"/>
  <c r="H190" i="2"/>
  <c r="A193" i="2"/>
  <c r="B192" i="2"/>
  <c r="F563" i="1" l="1"/>
  <c r="E563" i="1"/>
  <c r="D563" i="1"/>
  <c r="C563" i="1"/>
  <c r="A565" i="1"/>
  <c r="B564" i="1"/>
  <c r="H562" i="1"/>
  <c r="C192" i="2"/>
  <c r="D192" i="2"/>
  <c r="E192" i="2"/>
  <c r="F192" i="2"/>
  <c r="H191" i="2"/>
  <c r="B193" i="2"/>
  <c r="A194" i="2"/>
  <c r="H563" i="1" l="1"/>
  <c r="A566" i="1"/>
  <c r="B565" i="1"/>
  <c r="D564" i="1"/>
  <c r="C564" i="1"/>
  <c r="E564" i="1"/>
  <c r="F564" i="1"/>
  <c r="C193" i="2"/>
  <c r="D193" i="2"/>
  <c r="E193" i="2"/>
  <c r="F193" i="2"/>
  <c r="H192" i="2"/>
  <c r="A195" i="2"/>
  <c r="B194" i="2"/>
  <c r="H564" i="1" l="1"/>
  <c r="D565" i="1"/>
  <c r="E565" i="1"/>
  <c r="F565" i="1"/>
  <c r="C565" i="1"/>
  <c r="A567" i="1"/>
  <c r="B566" i="1"/>
  <c r="C194" i="2"/>
  <c r="D194" i="2"/>
  <c r="E194" i="2"/>
  <c r="F194" i="2"/>
  <c r="H193" i="2"/>
  <c r="A196" i="2"/>
  <c r="B195" i="2"/>
  <c r="H565" i="1" l="1"/>
  <c r="F566" i="1"/>
  <c r="C566" i="1"/>
  <c r="E566" i="1"/>
  <c r="D566" i="1"/>
  <c r="A568" i="1"/>
  <c r="B567" i="1"/>
  <c r="C195" i="2"/>
  <c r="D195" i="2"/>
  <c r="E195" i="2"/>
  <c r="F195" i="2"/>
  <c r="H194" i="2"/>
  <c r="A197" i="2"/>
  <c r="B196" i="2"/>
  <c r="A569" i="1" l="1"/>
  <c r="B568" i="1"/>
  <c r="H566" i="1"/>
  <c r="C567" i="1"/>
  <c r="F567" i="1"/>
  <c r="E567" i="1"/>
  <c r="D567" i="1"/>
  <c r="C196" i="2"/>
  <c r="D196" i="2"/>
  <c r="E196" i="2"/>
  <c r="F196" i="2"/>
  <c r="H195" i="2"/>
  <c r="A198" i="2"/>
  <c r="B197" i="2"/>
  <c r="C568" i="1" l="1"/>
  <c r="F568" i="1"/>
  <c r="D568" i="1"/>
  <c r="E568" i="1"/>
  <c r="H567" i="1"/>
  <c r="A570" i="1"/>
  <c r="B569" i="1"/>
  <c r="C197" i="2"/>
  <c r="D197" i="2"/>
  <c r="E197" i="2"/>
  <c r="F197" i="2"/>
  <c r="H196" i="2"/>
  <c r="A199" i="2"/>
  <c r="B198" i="2"/>
  <c r="C569" i="1" l="1"/>
  <c r="F569" i="1"/>
  <c r="D569" i="1"/>
  <c r="E569" i="1"/>
  <c r="A571" i="1"/>
  <c r="B570" i="1"/>
  <c r="H568" i="1"/>
  <c r="D198" i="2"/>
  <c r="C198" i="2"/>
  <c r="E198" i="2"/>
  <c r="F198" i="2"/>
  <c r="H197" i="2"/>
  <c r="A200" i="2"/>
  <c r="B199" i="2"/>
  <c r="H569" i="1" l="1"/>
  <c r="A572" i="1"/>
  <c r="B571" i="1"/>
  <c r="F570" i="1"/>
  <c r="C570" i="1"/>
  <c r="D570" i="1"/>
  <c r="E570" i="1"/>
  <c r="C199" i="2"/>
  <c r="D199" i="2"/>
  <c r="E199" i="2"/>
  <c r="F199" i="2"/>
  <c r="H198" i="2"/>
  <c r="A201" i="2"/>
  <c r="B200" i="2"/>
  <c r="H570" i="1" l="1"/>
  <c r="F571" i="1"/>
  <c r="E571" i="1"/>
  <c r="D571" i="1"/>
  <c r="C571" i="1"/>
  <c r="A573" i="1"/>
  <c r="B572" i="1"/>
  <c r="D200" i="2"/>
  <c r="E200" i="2"/>
  <c r="F200" i="2"/>
  <c r="C200" i="2"/>
  <c r="H199" i="2"/>
  <c r="B201" i="2"/>
  <c r="A202" i="2"/>
  <c r="H571" i="1" l="1"/>
  <c r="C572" i="1"/>
  <c r="D572" i="1"/>
  <c r="E572" i="1"/>
  <c r="F572" i="1"/>
  <c r="A574" i="1"/>
  <c r="B573" i="1"/>
  <c r="E201" i="2"/>
  <c r="D201" i="2"/>
  <c r="F201" i="2"/>
  <c r="C201" i="2"/>
  <c r="H200" i="2"/>
  <c r="A203" i="2"/>
  <c r="B202" i="2"/>
  <c r="H572" i="1" l="1"/>
  <c r="A575" i="1"/>
  <c r="B574" i="1"/>
  <c r="C573" i="1"/>
  <c r="D573" i="1"/>
  <c r="E573" i="1"/>
  <c r="F573" i="1"/>
  <c r="C202" i="2"/>
  <c r="D202" i="2"/>
  <c r="E202" i="2"/>
  <c r="F202" i="2"/>
  <c r="H201" i="2"/>
  <c r="A204" i="2"/>
  <c r="B203" i="2"/>
  <c r="H573" i="1" l="1"/>
  <c r="D574" i="1"/>
  <c r="E574" i="1"/>
  <c r="F574" i="1"/>
  <c r="C574" i="1"/>
  <c r="A576" i="1"/>
  <c r="B575" i="1"/>
  <c r="E203" i="2"/>
  <c r="F203" i="2"/>
  <c r="C203" i="2"/>
  <c r="D203" i="2"/>
  <c r="H202" i="2"/>
  <c r="B204" i="2"/>
  <c r="A205" i="2"/>
  <c r="H574" i="1" l="1"/>
  <c r="C575" i="1"/>
  <c r="F575" i="1"/>
  <c r="E575" i="1"/>
  <c r="D575" i="1"/>
  <c r="A577" i="1"/>
  <c r="B576" i="1"/>
  <c r="C204" i="2"/>
  <c r="F204" i="2"/>
  <c r="D204" i="2"/>
  <c r="E204" i="2"/>
  <c r="H203" i="2"/>
  <c r="A206" i="2"/>
  <c r="B205" i="2"/>
  <c r="H575" i="1" l="1"/>
  <c r="C576" i="1"/>
  <c r="D576" i="1"/>
  <c r="E576" i="1"/>
  <c r="F576" i="1"/>
  <c r="A578" i="1"/>
  <c r="B577" i="1"/>
  <c r="C205" i="2"/>
  <c r="D205" i="2"/>
  <c r="E205" i="2"/>
  <c r="F205" i="2"/>
  <c r="H204" i="2"/>
  <c r="A207" i="2"/>
  <c r="B206" i="2"/>
  <c r="A579" i="1" l="1"/>
  <c r="B578" i="1"/>
  <c r="E577" i="1"/>
  <c r="F577" i="1"/>
  <c r="C577" i="1"/>
  <c r="D577" i="1"/>
  <c r="H576" i="1"/>
  <c r="F206" i="2"/>
  <c r="C206" i="2"/>
  <c r="D206" i="2"/>
  <c r="E206" i="2"/>
  <c r="H205" i="2"/>
  <c r="A208" i="2"/>
  <c r="B207" i="2"/>
  <c r="H577" i="1" l="1"/>
  <c r="E578" i="1"/>
  <c r="C578" i="1"/>
  <c r="D578" i="1"/>
  <c r="F578" i="1"/>
  <c r="A580" i="1"/>
  <c r="B579" i="1"/>
  <c r="C207" i="2"/>
  <c r="D207" i="2"/>
  <c r="E207" i="2"/>
  <c r="F207" i="2"/>
  <c r="H206" i="2"/>
  <c r="A209" i="2"/>
  <c r="B208" i="2"/>
  <c r="H578" i="1" l="1"/>
  <c r="F579" i="1"/>
  <c r="D579" i="1"/>
  <c r="E579" i="1"/>
  <c r="C579" i="1"/>
  <c r="A581" i="1"/>
  <c r="B580" i="1"/>
  <c r="C208" i="2"/>
  <c r="D208" i="2"/>
  <c r="E208" i="2"/>
  <c r="F208" i="2"/>
  <c r="H207" i="2"/>
  <c r="A210" i="2"/>
  <c r="B209" i="2"/>
  <c r="A582" i="1" l="1"/>
  <c r="B581" i="1"/>
  <c r="C580" i="1"/>
  <c r="D580" i="1"/>
  <c r="F580" i="1"/>
  <c r="E580" i="1"/>
  <c r="H579" i="1"/>
  <c r="F209" i="2"/>
  <c r="E209" i="2"/>
  <c r="C209" i="2"/>
  <c r="D209" i="2"/>
  <c r="H208" i="2"/>
  <c r="B210" i="2"/>
  <c r="A211" i="2"/>
  <c r="H580" i="1" l="1"/>
  <c r="C581" i="1"/>
  <c r="D581" i="1"/>
  <c r="E581" i="1"/>
  <c r="F581" i="1"/>
  <c r="A583" i="1"/>
  <c r="B582" i="1"/>
  <c r="H209" i="2"/>
  <c r="C210" i="2"/>
  <c r="D210" i="2"/>
  <c r="E210" i="2"/>
  <c r="F210" i="2"/>
  <c r="B211" i="2"/>
  <c r="A212" i="2"/>
  <c r="C582" i="1" l="1"/>
  <c r="D582" i="1"/>
  <c r="E582" i="1"/>
  <c r="F582" i="1"/>
  <c r="A584" i="1"/>
  <c r="B583" i="1"/>
  <c r="H581" i="1"/>
  <c r="H210" i="2"/>
  <c r="C211" i="2"/>
  <c r="D211" i="2"/>
  <c r="E211" i="2"/>
  <c r="F211" i="2"/>
  <c r="A213" i="2"/>
  <c r="B212" i="2"/>
  <c r="H582" i="1" l="1"/>
  <c r="C583" i="1"/>
  <c r="F583" i="1"/>
  <c r="E583" i="1"/>
  <c r="D583" i="1"/>
  <c r="A585" i="1"/>
  <c r="B584" i="1"/>
  <c r="C212" i="2"/>
  <c r="D212" i="2"/>
  <c r="E212" i="2"/>
  <c r="F212" i="2"/>
  <c r="H211" i="2"/>
  <c r="B213" i="2"/>
  <c r="A214" i="2"/>
  <c r="A586" i="1" l="1"/>
  <c r="B585" i="1"/>
  <c r="H583" i="1"/>
  <c r="D584" i="1"/>
  <c r="E584" i="1"/>
  <c r="F584" i="1"/>
  <c r="C584" i="1"/>
  <c r="C213" i="2"/>
  <c r="D213" i="2"/>
  <c r="E213" i="2"/>
  <c r="F213" i="2"/>
  <c r="H212" i="2"/>
  <c r="A215" i="2"/>
  <c r="B214" i="2"/>
  <c r="H584" i="1" l="1"/>
  <c r="C585" i="1"/>
  <c r="D585" i="1"/>
  <c r="E585" i="1"/>
  <c r="F585" i="1"/>
  <c r="A587" i="1"/>
  <c r="B586" i="1"/>
  <c r="C214" i="2"/>
  <c r="D214" i="2"/>
  <c r="E214" i="2"/>
  <c r="F214" i="2"/>
  <c r="H213" i="2"/>
  <c r="B215" i="2"/>
  <c r="A216" i="2"/>
  <c r="A588" i="1" l="1"/>
  <c r="B587" i="1"/>
  <c r="E586" i="1"/>
  <c r="C586" i="1"/>
  <c r="D586" i="1"/>
  <c r="F586" i="1"/>
  <c r="H585" i="1"/>
  <c r="C215" i="2"/>
  <c r="D215" i="2"/>
  <c r="E215" i="2"/>
  <c r="F215" i="2"/>
  <c r="H214" i="2"/>
  <c r="A217" i="2"/>
  <c r="B216" i="2"/>
  <c r="H586" i="1" l="1"/>
  <c r="F587" i="1"/>
  <c r="D587" i="1"/>
  <c r="E587" i="1"/>
  <c r="C587" i="1"/>
  <c r="A589" i="1"/>
  <c r="B588" i="1"/>
  <c r="C216" i="2"/>
  <c r="D216" i="2"/>
  <c r="E216" i="2"/>
  <c r="F216" i="2"/>
  <c r="H215" i="2"/>
  <c r="B217" i="2"/>
  <c r="A218" i="2"/>
  <c r="H587" i="1" l="1"/>
  <c r="A590" i="1"/>
  <c r="B589" i="1"/>
  <c r="C588" i="1"/>
  <c r="D588" i="1"/>
  <c r="E588" i="1"/>
  <c r="F588" i="1"/>
  <c r="C217" i="2"/>
  <c r="D217" i="2"/>
  <c r="E217" i="2"/>
  <c r="F217" i="2"/>
  <c r="H216" i="2"/>
  <c r="A219" i="2"/>
  <c r="B218" i="2"/>
  <c r="H588" i="1" l="1"/>
  <c r="E589" i="1"/>
  <c r="F589" i="1"/>
  <c r="D589" i="1"/>
  <c r="C589" i="1"/>
  <c r="A591" i="1"/>
  <c r="B590" i="1"/>
  <c r="C218" i="2"/>
  <c r="D218" i="2"/>
  <c r="E218" i="2"/>
  <c r="F218" i="2"/>
  <c r="H217" i="2"/>
  <c r="A220" i="2"/>
  <c r="B219" i="2"/>
  <c r="H589" i="1" l="1"/>
  <c r="C590" i="1"/>
  <c r="D590" i="1"/>
  <c r="F590" i="1"/>
  <c r="E590" i="1"/>
  <c r="A592" i="1"/>
  <c r="B591" i="1"/>
  <c r="D219" i="2"/>
  <c r="E219" i="2"/>
  <c r="F219" i="2"/>
  <c r="C219" i="2"/>
  <c r="H218" i="2"/>
  <c r="B220" i="2"/>
  <c r="A221" i="2"/>
  <c r="A593" i="1" l="1"/>
  <c r="B592" i="1"/>
  <c r="H590" i="1"/>
  <c r="C591" i="1"/>
  <c r="E591" i="1"/>
  <c r="F591" i="1"/>
  <c r="D591" i="1"/>
  <c r="E220" i="2"/>
  <c r="F220" i="2"/>
  <c r="C220" i="2"/>
  <c r="D220" i="2"/>
  <c r="H219" i="2"/>
  <c r="B221" i="2"/>
  <c r="A222" i="2"/>
  <c r="H591" i="1" l="1"/>
  <c r="F592" i="1"/>
  <c r="C592" i="1"/>
  <c r="D592" i="1"/>
  <c r="E592" i="1"/>
  <c r="A594" i="1"/>
  <c r="B593" i="1"/>
  <c r="F221" i="2"/>
  <c r="C221" i="2"/>
  <c r="D221" i="2"/>
  <c r="E221" i="2"/>
  <c r="H220" i="2"/>
  <c r="B222" i="2"/>
  <c r="A223" i="2"/>
  <c r="C593" i="1" l="1"/>
  <c r="F593" i="1"/>
  <c r="D593" i="1"/>
  <c r="E593" i="1"/>
  <c r="H592" i="1"/>
  <c r="A595" i="1"/>
  <c r="B594" i="1"/>
  <c r="E222" i="2"/>
  <c r="F222" i="2"/>
  <c r="C222" i="2"/>
  <c r="D222" i="2"/>
  <c r="H221" i="2"/>
  <c r="A224" i="2"/>
  <c r="B223" i="2"/>
  <c r="E594" i="1" l="1"/>
  <c r="C594" i="1"/>
  <c r="D594" i="1"/>
  <c r="F594" i="1"/>
  <c r="A596" i="1"/>
  <c r="B595" i="1"/>
  <c r="H593" i="1"/>
  <c r="C223" i="2"/>
  <c r="D223" i="2"/>
  <c r="E223" i="2"/>
  <c r="F223" i="2"/>
  <c r="H222" i="2"/>
  <c r="B224" i="2"/>
  <c r="A225" i="2"/>
  <c r="H594" i="1" l="1"/>
  <c r="F595" i="1"/>
  <c r="D595" i="1"/>
  <c r="E595" i="1"/>
  <c r="C595" i="1"/>
  <c r="A597" i="1"/>
  <c r="B596" i="1"/>
  <c r="C224" i="2"/>
  <c r="D224" i="2"/>
  <c r="E224" i="2"/>
  <c r="F224" i="2"/>
  <c r="H223" i="2"/>
  <c r="A226" i="2"/>
  <c r="B225" i="2"/>
  <c r="A598" i="1" l="1"/>
  <c r="B597" i="1"/>
  <c r="C596" i="1"/>
  <c r="D596" i="1"/>
  <c r="F596" i="1"/>
  <c r="E596" i="1"/>
  <c r="H595" i="1"/>
  <c r="F225" i="2"/>
  <c r="E225" i="2"/>
  <c r="C225" i="2"/>
  <c r="D225" i="2"/>
  <c r="H224" i="2"/>
  <c r="B226" i="2"/>
  <c r="A227" i="2"/>
  <c r="H596" i="1" l="1"/>
  <c r="C597" i="1"/>
  <c r="D597" i="1"/>
  <c r="E597" i="1"/>
  <c r="F597" i="1"/>
  <c r="A599" i="1"/>
  <c r="B598" i="1"/>
  <c r="C226" i="2"/>
  <c r="D226" i="2"/>
  <c r="E226" i="2"/>
  <c r="F226" i="2"/>
  <c r="H225" i="2"/>
  <c r="A228" i="2"/>
  <c r="B227" i="2"/>
  <c r="A600" i="1" l="1"/>
  <c r="B599" i="1"/>
  <c r="H597" i="1"/>
  <c r="C598" i="1"/>
  <c r="D598" i="1"/>
  <c r="E598" i="1"/>
  <c r="F598" i="1"/>
  <c r="C227" i="2"/>
  <c r="D227" i="2"/>
  <c r="E227" i="2"/>
  <c r="F227" i="2"/>
  <c r="H226" i="2"/>
  <c r="A229" i="2"/>
  <c r="B228" i="2"/>
  <c r="H598" i="1" l="1"/>
  <c r="C599" i="1"/>
  <c r="F599" i="1"/>
  <c r="E599" i="1"/>
  <c r="D599" i="1"/>
  <c r="A601" i="1"/>
  <c r="B600" i="1"/>
  <c r="C228" i="2"/>
  <c r="D228" i="2"/>
  <c r="E228" i="2"/>
  <c r="F228" i="2"/>
  <c r="H227" i="2"/>
  <c r="B229" i="2"/>
  <c r="A230" i="2"/>
  <c r="H599" i="1" l="1"/>
  <c r="A602" i="1"/>
  <c r="B601" i="1"/>
  <c r="E600" i="1"/>
  <c r="F600" i="1"/>
  <c r="C600" i="1"/>
  <c r="D600" i="1"/>
  <c r="C229" i="2"/>
  <c r="D229" i="2"/>
  <c r="E229" i="2"/>
  <c r="F229" i="2"/>
  <c r="H228" i="2"/>
  <c r="A231" i="2"/>
  <c r="B230" i="2"/>
  <c r="H600" i="1" l="1"/>
  <c r="C601" i="1"/>
  <c r="E601" i="1"/>
  <c r="F601" i="1"/>
  <c r="D601" i="1"/>
  <c r="A603" i="1"/>
  <c r="B602" i="1"/>
  <c r="C230" i="2"/>
  <c r="D230" i="2"/>
  <c r="E230" i="2"/>
  <c r="F230" i="2"/>
  <c r="H229" i="2"/>
  <c r="B231" i="2"/>
  <c r="A232" i="2"/>
  <c r="A604" i="1" l="1"/>
  <c r="B603" i="1"/>
  <c r="E602" i="1"/>
  <c r="D602" i="1"/>
  <c r="C602" i="1"/>
  <c r="F602" i="1"/>
  <c r="H601" i="1"/>
  <c r="C231" i="2"/>
  <c r="D231" i="2"/>
  <c r="E231" i="2"/>
  <c r="F231" i="2"/>
  <c r="H230" i="2"/>
  <c r="A233" i="2"/>
  <c r="B232" i="2"/>
  <c r="H602" i="1" l="1"/>
  <c r="F603" i="1"/>
  <c r="D603" i="1"/>
  <c r="E603" i="1"/>
  <c r="C603" i="1"/>
  <c r="A605" i="1"/>
  <c r="B604" i="1"/>
  <c r="C232" i="2"/>
  <c r="D232" i="2"/>
  <c r="E232" i="2"/>
  <c r="F232" i="2"/>
  <c r="H231" i="2"/>
  <c r="B233" i="2"/>
  <c r="A234" i="2"/>
  <c r="H603" i="1" l="1"/>
  <c r="D604" i="1"/>
  <c r="E604" i="1"/>
  <c r="F604" i="1"/>
  <c r="C604" i="1"/>
  <c r="A606" i="1"/>
  <c r="B605" i="1"/>
  <c r="F233" i="2"/>
  <c r="C233" i="2"/>
  <c r="D233" i="2"/>
  <c r="E233" i="2"/>
  <c r="H232" i="2"/>
  <c r="A235" i="2"/>
  <c r="B234" i="2"/>
  <c r="H604" i="1" l="1"/>
  <c r="F605" i="1"/>
  <c r="C605" i="1"/>
  <c r="E605" i="1"/>
  <c r="D605" i="1"/>
  <c r="A607" i="1"/>
  <c r="B606" i="1"/>
  <c r="C234" i="2"/>
  <c r="D234" i="2"/>
  <c r="E234" i="2"/>
  <c r="F234" i="2"/>
  <c r="H233" i="2"/>
  <c r="A236" i="2"/>
  <c r="B235" i="2"/>
  <c r="A608" i="1" l="1"/>
  <c r="B607" i="1"/>
  <c r="H605" i="1"/>
  <c r="C606" i="1"/>
  <c r="D606" i="1"/>
  <c r="E606" i="1"/>
  <c r="F606" i="1"/>
  <c r="C235" i="2"/>
  <c r="D235" i="2"/>
  <c r="E235" i="2"/>
  <c r="F235" i="2"/>
  <c r="H234" i="2"/>
  <c r="B236" i="2"/>
  <c r="A237" i="2"/>
  <c r="H606" i="1" l="1"/>
  <c r="C607" i="1"/>
  <c r="E607" i="1"/>
  <c r="F607" i="1"/>
  <c r="D607" i="1"/>
  <c r="A609" i="1"/>
  <c r="B608" i="1"/>
  <c r="C236" i="2"/>
  <c r="D236" i="2"/>
  <c r="E236" i="2"/>
  <c r="F236" i="2"/>
  <c r="H235" i="2"/>
  <c r="B237" i="2"/>
  <c r="A238" i="2"/>
  <c r="A610" i="1" l="1"/>
  <c r="B609" i="1"/>
  <c r="D608" i="1"/>
  <c r="E608" i="1"/>
  <c r="F608" i="1"/>
  <c r="C608" i="1"/>
  <c r="H607" i="1"/>
  <c r="F237" i="2"/>
  <c r="C237" i="2"/>
  <c r="D237" i="2"/>
  <c r="E237" i="2"/>
  <c r="H236" i="2"/>
  <c r="B238" i="2"/>
  <c r="A239" i="2"/>
  <c r="H608" i="1" l="1"/>
  <c r="A611" i="1"/>
  <c r="B610" i="1"/>
  <c r="C609" i="1"/>
  <c r="F609" i="1"/>
  <c r="D609" i="1"/>
  <c r="E609" i="1"/>
  <c r="D238" i="2"/>
  <c r="E238" i="2"/>
  <c r="F238" i="2"/>
  <c r="C238" i="2"/>
  <c r="H237" i="2"/>
  <c r="A240" i="2"/>
  <c r="B239" i="2"/>
  <c r="H609" i="1" l="1"/>
  <c r="A612" i="1"/>
  <c r="B611" i="1"/>
  <c r="E610" i="1"/>
  <c r="C610" i="1"/>
  <c r="D610" i="1"/>
  <c r="F610" i="1"/>
  <c r="H238" i="2"/>
  <c r="C239" i="2"/>
  <c r="D239" i="2"/>
  <c r="E239" i="2"/>
  <c r="F239" i="2"/>
  <c r="B240" i="2"/>
  <c r="A241" i="2"/>
  <c r="H610" i="1" l="1"/>
  <c r="F611" i="1"/>
  <c r="E611" i="1"/>
  <c r="D611" i="1"/>
  <c r="C611" i="1"/>
  <c r="A613" i="1"/>
  <c r="B612" i="1"/>
  <c r="C240" i="2"/>
  <c r="D240" i="2"/>
  <c r="E240" i="2"/>
  <c r="F240" i="2"/>
  <c r="H239" i="2"/>
  <c r="A242" i="2"/>
  <c r="B241" i="2"/>
  <c r="H611" i="1" l="1"/>
  <c r="C612" i="1"/>
  <c r="D612" i="1"/>
  <c r="E612" i="1"/>
  <c r="F612" i="1"/>
  <c r="A614" i="1"/>
  <c r="B613" i="1"/>
  <c r="E241" i="2"/>
  <c r="F241" i="2"/>
  <c r="C241" i="2"/>
  <c r="D241" i="2"/>
  <c r="H240" i="2"/>
  <c r="B242" i="2"/>
  <c r="A243" i="2"/>
  <c r="A615" i="1" l="1"/>
  <c r="B614" i="1"/>
  <c r="C613" i="1"/>
  <c r="D613" i="1"/>
  <c r="E613" i="1"/>
  <c r="F613" i="1"/>
  <c r="H612" i="1"/>
  <c r="C242" i="2"/>
  <c r="D242" i="2"/>
  <c r="E242" i="2"/>
  <c r="F242" i="2"/>
  <c r="H241" i="2"/>
  <c r="A244" i="2"/>
  <c r="B243" i="2"/>
  <c r="E614" i="1" l="1"/>
  <c r="F614" i="1"/>
  <c r="D614" i="1"/>
  <c r="C614" i="1"/>
  <c r="H613" i="1"/>
  <c r="A616" i="1"/>
  <c r="B615" i="1"/>
  <c r="C243" i="2"/>
  <c r="D243" i="2"/>
  <c r="E243" i="2"/>
  <c r="F243" i="2"/>
  <c r="H242" i="2"/>
  <c r="A245" i="2"/>
  <c r="B244" i="2"/>
  <c r="H614" i="1" l="1"/>
  <c r="C615" i="1"/>
  <c r="E615" i="1"/>
  <c r="F615" i="1"/>
  <c r="D615" i="1"/>
  <c r="A617" i="1"/>
  <c r="B616" i="1"/>
  <c r="F244" i="2"/>
  <c r="C244" i="2"/>
  <c r="D244" i="2"/>
  <c r="E244" i="2"/>
  <c r="H243" i="2"/>
  <c r="B245" i="2"/>
  <c r="A246" i="2"/>
  <c r="H615" i="1" l="1"/>
  <c r="E616" i="1"/>
  <c r="F616" i="1"/>
  <c r="C616" i="1"/>
  <c r="D616" i="1"/>
  <c r="A618" i="1"/>
  <c r="B617" i="1"/>
  <c r="C245" i="2"/>
  <c r="D245" i="2"/>
  <c r="E245" i="2"/>
  <c r="F245" i="2"/>
  <c r="H244" i="2"/>
  <c r="A247" i="2"/>
  <c r="B246" i="2"/>
  <c r="H616" i="1" l="1"/>
  <c r="A619" i="1"/>
  <c r="B618" i="1"/>
  <c r="C617" i="1"/>
  <c r="D617" i="1"/>
  <c r="E617" i="1"/>
  <c r="F617" i="1"/>
  <c r="C246" i="2"/>
  <c r="D246" i="2"/>
  <c r="E246" i="2"/>
  <c r="F246" i="2"/>
  <c r="H245" i="2"/>
  <c r="B247" i="2"/>
  <c r="A248" i="2"/>
  <c r="H617" i="1" l="1"/>
  <c r="E618" i="1"/>
  <c r="C618" i="1"/>
  <c r="D618" i="1"/>
  <c r="F618" i="1"/>
  <c r="A620" i="1"/>
  <c r="B619" i="1"/>
  <c r="C247" i="2"/>
  <c r="D247" i="2"/>
  <c r="E247" i="2"/>
  <c r="F247" i="2"/>
  <c r="H246" i="2"/>
  <c r="A249" i="2"/>
  <c r="B248" i="2"/>
  <c r="A621" i="1" l="1"/>
  <c r="B620" i="1"/>
  <c r="H618" i="1"/>
  <c r="D619" i="1"/>
  <c r="E619" i="1"/>
  <c r="F619" i="1"/>
  <c r="C619" i="1"/>
  <c r="C248" i="2"/>
  <c r="D248" i="2"/>
  <c r="E248" i="2"/>
  <c r="F248" i="2"/>
  <c r="H247" i="2"/>
  <c r="A250" i="2"/>
  <c r="B249" i="2"/>
  <c r="H619" i="1" l="1"/>
  <c r="F620" i="1"/>
  <c r="C620" i="1"/>
  <c r="E620" i="1"/>
  <c r="D620" i="1"/>
  <c r="A622" i="1"/>
  <c r="B621" i="1"/>
  <c r="D249" i="2"/>
  <c r="E249" i="2"/>
  <c r="F249" i="2"/>
  <c r="C249" i="2"/>
  <c r="H248" i="2"/>
  <c r="B250" i="2"/>
  <c r="A251" i="2"/>
  <c r="C621" i="1" l="1"/>
  <c r="D621" i="1"/>
  <c r="E621" i="1"/>
  <c r="F621" i="1"/>
  <c r="A623" i="1"/>
  <c r="B622" i="1"/>
  <c r="H620" i="1"/>
  <c r="C250" i="2"/>
  <c r="D250" i="2"/>
  <c r="E250" i="2"/>
  <c r="F250" i="2"/>
  <c r="H249" i="2"/>
  <c r="A252" i="2"/>
  <c r="B251" i="2"/>
  <c r="A624" i="1" l="1"/>
  <c r="B623" i="1"/>
  <c r="C622" i="1"/>
  <c r="D622" i="1"/>
  <c r="E622" i="1"/>
  <c r="F622" i="1"/>
  <c r="H621" i="1"/>
  <c r="D251" i="2"/>
  <c r="E251" i="2"/>
  <c r="F251" i="2"/>
  <c r="C251" i="2"/>
  <c r="H250" i="2"/>
  <c r="B252" i="2"/>
  <c r="A253" i="2"/>
  <c r="H622" i="1" l="1"/>
  <c r="C623" i="1"/>
  <c r="F623" i="1"/>
  <c r="E623" i="1"/>
  <c r="D623" i="1"/>
  <c r="A625" i="1"/>
  <c r="B624" i="1"/>
  <c r="H251" i="2"/>
  <c r="C252" i="2"/>
  <c r="D252" i="2"/>
  <c r="E252" i="2"/>
  <c r="F252" i="2"/>
  <c r="A254" i="2"/>
  <c r="B253" i="2"/>
  <c r="H623" i="1" l="1"/>
  <c r="C624" i="1"/>
  <c r="F624" i="1"/>
  <c r="D624" i="1"/>
  <c r="E624" i="1"/>
  <c r="A626" i="1"/>
  <c r="B625" i="1"/>
  <c r="C253" i="2"/>
  <c r="D253" i="2"/>
  <c r="E253" i="2"/>
  <c r="F253" i="2"/>
  <c r="H252" i="2"/>
  <c r="B254" i="2"/>
  <c r="A255" i="2"/>
  <c r="C625" i="1" l="1"/>
  <c r="D625" i="1"/>
  <c r="E625" i="1"/>
  <c r="F625" i="1"/>
  <c r="A627" i="1"/>
  <c r="B626" i="1"/>
  <c r="H624" i="1"/>
  <c r="C254" i="2"/>
  <c r="E254" i="2"/>
  <c r="F254" i="2"/>
  <c r="D254" i="2"/>
  <c r="H253" i="2"/>
  <c r="B255" i="2"/>
  <c r="A256" i="2"/>
  <c r="E626" i="1" l="1"/>
  <c r="C626" i="1"/>
  <c r="D626" i="1"/>
  <c r="F626" i="1"/>
  <c r="A628" i="1"/>
  <c r="B627" i="1"/>
  <c r="H625" i="1"/>
  <c r="C255" i="2"/>
  <c r="D255" i="2"/>
  <c r="E255" i="2"/>
  <c r="F255" i="2"/>
  <c r="H254" i="2"/>
  <c r="B256" i="2"/>
  <c r="A257" i="2"/>
  <c r="H626" i="1" l="1"/>
  <c r="E627" i="1"/>
  <c r="D627" i="1"/>
  <c r="F627" i="1"/>
  <c r="C627" i="1"/>
  <c r="A629" i="1"/>
  <c r="B628" i="1"/>
  <c r="F256" i="2"/>
  <c r="E256" i="2"/>
  <c r="C256" i="2"/>
  <c r="D256" i="2"/>
  <c r="H255" i="2"/>
  <c r="A258" i="2"/>
  <c r="B257" i="2"/>
  <c r="H627" i="1" l="1"/>
  <c r="D628" i="1"/>
  <c r="E628" i="1"/>
  <c r="F628" i="1"/>
  <c r="C628" i="1"/>
  <c r="A630" i="1"/>
  <c r="B629" i="1"/>
  <c r="H256" i="2"/>
  <c r="D257" i="2"/>
  <c r="F257" i="2"/>
  <c r="C257" i="2"/>
  <c r="E257" i="2"/>
  <c r="A259" i="2"/>
  <c r="B258" i="2"/>
  <c r="H628" i="1" l="1"/>
  <c r="F629" i="1"/>
  <c r="C629" i="1"/>
  <c r="E629" i="1"/>
  <c r="D629" i="1"/>
  <c r="A631" i="1"/>
  <c r="B630" i="1"/>
  <c r="C258" i="2"/>
  <c r="D258" i="2"/>
  <c r="E258" i="2"/>
  <c r="F258" i="2"/>
  <c r="H257" i="2"/>
  <c r="B259" i="2"/>
  <c r="A260" i="2"/>
  <c r="C630" i="1" l="1"/>
  <c r="D630" i="1"/>
  <c r="E630" i="1"/>
  <c r="F630" i="1"/>
  <c r="A632" i="1"/>
  <c r="B631" i="1"/>
  <c r="H629" i="1"/>
  <c r="C259" i="2"/>
  <c r="D259" i="2"/>
  <c r="E259" i="2"/>
  <c r="F259" i="2"/>
  <c r="H258" i="2"/>
  <c r="A261" i="2"/>
  <c r="B260" i="2"/>
  <c r="H630" i="1" l="1"/>
  <c r="A633" i="1"/>
  <c r="B632" i="1"/>
  <c r="C631" i="1"/>
  <c r="E631" i="1"/>
  <c r="F631" i="1"/>
  <c r="D631" i="1"/>
  <c r="E260" i="2"/>
  <c r="D260" i="2"/>
  <c r="F260" i="2"/>
  <c r="C260" i="2"/>
  <c r="H259" i="2"/>
  <c r="A262" i="2"/>
  <c r="B261" i="2"/>
  <c r="H631" i="1" l="1"/>
  <c r="F632" i="1"/>
  <c r="E632" i="1"/>
  <c r="C632" i="1"/>
  <c r="D632" i="1"/>
  <c r="A634" i="1"/>
  <c r="B633" i="1"/>
  <c r="H260" i="2"/>
  <c r="C261" i="2"/>
  <c r="D261" i="2"/>
  <c r="E261" i="2"/>
  <c r="F261" i="2"/>
  <c r="B262" i="2"/>
  <c r="A263" i="2"/>
  <c r="H632" i="1" l="1"/>
  <c r="A635" i="1"/>
  <c r="B634" i="1"/>
  <c r="C633" i="1"/>
  <c r="F633" i="1"/>
  <c r="D633" i="1"/>
  <c r="E633" i="1"/>
  <c r="F262" i="2"/>
  <c r="C262" i="2"/>
  <c r="D262" i="2"/>
  <c r="E262" i="2"/>
  <c r="H261" i="2"/>
  <c r="A264" i="2"/>
  <c r="B263" i="2"/>
  <c r="H633" i="1" l="1"/>
  <c r="C634" i="1"/>
  <c r="D634" i="1"/>
  <c r="E634" i="1"/>
  <c r="F634" i="1"/>
  <c r="A636" i="1"/>
  <c r="B635" i="1"/>
  <c r="F263" i="2"/>
  <c r="C263" i="2"/>
  <c r="D263" i="2"/>
  <c r="E263" i="2"/>
  <c r="H262" i="2"/>
  <c r="A265" i="2"/>
  <c r="B264" i="2"/>
  <c r="H634" i="1" l="1"/>
  <c r="A637" i="1"/>
  <c r="B636" i="1"/>
  <c r="D635" i="1"/>
  <c r="E635" i="1"/>
  <c r="C635" i="1"/>
  <c r="F635" i="1"/>
  <c r="C264" i="2"/>
  <c r="D264" i="2"/>
  <c r="E264" i="2"/>
  <c r="F264" i="2"/>
  <c r="H263" i="2"/>
  <c r="A266" i="2"/>
  <c r="B265" i="2"/>
  <c r="H635" i="1" l="1"/>
  <c r="D636" i="1"/>
  <c r="E636" i="1"/>
  <c r="C636" i="1"/>
  <c r="F636" i="1"/>
  <c r="A638" i="1"/>
  <c r="B637" i="1"/>
  <c r="C265" i="2"/>
  <c r="D265" i="2"/>
  <c r="E265" i="2"/>
  <c r="F265" i="2"/>
  <c r="H264" i="2"/>
  <c r="A267" i="2"/>
  <c r="B266" i="2"/>
  <c r="C637" i="1" l="1"/>
  <c r="D637" i="1"/>
  <c r="E637" i="1"/>
  <c r="F637" i="1"/>
  <c r="A639" i="1"/>
  <c r="B638" i="1"/>
  <c r="H636" i="1"/>
  <c r="C266" i="2"/>
  <c r="D266" i="2"/>
  <c r="E266" i="2"/>
  <c r="F266" i="2"/>
  <c r="H265" i="2"/>
  <c r="B267" i="2"/>
  <c r="A268" i="2"/>
  <c r="H637" i="1" l="1"/>
  <c r="A640" i="1"/>
  <c r="B639" i="1"/>
  <c r="C638" i="1"/>
  <c r="D638" i="1"/>
  <c r="E638" i="1"/>
  <c r="F638" i="1"/>
  <c r="D267" i="2"/>
  <c r="E267" i="2"/>
  <c r="F267" i="2"/>
  <c r="C267" i="2"/>
  <c r="H266" i="2"/>
  <c r="A269" i="2"/>
  <c r="B268" i="2"/>
  <c r="H638" i="1" l="1"/>
  <c r="C639" i="1"/>
  <c r="F639" i="1"/>
  <c r="E639" i="1"/>
  <c r="D639" i="1"/>
  <c r="A641" i="1"/>
  <c r="B640" i="1"/>
  <c r="H267" i="2"/>
  <c r="C268" i="2"/>
  <c r="D268" i="2"/>
  <c r="E268" i="2"/>
  <c r="F268" i="2"/>
  <c r="B269" i="2"/>
  <c r="A270" i="2"/>
  <c r="H639" i="1" l="1"/>
  <c r="F640" i="1"/>
  <c r="E640" i="1"/>
  <c r="C640" i="1"/>
  <c r="D640" i="1"/>
  <c r="A642" i="1"/>
  <c r="B641" i="1"/>
  <c r="D269" i="2"/>
  <c r="C269" i="2"/>
  <c r="E269" i="2"/>
  <c r="F269" i="2"/>
  <c r="H268" i="2"/>
  <c r="A271" i="2"/>
  <c r="B270" i="2"/>
  <c r="C641" i="1" l="1"/>
  <c r="E641" i="1"/>
  <c r="F641" i="1"/>
  <c r="D641" i="1"/>
  <c r="A643" i="1"/>
  <c r="B642" i="1"/>
  <c r="H640" i="1"/>
  <c r="C270" i="2"/>
  <c r="F270" i="2"/>
  <c r="D270" i="2"/>
  <c r="E270" i="2"/>
  <c r="H269" i="2"/>
  <c r="B271" i="2"/>
  <c r="A272" i="2"/>
  <c r="H641" i="1" l="1"/>
  <c r="A644" i="1"/>
  <c r="B643" i="1"/>
  <c r="D642" i="1"/>
  <c r="C642" i="1"/>
  <c r="F642" i="1"/>
  <c r="E642" i="1"/>
  <c r="C271" i="2"/>
  <c r="D271" i="2"/>
  <c r="E271" i="2"/>
  <c r="F271" i="2"/>
  <c r="H270" i="2"/>
  <c r="B272" i="2"/>
  <c r="A273" i="2"/>
  <c r="H642" i="1" l="1"/>
  <c r="F643" i="1"/>
  <c r="C643" i="1"/>
  <c r="E643" i="1"/>
  <c r="D643" i="1"/>
  <c r="A645" i="1"/>
  <c r="B644" i="1"/>
  <c r="E272" i="2"/>
  <c r="F272" i="2"/>
  <c r="C272" i="2"/>
  <c r="D272" i="2"/>
  <c r="H271" i="2"/>
  <c r="A274" i="2"/>
  <c r="B273" i="2"/>
  <c r="H643" i="1" l="1"/>
  <c r="D644" i="1"/>
  <c r="E644" i="1"/>
  <c r="F644" i="1"/>
  <c r="C644" i="1"/>
  <c r="A646" i="1"/>
  <c r="B645" i="1"/>
  <c r="H272" i="2"/>
  <c r="D273" i="2"/>
  <c r="C273" i="2"/>
  <c r="E273" i="2"/>
  <c r="F273" i="2"/>
  <c r="A275" i="2"/>
  <c r="B274" i="2"/>
  <c r="H644" i="1" l="1"/>
  <c r="C645" i="1"/>
  <c r="D645" i="1"/>
  <c r="F645" i="1"/>
  <c r="E645" i="1"/>
  <c r="A647" i="1"/>
  <c r="B646" i="1"/>
  <c r="C274" i="2"/>
  <c r="D274" i="2"/>
  <c r="E274" i="2"/>
  <c r="F274" i="2"/>
  <c r="H273" i="2"/>
  <c r="A276" i="2"/>
  <c r="B275" i="2"/>
  <c r="A648" i="1" l="1"/>
  <c r="B647" i="1"/>
  <c r="C646" i="1"/>
  <c r="D646" i="1"/>
  <c r="E646" i="1"/>
  <c r="F646" i="1"/>
  <c r="H645" i="1"/>
  <c r="C275" i="2"/>
  <c r="D275" i="2"/>
  <c r="E275" i="2"/>
  <c r="F275" i="2"/>
  <c r="H274" i="2"/>
  <c r="A277" i="2"/>
  <c r="B276" i="2"/>
  <c r="C647" i="1" l="1"/>
  <c r="E647" i="1"/>
  <c r="F647" i="1"/>
  <c r="D647" i="1"/>
  <c r="H646" i="1"/>
  <c r="A649" i="1"/>
  <c r="B648" i="1"/>
  <c r="E276" i="2"/>
  <c r="C276" i="2"/>
  <c r="D276" i="2"/>
  <c r="F276" i="2"/>
  <c r="H275" i="2"/>
  <c r="B277" i="2"/>
  <c r="A278" i="2"/>
  <c r="H647" i="1" l="1"/>
  <c r="F648" i="1"/>
  <c r="C648" i="1"/>
  <c r="D648" i="1"/>
  <c r="E648" i="1"/>
  <c r="A650" i="1"/>
  <c r="B649" i="1"/>
  <c r="H276" i="2"/>
  <c r="E277" i="2"/>
  <c r="F277" i="2"/>
  <c r="C277" i="2"/>
  <c r="D277" i="2"/>
  <c r="A279" i="2"/>
  <c r="B278" i="2"/>
  <c r="H648" i="1" l="1"/>
  <c r="C649" i="1"/>
  <c r="F649" i="1"/>
  <c r="D649" i="1"/>
  <c r="E649" i="1"/>
  <c r="A651" i="1"/>
  <c r="B650" i="1"/>
  <c r="C278" i="2"/>
  <c r="D278" i="2"/>
  <c r="E278" i="2"/>
  <c r="F278" i="2"/>
  <c r="H277" i="2"/>
  <c r="A280" i="2"/>
  <c r="B279" i="2"/>
  <c r="A652" i="1" l="1"/>
  <c r="B651" i="1"/>
  <c r="H649" i="1"/>
  <c r="D650" i="1"/>
  <c r="C650" i="1"/>
  <c r="E650" i="1"/>
  <c r="F650" i="1"/>
  <c r="F279" i="2"/>
  <c r="C279" i="2"/>
  <c r="D279" i="2"/>
  <c r="E279" i="2"/>
  <c r="H278" i="2"/>
  <c r="B280" i="2"/>
  <c r="A281" i="2"/>
  <c r="H650" i="1" l="1"/>
  <c r="F651" i="1"/>
  <c r="C651" i="1"/>
  <c r="D651" i="1"/>
  <c r="E651" i="1"/>
  <c r="A653" i="1"/>
  <c r="B652" i="1"/>
  <c r="H279" i="2"/>
  <c r="C280" i="2"/>
  <c r="D280" i="2"/>
  <c r="E280" i="2"/>
  <c r="F280" i="2"/>
  <c r="A282" i="2"/>
  <c r="B281" i="2"/>
  <c r="A654" i="1" l="1"/>
  <c r="B653" i="1"/>
  <c r="C652" i="1"/>
  <c r="D652" i="1"/>
  <c r="E652" i="1"/>
  <c r="F652" i="1"/>
  <c r="H651" i="1"/>
  <c r="C281" i="2"/>
  <c r="D281" i="2"/>
  <c r="E281" i="2"/>
  <c r="F281" i="2"/>
  <c r="H280" i="2"/>
  <c r="B282" i="2"/>
  <c r="A283" i="2"/>
  <c r="H652" i="1" l="1"/>
  <c r="D653" i="1"/>
  <c r="E653" i="1"/>
  <c r="F653" i="1"/>
  <c r="C653" i="1"/>
  <c r="A655" i="1"/>
  <c r="B654" i="1"/>
  <c r="D282" i="2"/>
  <c r="E282" i="2"/>
  <c r="F282" i="2"/>
  <c r="C282" i="2"/>
  <c r="H281" i="2"/>
  <c r="A284" i="2"/>
  <c r="B283" i="2"/>
  <c r="A656" i="1" l="1"/>
  <c r="B655" i="1"/>
  <c r="H653" i="1"/>
  <c r="F654" i="1"/>
  <c r="C654" i="1"/>
  <c r="E654" i="1"/>
  <c r="D654" i="1"/>
  <c r="E283" i="2"/>
  <c r="C283" i="2"/>
  <c r="D283" i="2"/>
  <c r="F283" i="2"/>
  <c r="H282" i="2"/>
  <c r="A285" i="2"/>
  <c r="B284" i="2"/>
  <c r="H654" i="1" l="1"/>
  <c r="F655" i="1"/>
  <c r="E655" i="1"/>
  <c r="C655" i="1"/>
  <c r="D655" i="1"/>
  <c r="A657" i="1"/>
  <c r="B656" i="1"/>
  <c r="C284" i="2"/>
  <c r="D284" i="2"/>
  <c r="E284" i="2"/>
  <c r="F284" i="2"/>
  <c r="H283" i="2"/>
  <c r="B285" i="2"/>
  <c r="A286" i="2"/>
  <c r="A658" i="1" l="1"/>
  <c r="B657" i="1"/>
  <c r="H655" i="1"/>
  <c r="F656" i="1"/>
  <c r="C656" i="1"/>
  <c r="E656" i="1"/>
  <c r="D656" i="1"/>
  <c r="C285" i="2"/>
  <c r="D285" i="2"/>
  <c r="E285" i="2"/>
  <c r="F285" i="2"/>
  <c r="H284" i="2"/>
  <c r="A287" i="2"/>
  <c r="B286" i="2"/>
  <c r="H656" i="1" l="1"/>
  <c r="D657" i="1"/>
  <c r="C657" i="1"/>
  <c r="F657" i="1"/>
  <c r="E657" i="1"/>
  <c r="A659" i="1"/>
  <c r="B658" i="1"/>
  <c r="C286" i="2"/>
  <c r="F286" i="2"/>
  <c r="D286" i="2"/>
  <c r="E286" i="2"/>
  <c r="H285" i="2"/>
  <c r="B287" i="2"/>
  <c r="A288" i="2"/>
  <c r="F658" i="1" l="1"/>
  <c r="C658" i="1"/>
  <c r="D658" i="1"/>
  <c r="E658" i="1"/>
  <c r="H657" i="1"/>
  <c r="A660" i="1"/>
  <c r="B659" i="1"/>
  <c r="E287" i="2"/>
  <c r="F287" i="2"/>
  <c r="C287" i="2"/>
  <c r="D287" i="2"/>
  <c r="H286" i="2"/>
  <c r="A289" i="2"/>
  <c r="B288" i="2"/>
  <c r="A661" i="1" l="1"/>
  <c r="B660" i="1"/>
  <c r="D659" i="1"/>
  <c r="C659" i="1"/>
  <c r="E659" i="1"/>
  <c r="F659" i="1"/>
  <c r="H658" i="1"/>
  <c r="H287" i="2"/>
  <c r="C288" i="2"/>
  <c r="D288" i="2"/>
  <c r="E288" i="2"/>
  <c r="F288" i="2"/>
  <c r="A290" i="2"/>
  <c r="B289" i="2"/>
  <c r="H659" i="1" l="1"/>
  <c r="D660" i="1"/>
  <c r="E660" i="1"/>
  <c r="F660" i="1"/>
  <c r="C660" i="1"/>
  <c r="A662" i="1"/>
  <c r="B661" i="1"/>
  <c r="D289" i="2"/>
  <c r="C289" i="2"/>
  <c r="E289" i="2"/>
  <c r="F289" i="2"/>
  <c r="H288" i="2"/>
  <c r="B290" i="2"/>
  <c r="A291" i="2"/>
  <c r="H660" i="1" l="1"/>
  <c r="D661" i="1"/>
  <c r="C661" i="1"/>
  <c r="F661" i="1"/>
  <c r="E661" i="1"/>
  <c r="A663" i="1"/>
  <c r="B662" i="1"/>
  <c r="C290" i="2"/>
  <c r="D290" i="2"/>
  <c r="E290" i="2"/>
  <c r="F290" i="2"/>
  <c r="H289" i="2"/>
  <c r="A292" i="2"/>
  <c r="B291" i="2"/>
  <c r="F662" i="1" l="1"/>
  <c r="D662" i="1"/>
  <c r="E662" i="1"/>
  <c r="C662" i="1"/>
  <c r="A664" i="1"/>
  <c r="B663" i="1"/>
  <c r="H661" i="1"/>
  <c r="C291" i="2"/>
  <c r="D291" i="2"/>
  <c r="E291" i="2"/>
  <c r="F291" i="2"/>
  <c r="H290" i="2"/>
  <c r="B292" i="2"/>
  <c r="A293" i="2"/>
  <c r="H662" i="1" l="1"/>
  <c r="D663" i="1"/>
  <c r="C663" i="1"/>
  <c r="E663" i="1"/>
  <c r="F663" i="1"/>
  <c r="A665" i="1"/>
  <c r="B664" i="1"/>
  <c r="E292" i="2"/>
  <c r="C292" i="2"/>
  <c r="D292" i="2"/>
  <c r="F292" i="2"/>
  <c r="H291" i="2"/>
  <c r="B293" i="2"/>
  <c r="A294" i="2"/>
  <c r="H663" i="1" l="1"/>
  <c r="C664" i="1"/>
  <c r="D664" i="1"/>
  <c r="E664" i="1"/>
  <c r="F664" i="1"/>
  <c r="A666" i="1"/>
  <c r="B665" i="1"/>
  <c r="D293" i="2"/>
  <c r="C293" i="2"/>
  <c r="E293" i="2"/>
  <c r="F293" i="2"/>
  <c r="H292" i="2"/>
  <c r="B294" i="2"/>
  <c r="A295" i="2"/>
  <c r="C665" i="1" l="1"/>
  <c r="D665" i="1"/>
  <c r="F665" i="1"/>
  <c r="E665" i="1"/>
  <c r="A667" i="1"/>
  <c r="B666" i="1"/>
  <c r="H664" i="1"/>
  <c r="D294" i="2"/>
  <c r="E294" i="2"/>
  <c r="F294" i="2"/>
  <c r="C294" i="2"/>
  <c r="H293" i="2"/>
  <c r="A296" i="2"/>
  <c r="B295" i="2"/>
  <c r="D666" i="1" l="1"/>
  <c r="C666" i="1"/>
  <c r="E666" i="1"/>
  <c r="F666" i="1"/>
  <c r="A668" i="1"/>
  <c r="B667" i="1"/>
  <c r="H665" i="1"/>
  <c r="H294" i="2"/>
  <c r="F295" i="2"/>
  <c r="C295" i="2"/>
  <c r="D295" i="2"/>
  <c r="E295" i="2"/>
  <c r="B296" i="2"/>
  <c r="A297" i="2"/>
  <c r="D667" i="1" l="1"/>
  <c r="E667" i="1"/>
  <c r="F667" i="1"/>
  <c r="C667" i="1"/>
  <c r="A669" i="1"/>
  <c r="B668" i="1"/>
  <c r="H666" i="1"/>
  <c r="E296" i="2"/>
  <c r="F296" i="2"/>
  <c r="C296" i="2"/>
  <c r="D296" i="2"/>
  <c r="H295" i="2"/>
  <c r="A298" i="2"/>
  <c r="B297" i="2"/>
  <c r="H667" i="1" l="1"/>
  <c r="D668" i="1"/>
  <c r="E668" i="1"/>
  <c r="F668" i="1"/>
  <c r="C668" i="1"/>
  <c r="A670" i="1"/>
  <c r="B669" i="1"/>
  <c r="F297" i="2"/>
  <c r="C297" i="2"/>
  <c r="D297" i="2"/>
  <c r="E297" i="2"/>
  <c r="H296" i="2"/>
  <c r="B298" i="2"/>
  <c r="A299" i="2"/>
  <c r="H668" i="1" l="1"/>
  <c r="D669" i="1"/>
  <c r="E669" i="1"/>
  <c r="F669" i="1"/>
  <c r="C669" i="1"/>
  <c r="A671" i="1"/>
  <c r="B670" i="1"/>
  <c r="H297" i="2"/>
  <c r="C298" i="2"/>
  <c r="D298" i="2"/>
  <c r="E298" i="2"/>
  <c r="F298" i="2"/>
  <c r="B299" i="2"/>
  <c r="A300" i="2"/>
  <c r="H669" i="1" l="1"/>
  <c r="F670" i="1"/>
  <c r="D670" i="1"/>
  <c r="C670" i="1"/>
  <c r="E670" i="1"/>
  <c r="A672" i="1"/>
  <c r="B671" i="1"/>
  <c r="C299" i="2"/>
  <c r="D299" i="2"/>
  <c r="E299" i="2"/>
  <c r="F299" i="2"/>
  <c r="H298" i="2"/>
  <c r="A301" i="2"/>
  <c r="B300" i="2"/>
  <c r="A673" i="1" l="1"/>
  <c r="B672" i="1"/>
  <c r="D671" i="1"/>
  <c r="E671" i="1"/>
  <c r="C671" i="1"/>
  <c r="F671" i="1"/>
  <c r="H670" i="1"/>
  <c r="F300" i="2"/>
  <c r="C300" i="2"/>
  <c r="D300" i="2"/>
  <c r="E300" i="2"/>
  <c r="H299" i="2"/>
  <c r="A302" i="2"/>
  <c r="B301" i="2"/>
  <c r="H671" i="1" l="1"/>
  <c r="C672" i="1"/>
  <c r="D672" i="1"/>
  <c r="E672" i="1"/>
  <c r="F672" i="1"/>
  <c r="A674" i="1"/>
  <c r="B673" i="1"/>
  <c r="C301" i="2"/>
  <c r="D301" i="2"/>
  <c r="E301" i="2"/>
  <c r="F301" i="2"/>
  <c r="H300" i="2"/>
  <c r="A303" i="2"/>
  <c r="B302" i="2"/>
  <c r="C673" i="1" l="1"/>
  <c r="F673" i="1"/>
  <c r="E673" i="1"/>
  <c r="D673" i="1"/>
  <c r="A675" i="1"/>
  <c r="B674" i="1"/>
  <c r="H672" i="1"/>
  <c r="C302" i="2"/>
  <c r="D302" i="2"/>
  <c r="E302" i="2"/>
  <c r="F302" i="2"/>
  <c r="H301" i="2"/>
  <c r="B303" i="2"/>
  <c r="A304" i="2"/>
  <c r="H673" i="1" l="1"/>
  <c r="D674" i="1"/>
  <c r="C674" i="1"/>
  <c r="E674" i="1"/>
  <c r="F674" i="1"/>
  <c r="A676" i="1"/>
  <c r="B675" i="1"/>
  <c r="C303" i="2"/>
  <c r="D303" i="2"/>
  <c r="E303" i="2"/>
  <c r="F303" i="2"/>
  <c r="H302" i="2"/>
  <c r="B304" i="2"/>
  <c r="A305" i="2"/>
  <c r="C675" i="1" l="1"/>
  <c r="D675" i="1"/>
  <c r="E675" i="1"/>
  <c r="F675" i="1"/>
  <c r="A677" i="1"/>
  <c r="B676" i="1"/>
  <c r="H674" i="1"/>
  <c r="D304" i="2"/>
  <c r="E304" i="2"/>
  <c r="F304" i="2"/>
  <c r="C304" i="2"/>
  <c r="H303" i="2"/>
  <c r="A306" i="2"/>
  <c r="B305" i="2"/>
  <c r="A678" i="1" l="1"/>
  <c r="B677" i="1"/>
  <c r="H675" i="1"/>
  <c r="C676" i="1"/>
  <c r="D676" i="1"/>
  <c r="E676" i="1"/>
  <c r="F676" i="1"/>
  <c r="D305" i="2"/>
  <c r="C305" i="2"/>
  <c r="E305" i="2"/>
  <c r="F305" i="2"/>
  <c r="H304" i="2"/>
  <c r="A307" i="2"/>
  <c r="B306" i="2"/>
  <c r="H676" i="1" l="1"/>
  <c r="E677" i="1"/>
  <c r="C677" i="1"/>
  <c r="F677" i="1"/>
  <c r="D677" i="1"/>
  <c r="A679" i="1"/>
  <c r="B678" i="1"/>
  <c r="H305" i="2"/>
  <c r="C306" i="2"/>
  <c r="D306" i="2"/>
  <c r="E306" i="2"/>
  <c r="F306" i="2"/>
  <c r="B307" i="2"/>
  <c r="A308" i="2"/>
  <c r="H677" i="1" l="1"/>
  <c r="F678" i="1"/>
  <c r="D678" i="1"/>
  <c r="E678" i="1"/>
  <c r="C678" i="1"/>
  <c r="A680" i="1"/>
  <c r="B679" i="1"/>
  <c r="F307" i="2"/>
  <c r="C307" i="2"/>
  <c r="D307" i="2"/>
  <c r="E307" i="2"/>
  <c r="H306" i="2"/>
  <c r="A309" i="2"/>
  <c r="B308" i="2"/>
  <c r="H678" i="1" l="1"/>
  <c r="A681" i="1"/>
  <c r="B680" i="1"/>
  <c r="D679" i="1"/>
  <c r="E679" i="1"/>
  <c r="C679" i="1"/>
  <c r="F679" i="1"/>
  <c r="E308" i="2"/>
  <c r="C308" i="2"/>
  <c r="D308" i="2"/>
  <c r="F308" i="2"/>
  <c r="H307" i="2"/>
  <c r="A310" i="2"/>
  <c r="B309" i="2"/>
  <c r="H679" i="1" l="1"/>
  <c r="C680" i="1"/>
  <c r="D680" i="1"/>
  <c r="E680" i="1"/>
  <c r="F680" i="1"/>
  <c r="A682" i="1"/>
  <c r="B681" i="1"/>
  <c r="C309" i="2"/>
  <c r="D309" i="2"/>
  <c r="E309" i="2"/>
  <c r="F309" i="2"/>
  <c r="H308" i="2"/>
  <c r="B310" i="2"/>
  <c r="A311" i="2"/>
  <c r="C681" i="1" l="1"/>
  <c r="E681" i="1"/>
  <c r="F681" i="1"/>
  <c r="D681" i="1"/>
  <c r="A683" i="1"/>
  <c r="B682" i="1"/>
  <c r="H680" i="1"/>
  <c r="D310" i="2"/>
  <c r="E310" i="2"/>
  <c r="F310" i="2"/>
  <c r="C310" i="2"/>
  <c r="H309" i="2"/>
  <c r="A312" i="2"/>
  <c r="B311" i="2"/>
  <c r="D682" i="1" l="1"/>
  <c r="C682" i="1"/>
  <c r="E682" i="1"/>
  <c r="F682" i="1"/>
  <c r="A684" i="1"/>
  <c r="B683" i="1"/>
  <c r="H681" i="1"/>
  <c r="F311" i="2"/>
  <c r="C311" i="2"/>
  <c r="D311" i="2"/>
  <c r="E311" i="2"/>
  <c r="H310" i="2"/>
  <c r="B312" i="2"/>
  <c r="A313" i="2"/>
  <c r="A685" i="1" l="1"/>
  <c r="B684" i="1"/>
  <c r="C683" i="1"/>
  <c r="D683" i="1"/>
  <c r="F683" i="1"/>
  <c r="E683" i="1"/>
  <c r="H682" i="1"/>
  <c r="C312" i="2"/>
  <c r="D312" i="2"/>
  <c r="E312" i="2"/>
  <c r="F312" i="2"/>
  <c r="H311" i="2"/>
  <c r="A314" i="2"/>
  <c r="B313" i="2"/>
  <c r="H683" i="1" l="1"/>
  <c r="F684" i="1"/>
  <c r="C684" i="1"/>
  <c r="E684" i="1"/>
  <c r="D684" i="1"/>
  <c r="A686" i="1"/>
  <c r="B685" i="1"/>
  <c r="C313" i="2"/>
  <c r="D313" i="2"/>
  <c r="E313" i="2"/>
  <c r="F313" i="2"/>
  <c r="H312" i="2"/>
  <c r="A315" i="2"/>
  <c r="B314" i="2"/>
  <c r="A687" i="1" l="1"/>
  <c r="B686" i="1"/>
  <c r="E685" i="1"/>
  <c r="C685" i="1"/>
  <c r="F685" i="1"/>
  <c r="D685" i="1"/>
  <c r="H684" i="1"/>
  <c r="E314" i="2"/>
  <c r="F314" i="2"/>
  <c r="C314" i="2"/>
  <c r="D314" i="2"/>
  <c r="H313" i="2"/>
  <c r="B315" i="2"/>
  <c r="A316" i="2"/>
  <c r="H685" i="1" l="1"/>
  <c r="F686" i="1"/>
  <c r="D686" i="1"/>
  <c r="C686" i="1"/>
  <c r="E686" i="1"/>
  <c r="A688" i="1"/>
  <c r="B687" i="1"/>
  <c r="C315" i="2"/>
  <c r="D315" i="2"/>
  <c r="E315" i="2"/>
  <c r="F315" i="2"/>
  <c r="H314" i="2"/>
  <c r="A317" i="2"/>
  <c r="B316" i="2"/>
  <c r="H686" i="1" l="1"/>
  <c r="D687" i="1"/>
  <c r="E687" i="1"/>
  <c r="C687" i="1"/>
  <c r="F687" i="1"/>
  <c r="A689" i="1"/>
  <c r="B688" i="1"/>
  <c r="C316" i="2"/>
  <c r="D316" i="2"/>
  <c r="E316" i="2"/>
  <c r="F316" i="2"/>
  <c r="H315" i="2"/>
  <c r="A318" i="2"/>
  <c r="B317" i="2"/>
  <c r="H687" i="1" l="1"/>
  <c r="C688" i="1"/>
  <c r="D688" i="1"/>
  <c r="E688" i="1"/>
  <c r="F688" i="1"/>
  <c r="A690" i="1"/>
  <c r="B689" i="1"/>
  <c r="F317" i="2"/>
  <c r="C317" i="2"/>
  <c r="D317" i="2"/>
  <c r="E317" i="2"/>
  <c r="H316" i="2"/>
  <c r="B318" i="2"/>
  <c r="A319" i="2"/>
  <c r="H688" i="1" l="1"/>
  <c r="A691" i="1"/>
  <c r="B690" i="1"/>
  <c r="C689" i="1"/>
  <c r="E689" i="1"/>
  <c r="D689" i="1"/>
  <c r="F689" i="1"/>
  <c r="C318" i="2"/>
  <c r="D318" i="2"/>
  <c r="E318" i="2"/>
  <c r="F318" i="2"/>
  <c r="H317" i="2"/>
  <c r="B319" i="2"/>
  <c r="A320" i="2"/>
  <c r="H689" i="1" l="1"/>
  <c r="D690" i="1"/>
  <c r="C690" i="1"/>
  <c r="E690" i="1"/>
  <c r="F690" i="1"/>
  <c r="A692" i="1"/>
  <c r="B691" i="1"/>
  <c r="C319" i="2"/>
  <c r="D319" i="2"/>
  <c r="E319" i="2"/>
  <c r="F319" i="2"/>
  <c r="H318" i="2"/>
  <c r="A321" i="2"/>
  <c r="B320" i="2"/>
  <c r="C691" i="1" l="1"/>
  <c r="E691" i="1"/>
  <c r="F691" i="1"/>
  <c r="D691" i="1"/>
  <c r="A693" i="1"/>
  <c r="B692" i="1"/>
  <c r="H690" i="1"/>
  <c r="C320" i="2"/>
  <c r="D320" i="2"/>
  <c r="E320" i="2"/>
  <c r="F320" i="2"/>
  <c r="H319" i="2"/>
  <c r="B321" i="2"/>
  <c r="A322" i="2"/>
  <c r="H691" i="1" l="1"/>
  <c r="D692" i="1"/>
  <c r="F692" i="1"/>
  <c r="C692" i="1"/>
  <c r="E692" i="1"/>
  <c r="A694" i="1"/>
  <c r="B693" i="1"/>
  <c r="D321" i="2"/>
  <c r="C321" i="2"/>
  <c r="E321" i="2"/>
  <c r="F321" i="2"/>
  <c r="H320" i="2"/>
  <c r="A323" i="2"/>
  <c r="B322" i="2"/>
  <c r="H692" i="1" l="1"/>
  <c r="E693" i="1"/>
  <c r="C693" i="1"/>
  <c r="F693" i="1"/>
  <c r="D693" i="1"/>
  <c r="A695" i="1"/>
  <c r="B694" i="1"/>
  <c r="C322" i="2"/>
  <c r="D322" i="2"/>
  <c r="E322" i="2"/>
  <c r="F322" i="2"/>
  <c r="H321" i="2"/>
  <c r="A324" i="2"/>
  <c r="B323" i="2"/>
  <c r="H693" i="1" l="1"/>
  <c r="F694" i="1"/>
  <c r="D694" i="1"/>
  <c r="E694" i="1"/>
  <c r="C694" i="1"/>
  <c r="A696" i="1"/>
  <c r="B695" i="1"/>
  <c r="C323" i="2"/>
  <c r="D323" i="2"/>
  <c r="E323" i="2"/>
  <c r="F323" i="2"/>
  <c r="H322" i="2"/>
  <c r="B324" i="2"/>
  <c r="A325" i="2"/>
  <c r="D695" i="1" l="1"/>
  <c r="C695" i="1"/>
  <c r="E695" i="1"/>
  <c r="F695" i="1"/>
  <c r="A697" i="1"/>
  <c r="B696" i="1"/>
  <c r="H694" i="1"/>
  <c r="E324" i="2"/>
  <c r="F324" i="2"/>
  <c r="D324" i="2"/>
  <c r="C324" i="2"/>
  <c r="H323" i="2"/>
  <c r="A326" i="2"/>
  <c r="B325" i="2"/>
  <c r="C696" i="1" l="1"/>
  <c r="D696" i="1"/>
  <c r="F696" i="1"/>
  <c r="E696" i="1"/>
  <c r="A698" i="1"/>
  <c r="B697" i="1"/>
  <c r="H695" i="1"/>
  <c r="H324" i="2"/>
  <c r="C325" i="2"/>
  <c r="D325" i="2"/>
  <c r="E325" i="2"/>
  <c r="F325" i="2"/>
  <c r="B326" i="2"/>
  <c r="A327" i="2"/>
  <c r="H696" i="1" l="1"/>
  <c r="A699" i="1"/>
  <c r="B698" i="1"/>
  <c r="C697" i="1"/>
  <c r="D697" i="1"/>
  <c r="E697" i="1"/>
  <c r="F697" i="1"/>
  <c r="C326" i="2"/>
  <c r="D326" i="2"/>
  <c r="E326" i="2"/>
  <c r="F326" i="2"/>
  <c r="H325" i="2"/>
  <c r="A328" i="2"/>
  <c r="B327" i="2"/>
  <c r="A700" i="1" l="1"/>
  <c r="B699" i="1"/>
  <c r="H697" i="1"/>
  <c r="D698" i="1"/>
  <c r="C698" i="1"/>
  <c r="E698" i="1"/>
  <c r="F698" i="1"/>
  <c r="F327" i="2"/>
  <c r="C327" i="2"/>
  <c r="D327" i="2"/>
  <c r="E327" i="2"/>
  <c r="H326" i="2"/>
  <c r="B328" i="2"/>
  <c r="A329" i="2"/>
  <c r="A701" i="1" l="1"/>
  <c r="B700" i="1"/>
  <c r="H698" i="1"/>
  <c r="E699" i="1"/>
  <c r="F699" i="1"/>
  <c r="C699" i="1"/>
  <c r="D699" i="1"/>
  <c r="C328" i="2"/>
  <c r="D328" i="2"/>
  <c r="E328" i="2"/>
  <c r="F328" i="2"/>
  <c r="H327" i="2"/>
  <c r="A330" i="2"/>
  <c r="B329" i="2"/>
  <c r="H699" i="1" l="1"/>
  <c r="E700" i="1"/>
  <c r="D700" i="1"/>
  <c r="C700" i="1"/>
  <c r="F700" i="1"/>
  <c r="A702" i="1"/>
  <c r="B701" i="1"/>
  <c r="F329" i="2"/>
  <c r="C329" i="2"/>
  <c r="D329" i="2"/>
  <c r="E329" i="2"/>
  <c r="H328" i="2"/>
  <c r="A331" i="2"/>
  <c r="B330" i="2"/>
  <c r="E701" i="1" l="1"/>
  <c r="C701" i="1"/>
  <c r="F701" i="1"/>
  <c r="D701" i="1"/>
  <c r="A703" i="1"/>
  <c r="B702" i="1"/>
  <c r="H700" i="1"/>
  <c r="F330" i="2"/>
  <c r="C330" i="2"/>
  <c r="D330" i="2"/>
  <c r="E330" i="2"/>
  <c r="H329" i="2"/>
  <c r="A332" i="2"/>
  <c r="B331" i="2"/>
  <c r="H701" i="1" l="1"/>
  <c r="D702" i="1"/>
  <c r="F702" i="1"/>
  <c r="C702" i="1"/>
  <c r="E702" i="1"/>
  <c r="A704" i="1"/>
  <c r="B703" i="1"/>
  <c r="D331" i="2"/>
  <c r="E331" i="2"/>
  <c r="F331" i="2"/>
  <c r="C331" i="2"/>
  <c r="H330" i="2"/>
  <c r="A333" i="2"/>
  <c r="B332" i="2"/>
  <c r="A705" i="1" l="1"/>
  <c r="B704" i="1"/>
  <c r="D703" i="1"/>
  <c r="C703" i="1"/>
  <c r="E703" i="1"/>
  <c r="F703" i="1"/>
  <c r="H702" i="1"/>
  <c r="C332" i="2"/>
  <c r="D332" i="2"/>
  <c r="E332" i="2"/>
  <c r="F332" i="2"/>
  <c r="H331" i="2"/>
  <c r="B333" i="2"/>
  <c r="A334" i="2"/>
  <c r="H703" i="1" l="1"/>
  <c r="C704" i="1"/>
  <c r="D704" i="1"/>
  <c r="E704" i="1"/>
  <c r="F704" i="1"/>
  <c r="A706" i="1"/>
  <c r="B705" i="1"/>
  <c r="C333" i="2"/>
  <c r="D333" i="2"/>
  <c r="E333" i="2"/>
  <c r="F333" i="2"/>
  <c r="H332" i="2"/>
  <c r="B334" i="2"/>
  <c r="A335" i="2"/>
  <c r="H704" i="1" l="1"/>
  <c r="A707" i="1"/>
  <c r="B706" i="1"/>
  <c r="E705" i="1"/>
  <c r="D705" i="1"/>
  <c r="C705" i="1"/>
  <c r="F705" i="1"/>
  <c r="E334" i="2"/>
  <c r="F334" i="2"/>
  <c r="C334" i="2"/>
  <c r="D334" i="2"/>
  <c r="H333" i="2"/>
  <c r="B335" i="2"/>
  <c r="A336" i="2"/>
  <c r="A708" i="1" l="1"/>
  <c r="B707" i="1"/>
  <c r="H705" i="1"/>
  <c r="D706" i="1"/>
  <c r="C706" i="1"/>
  <c r="E706" i="1"/>
  <c r="F706" i="1"/>
  <c r="C335" i="2"/>
  <c r="D335" i="2"/>
  <c r="E335" i="2"/>
  <c r="F335" i="2"/>
  <c r="H334" i="2"/>
  <c r="A337" i="2"/>
  <c r="B336" i="2"/>
  <c r="A709" i="1" l="1"/>
  <c r="B708" i="1"/>
  <c r="H706" i="1"/>
  <c r="D707" i="1"/>
  <c r="E707" i="1"/>
  <c r="F707" i="1"/>
  <c r="C707" i="1"/>
  <c r="C336" i="2"/>
  <c r="D336" i="2"/>
  <c r="E336" i="2"/>
  <c r="F336" i="2"/>
  <c r="H335" i="2"/>
  <c r="B337" i="2"/>
  <c r="A338" i="2"/>
  <c r="H707" i="1" l="1"/>
  <c r="E708" i="1"/>
  <c r="C708" i="1"/>
  <c r="D708" i="1"/>
  <c r="F708" i="1"/>
  <c r="A710" i="1"/>
  <c r="B709" i="1"/>
  <c r="C337" i="2"/>
  <c r="D337" i="2"/>
  <c r="E337" i="2"/>
  <c r="F337" i="2"/>
  <c r="H336" i="2"/>
  <c r="A339" i="2"/>
  <c r="B338" i="2"/>
  <c r="A711" i="1" l="1"/>
  <c r="B710" i="1"/>
  <c r="H708" i="1"/>
  <c r="E709" i="1"/>
  <c r="C709" i="1"/>
  <c r="F709" i="1"/>
  <c r="D709" i="1"/>
  <c r="C338" i="2"/>
  <c r="D338" i="2"/>
  <c r="E338" i="2"/>
  <c r="F338" i="2"/>
  <c r="H337" i="2"/>
  <c r="B339" i="2"/>
  <c r="A340" i="2"/>
  <c r="H709" i="1" l="1"/>
  <c r="A712" i="1"/>
  <c r="B711" i="1"/>
  <c r="D710" i="1"/>
  <c r="E710" i="1"/>
  <c r="F710" i="1"/>
  <c r="C710" i="1"/>
  <c r="D339" i="2"/>
  <c r="E339" i="2"/>
  <c r="F339" i="2"/>
  <c r="C339" i="2"/>
  <c r="H338" i="2"/>
  <c r="B340" i="2"/>
  <c r="A341" i="2"/>
  <c r="H710" i="1" l="1"/>
  <c r="D711" i="1"/>
  <c r="E711" i="1"/>
  <c r="C711" i="1"/>
  <c r="F711" i="1"/>
  <c r="A713" i="1"/>
  <c r="B712" i="1"/>
  <c r="H339" i="2"/>
  <c r="D340" i="2"/>
  <c r="C340" i="2"/>
  <c r="E340" i="2"/>
  <c r="F340" i="2"/>
  <c r="A342" i="2"/>
  <c r="B341" i="2"/>
  <c r="E712" i="1" l="1"/>
  <c r="C712" i="1"/>
  <c r="D712" i="1"/>
  <c r="F712" i="1"/>
  <c r="A714" i="1"/>
  <c r="B713" i="1"/>
  <c r="H711" i="1"/>
  <c r="H340" i="2"/>
  <c r="D341" i="2"/>
  <c r="E341" i="2"/>
  <c r="F341" i="2"/>
  <c r="C341" i="2"/>
  <c r="B342" i="2"/>
  <c r="A343" i="2"/>
  <c r="E713" i="1" l="1"/>
  <c r="D713" i="1"/>
  <c r="F713" i="1"/>
  <c r="C713" i="1"/>
  <c r="A715" i="1"/>
  <c r="B714" i="1"/>
  <c r="H712" i="1"/>
  <c r="H341" i="2"/>
  <c r="C342" i="2"/>
  <c r="D342" i="2"/>
  <c r="E342" i="2"/>
  <c r="F342" i="2"/>
  <c r="A344" i="2"/>
  <c r="B343" i="2"/>
  <c r="D714" i="1" l="1"/>
  <c r="F714" i="1"/>
  <c r="C714" i="1"/>
  <c r="E714" i="1"/>
  <c r="A716" i="1"/>
  <c r="B715" i="1"/>
  <c r="H713" i="1"/>
  <c r="E343" i="2"/>
  <c r="C343" i="2"/>
  <c r="D343" i="2"/>
  <c r="F343" i="2"/>
  <c r="H342" i="2"/>
  <c r="B344" i="2"/>
  <c r="A345" i="2"/>
  <c r="A717" i="1" l="1"/>
  <c r="B716" i="1"/>
  <c r="D715" i="1"/>
  <c r="E715" i="1"/>
  <c r="F715" i="1"/>
  <c r="C715" i="1"/>
  <c r="H714" i="1"/>
  <c r="H343" i="2"/>
  <c r="F344" i="2"/>
  <c r="C344" i="2"/>
  <c r="D344" i="2"/>
  <c r="E344" i="2"/>
  <c r="A346" i="2"/>
  <c r="B345" i="2"/>
  <c r="H715" i="1" l="1"/>
  <c r="A718" i="1"/>
  <c r="B717" i="1"/>
  <c r="F716" i="1"/>
  <c r="C716" i="1"/>
  <c r="E716" i="1"/>
  <c r="D716" i="1"/>
  <c r="C345" i="2"/>
  <c r="D345" i="2"/>
  <c r="E345" i="2"/>
  <c r="F345" i="2"/>
  <c r="H344" i="2"/>
  <c r="B346" i="2"/>
  <c r="A347" i="2"/>
  <c r="H716" i="1" l="1"/>
  <c r="E717" i="1"/>
  <c r="F717" i="1"/>
  <c r="C717" i="1"/>
  <c r="D717" i="1"/>
  <c r="A719" i="1"/>
  <c r="B718" i="1"/>
  <c r="F346" i="2"/>
  <c r="C346" i="2"/>
  <c r="D346" i="2"/>
  <c r="E346" i="2"/>
  <c r="H345" i="2"/>
  <c r="A348" i="2"/>
  <c r="B347" i="2"/>
  <c r="H717" i="1" l="1"/>
  <c r="D718" i="1"/>
  <c r="E718" i="1"/>
  <c r="F718" i="1"/>
  <c r="C718" i="1"/>
  <c r="A720" i="1"/>
  <c r="B719" i="1"/>
  <c r="C347" i="2"/>
  <c r="D347" i="2"/>
  <c r="E347" i="2"/>
  <c r="F347" i="2"/>
  <c r="H346" i="2"/>
  <c r="B348" i="2"/>
  <c r="A349" i="2"/>
  <c r="H718" i="1" l="1"/>
  <c r="A721" i="1"/>
  <c r="B720" i="1"/>
  <c r="F719" i="1"/>
  <c r="E719" i="1"/>
  <c r="C719" i="1"/>
  <c r="D719" i="1"/>
  <c r="C348" i="2"/>
  <c r="D348" i="2"/>
  <c r="E348" i="2"/>
  <c r="F348" i="2"/>
  <c r="H347" i="2"/>
  <c r="B349" i="2"/>
  <c r="A350" i="2"/>
  <c r="A722" i="1" l="1"/>
  <c r="B721" i="1"/>
  <c r="H719" i="1"/>
  <c r="D720" i="1"/>
  <c r="F720" i="1"/>
  <c r="C720" i="1"/>
  <c r="E720" i="1"/>
  <c r="C349" i="2"/>
  <c r="D349" i="2"/>
  <c r="E349" i="2"/>
  <c r="F349" i="2"/>
  <c r="H348" i="2"/>
  <c r="A351" i="2"/>
  <c r="B350" i="2"/>
  <c r="H720" i="1" l="1"/>
  <c r="A723" i="1"/>
  <c r="B722" i="1"/>
  <c r="E721" i="1"/>
  <c r="D721" i="1"/>
  <c r="F721" i="1"/>
  <c r="C721" i="1"/>
  <c r="C350" i="2"/>
  <c r="D350" i="2"/>
  <c r="E350" i="2"/>
  <c r="F350" i="2"/>
  <c r="H349" i="2"/>
  <c r="B351" i="2"/>
  <c r="A352" i="2"/>
  <c r="H721" i="1" l="1"/>
  <c r="A724" i="1"/>
  <c r="B723" i="1"/>
  <c r="D722" i="1"/>
  <c r="E722" i="1"/>
  <c r="C722" i="1"/>
  <c r="F722" i="1"/>
  <c r="D351" i="2"/>
  <c r="E351" i="2"/>
  <c r="F351" i="2"/>
  <c r="C351" i="2"/>
  <c r="H350" i="2"/>
  <c r="A353" i="2"/>
  <c r="B352" i="2"/>
  <c r="H722" i="1" l="1"/>
  <c r="D723" i="1"/>
  <c r="E723" i="1"/>
  <c r="F723" i="1"/>
  <c r="C723" i="1"/>
  <c r="A725" i="1"/>
  <c r="B724" i="1"/>
  <c r="C352" i="2"/>
  <c r="D352" i="2"/>
  <c r="E352" i="2"/>
  <c r="F352" i="2"/>
  <c r="H351" i="2"/>
  <c r="B353" i="2"/>
  <c r="A354" i="2"/>
  <c r="E724" i="1" l="1"/>
  <c r="D724" i="1"/>
  <c r="C724" i="1"/>
  <c r="F724" i="1"/>
  <c r="A726" i="1"/>
  <c r="B725" i="1"/>
  <c r="H723" i="1"/>
  <c r="D353" i="2"/>
  <c r="E353" i="2"/>
  <c r="F353" i="2"/>
  <c r="C353" i="2"/>
  <c r="H352" i="2"/>
  <c r="A355" i="2"/>
  <c r="B354" i="2"/>
  <c r="C725" i="1" l="1"/>
  <c r="F725" i="1"/>
  <c r="E725" i="1"/>
  <c r="D725" i="1"/>
  <c r="A727" i="1"/>
  <c r="B726" i="1"/>
  <c r="H724" i="1"/>
  <c r="H353" i="2"/>
  <c r="D354" i="2"/>
  <c r="E354" i="2"/>
  <c r="F354" i="2"/>
  <c r="C354" i="2"/>
  <c r="B355" i="2"/>
  <c r="A356" i="2"/>
  <c r="C726" i="1" l="1"/>
  <c r="F726" i="1"/>
  <c r="E726" i="1"/>
  <c r="D726" i="1"/>
  <c r="A728" i="1"/>
  <c r="B727" i="1"/>
  <c r="H725" i="1"/>
  <c r="H354" i="2"/>
  <c r="C355" i="2"/>
  <c r="D355" i="2"/>
  <c r="E355" i="2"/>
  <c r="F355" i="2"/>
  <c r="A357" i="2"/>
  <c r="B356" i="2"/>
  <c r="H726" i="1" l="1"/>
  <c r="F727" i="1"/>
  <c r="C727" i="1"/>
  <c r="E727" i="1"/>
  <c r="D727" i="1"/>
  <c r="A729" i="1"/>
  <c r="B728" i="1"/>
  <c r="C356" i="2"/>
  <c r="D356" i="2"/>
  <c r="E356" i="2"/>
  <c r="F356" i="2"/>
  <c r="H355" i="2"/>
  <c r="B357" i="2"/>
  <c r="A358" i="2"/>
  <c r="H727" i="1" l="1"/>
  <c r="D728" i="1"/>
  <c r="E728" i="1"/>
  <c r="F728" i="1"/>
  <c r="C728" i="1"/>
  <c r="A730" i="1"/>
  <c r="B729" i="1"/>
  <c r="F357" i="2"/>
  <c r="C357" i="2"/>
  <c r="D357" i="2"/>
  <c r="E357" i="2"/>
  <c r="H356" i="2"/>
  <c r="B358" i="2"/>
  <c r="A359" i="2"/>
  <c r="C729" i="1" l="1"/>
  <c r="D729" i="1"/>
  <c r="F729" i="1"/>
  <c r="E729" i="1"/>
  <c r="A731" i="1"/>
  <c r="B730" i="1"/>
  <c r="H728" i="1"/>
  <c r="C358" i="2"/>
  <c r="D358" i="2"/>
  <c r="E358" i="2"/>
  <c r="F358" i="2"/>
  <c r="H357" i="2"/>
  <c r="A360" i="2"/>
  <c r="B359" i="2"/>
  <c r="D730" i="1" l="1"/>
  <c r="C730" i="1"/>
  <c r="E730" i="1"/>
  <c r="F730" i="1"/>
  <c r="A732" i="1"/>
  <c r="B731" i="1"/>
  <c r="H729" i="1"/>
  <c r="D359" i="2"/>
  <c r="C359" i="2"/>
  <c r="E359" i="2"/>
  <c r="F359" i="2"/>
  <c r="H358" i="2"/>
  <c r="B360" i="2"/>
  <c r="A361" i="2"/>
  <c r="E731" i="1" l="1"/>
  <c r="F731" i="1"/>
  <c r="C731" i="1"/>
  <c r="D731" i="1"/>
  <c r="A733" i="1"/>
  <c r="B732" i="1"/>
  <c r="H730" i="1"/>
  <c r="C360" i="2"/>
  <c r="D360" i="2"/>
  <c r="E360" i="2"/>
  <c r="F360" i="2"/>
  <c r="H359" i="2"/>
  <c r="A362" i="2"/>
  <c r="B361" i="2"/>
  <c r="A734" i="1" l="1"/>
  <c r="B733" i="1"/>
  <c r="H731" i="1"/>
  <c r="D732" i="1"/>
  <c r="E732" i="1"/>
  <c r="C732" i="1"/>
  <c r="F732" i="1"/>
  <c r="C361" i="2"/>
  <c r="D361" i="2"/>
  <c r="E361" i="2"/>
  <c r="F361" i="2"/>
  <c r="H360" i="2"/>
  <c r="B362" i="2"/>
  <c r="A363" i="2"/>
  <c r="H732" i="1" l="1"/>
  <c r="A735" i="1"/>
  <c r="B734" i="1"/>
  <c r="D733" i="1"/>
  <c r="C733" i="1"/>
  <c r="F733" i="1"/>
  <c r="E733" i="1"/>
  <c r="D362" i="2"/>
  <c r="C362" i="2"/>
  <c r="E362" i="2"/>
  <c r="F362" i="2"/>
  <c r="H361" i="2"/>
  <c r="A364" i="2"/>
  <c r="B363" i="2"/>
  <c r="A736" i="1" l="1"/>
  <c r="B735" i="1"/>
  <c r="H733" i="1"/>
  <c r="E734" i="1"/>
  <c r="C734" i="1"/>
  <c r="D734" i="1"/>
  <c r="F734" i="1"/>
  <c r="C363" i="2"/>
  <c r="D363" i="2"/>
  <c r="E363" i="2"/>
  <c r="F363" i="2"/>
  <c r="H362" i="2"/>
  <c r="A365" i="2"/>
  <c r="B364" i="2"/>
  <c r="H734" i="1" l="1"/>
  <c r="F735" i="1"/>
  <c r="D735" i="1"/>
  <c r="C735" i="1"/>
  <c r="E735" i="1"/>
  <c r="A737" i="1"/>
  <c r="B736" i="1"/>
  <c r="D364" i="2"/>
  <c r="E364" i="2"/>
  <c r="F364" i="2"/>
  <c r="C364" i="2"/>
  <c r="H363" i="2"/>
  <c r="A366" i="2"/>
  <c r="B365" i="2"/>
  <c r="C736" i="1" l="1"/>
  <c r="D736" i="1"/>
  <c r="E736" i="1"/>
  <c r="F736" i="1"/>
  <c r="A738" i="1"/>
  <c r="B737" i="1"/>
  <c r="H735" i="1"/>
  <c r="C365" i="2"/>
  <c r="D365" i="2"/>
  <c r="E365" i="2"/>
  <c r="F365" i="2"/>
  <c r="H364" i="2"/>
  <c r="A367" i="2"/>
  <c r="B366" i="2"/>
  <c r="H736" i="1" l="1"/>
  <c r="C737" i="1"/>
  <c r="D737" i="1"/>
  <c r="F737" i="1"/>
  <c r="E737" i="1"/>
  <c r="A739" i="1"/>
  <c r="B738" i="1"/>
  <c r="C366" i="2"/>
  <c r="D366" i="2"/>
  <c r="E366" i="2"/>
  <c r="F366" i="2"/>
  <c r="H365" i="2"/>
  <c r="A368" i="2"/>
  <c r="B367" i="2"/>
  <c r="A740" i="1" l="1"/>
  <c r="B739" i="1"/>
  <c r="F738" i="1"/>
  <c r="D738" i="1"/>
  <c r="E738" i="1"/>
  <c r="C738" i="1"/>
  <c r="H737" i="1"/>
  <c r="E367" i="2"/>
  <c r="F367" i="2"/>
  <c r="D367" i="2"/>
  <c r="C367" i="2"/>
  <c r="H366" i="2"/>
  <c r="B368" i="2"/>
  <c r="A369" i="2"/>
  <c r="H738" i="1" l="1"/>
  <c r="A741" i="1"/>
  <c r="B740" i="1"/>
  <c r="C739" i="1"/>
  <c r="D739" i="1"/>
  <c r="E739" i="1"/>
  <c r="F739" i="1"/>
  <c r="H367" i="2"/>
  <c r="C368" i="2"/>
  <c r="D368" i="2"/>
  <c r="E368" i="2"/>
  <c r="F368" i="2"/>
  <c r="B369" i="2"/>
  <c r="A370" i="2"/>
  <c r="H739" i="1" l="1"/>
  <c r="E740" i="1"/>
  <c r="D740" i="1"/>
  <c r="F740" i="1"/>
  <c r="C740" i="1"/>
  <c r="A742" i="1"/>
  <c r="B741" i="1"/>
  <c r="E369" i="2"/>
  <c r="C369" i="2"/>
  <c r="D369" i="2"/>
  <c r="F369" i="2"/>
  <c r="H368" i="2"/>
  <c r="B370" i="2"/>
  <c r="A371" i="2"/>
  <c r="H740" i="1" l="1"/>
  <c r="D741" i="1"/>
  <c r="C741" i="1"/>
  <c r="F741" i="1"/>
  <c r="E741" i="1"/>
  <c r="A743" i="1"/>
  <c r="B742" i="1"/>
  <c r="F370" i="2"/>
  <c r="C370" i="2"/>
  <c r="D370" i="2"/>
  <c r="E370" i="2"/>
  <c r="H369" i="2"/>
  <c r="A372" i="2"/>
  <c r="B371" i="2"/>
  <c r="H741" i="1" l="1"/>
  <c r="A744" i="1"/>
  <c r="B743" i="1"/>
  <c r="D742" i="1"/>
  <c r="F742" i="1"/>
  <c r="C742" i="1"/>
  <c r="E742" i="1"/>
  <c r="C371" i="2"/>
  <c r="D371" i="2"/>
  <c r="E371" i="2"/>
  <c r="F371" i="2"/>
  <c r="H370" i="2"/>
  <c r="B372" i="2"/>
  <c r="A373" i="2"/>
  <c r="H742" i="1" l="1"/>
  <c r="A745" i="1"/>
  <c r="B744" i="1"/>
  <c r="F743" i="1"/>
  <c r="C743" i="1"/>
  <c r="E743" i="1"/>
  <c r="D743" i="1"/>
  <c r="E372" i="2"/>
  <c r="F372" i="2"/>
  <c r="C372" i="2"/>
  <c r="D372" i="2"/>
  <c r="H371" i="2"/>
  <c r="A374" i="2"/>
  <c r="B373" i="2"/>
  <c r="H743" i="1" l="1"/>
  <c r="C744" i="1"/>
  <c r="F744" i="1"/>
  <c r="D744" i="1"/>
  <c r="E744" i="1"/>
  <c r="A746" i="1"/>
  <c r="B745" i="1"/>
  <c r="C373" i="2"/>
  <c r="D373" i="2"/>
  <c r="E373" i="2"/>
  <c r="F373" i="2"/>
  <c r="H372" i="2"/>
  <c r="B374" i="2"/>
  <c r="A375" i="2"/>
  <c r="H744" i="1" l="1"/>
  <c r="C745" i="1"/>
  <c r="D745" i="1"/>
  <c r="F745" i="1"/>
  <c r="E745" i="1"/>
  <c r="A747" i="1"/>
  <c r="B746" i="1"/>
  <c r="C374" i="2"/>
  <c r="D374" i="2"/>
  <c r="E374" i="2"/>
  <c r="F374" i="2"/>
  <c r="H373" i="2"/>
  <c r="A376" i="2"/>
  <c r="B375" i="2"/>
  <c r="D746" i="1" l="1"/>
  <c r="C746" i="1"/>
  <c r="F746" i="1"/>
  <c r="E746" i="1"/>
  <c r="A748" i="1"/>
  <c r="B747" i="1"/>
  <c r="H745" i="1"/>
  <c r="C375" i="2"/>
  <c r="D375" i="2"/>
  <c r="E375" i="2"/>
  <c r="F375" i="2"/>
  <c r="H374" i="2"/>
  <c r="B376" i="2"/>
  <c r="A377" i="2"/>
  <c r="H746" i="1" l="1"/>
  <c r="C747" i="1"/>
  <c r="D747" i="1"/>
  <c r="E747" i="1"/>
  <c r="F747" i="1"/>
  <c r="A749" i="1"/>
  <c r="B748" i="1"/>
  <c r="E376" i="2"/>
  <c r="F376" i="2"/>
  <c r="C376" i="2"/>
  <c r="D376" i="2"/>
  <c r="H375" i="2"/>
  <c r="B377" i="2"/>
  <c r="A378" i="2"/>
  <c r="C748" i="1" l="1"/>
  <c r="D748" i="1"/>
  <c r="E748" i="1"/>
  <c r="F748" i="1"/>
  <c r="A750" i="1"/>
  <c r="B749" i="1"/>
  <c r="H747" i="1"/>
  <c r="C377" i="2"/>
  <c r="D377" i="2"/>
  <c r="E377" i="2"/>
  <c r="F377" i="2"/>
  <c r="H376" i="2"/>
  <c r="A379" i="2"/>
  <c r="B378" i="2"/>
  <c r="H748" i="1" l="1"/>
  <c r="D749" i="1"/>
  <c r="C749" i="1"/>
  <c r="F749" i="1"/>
  <c r="E749" i="1"/>
  <c r="A751" i="1"/>
  <c r="B750" i="1"/>
  <c r="C378" i="2"/>
  <c r="D378" i="2"/>
  <c r="F378" i="2"/>
  <c r="E378" i="2"/>
  <c r="H377" i="2"/>
  <c r="B379" i="2"/>
  <c r="A380" i="2"/>
  <c r="H749" i="1" l="1"/>
  <c r="C750" i="1"/>
  <c r="E750" i="1"/>
  <c r="F750" i="1"/>
  <c r="D750" i="1"/>
  <c r="A752" i="1"/>
  <c r="B751" i="1"/>
  <c r="C379" i="2"/>
  <c r="D379" i="2"/>
  <c r="E379" i="2"/>
  <c r="F379" i="2"/>
  <c r="H378" i="2"/>
  <c r="A381" i="2"/>
  <c r="B380" i="2"/>
  <c r="H750" i="1" l="1"/>
  <c r="F751" i="1"/>
  <c r="D751" i="1"/>
  <c r="E751" i="1"/>
  <c r="C751" i="1"/>
  <c r="A753" i="1"/>
  <c r="B752" i="1"/>
  <c r="D380" i="2"/>
  <c r="E380" i="2"/>
  <c r="F380" i="2"/>
  <c r="C380" i="2"/>
  <c r="H379" i="2"/>
  <c r="A382" i="2"/>
  <c r="B381" i="2"/>
  <c r="H751" i="1" l="1"/>
  <c r="F752" i="1"/>
  <c r="E752" i="1"/>
  <c r="C752" i="1"/>
  <c r="D752" i="1"/>
  <c r="A754" i="1"/>
  <c r="B753" i="1"/>
  <c r="H380" i="2"/>
  <c r="C381" i="2"/>
  <c r="D381" i="2"/>
  <c r="F381" i="2"/>
  <c r="E381" i="2"/>
  <c r="A383" i="2"/>
  <c r="B382" i="2"/>
  <c r="H752" i="1" l="1"/>
  <c r="C753" i="1"/>
  <c r="E753" i="1"/>
  <c r="F753" i="1"/>
  <c r="D753" i="1"/>
  <c r="A755" i="1"/>
  <c r="B754" i="1"/>
  <c r="C382" i="2"/>
  <c r="D382" i="2"/>
  <c r="E382" i="2"/>
  <c r="F382" i="2"/>
  <c r="H381" i="2"/>
  <c r="B383" i="2"/>
  <c r="A384" i="2"/>
  <c r="E754" i="1" l="1"/>
  <c r="F754" i="1"/>
  <c r="C754" i="1"/>
  <c r="D754" i="1"/>
  <c r="A756" i="1"/>
  <c r="B755" i="1"/>
  <c r="H753" i="1"/>
  <c r="E383" i="2"/>
  <c r="F383" i="2"/>
  <c r="C383" i="2"/>
  <c r="D383" i="2"/>
  <c r="H382" i="2"/>
  <c r="B384" i="2"/>
  <c r="A385" i="2"/>
  <c r="C755" i="1" l="1"/>
  <c r="D755" i="1"/>
  <c r="E755" i="1"/>
  <c r="F755" i="1"/>
  <c r="A757" i="1"/>
  <c r="B756" i="1"/>
  <c r="H754" i="1"/>
  <c r="C384" i="2"/>
  <c r="D384" i="2"/>
  <c r="E384" i="2"/>
  <c r="F384" i="2"/>
  <c r="H383" i="2"/>
  <c r="A386" i="2"/>
  <c r="B385" i="2"/>
  <c r="C756" i="1" l="1"/>
  <c r="D756" i="1"/>
  <c r="F756" i="1"/>
  <c r="E756" i="1"/>
  <c r="A758" i="1"/>
  <c r="B757" i="1"/>
  <c r="H755" i="1"/>
  <c r="C385" i="2"/>
  <c r="D385" i="2"/>
  <c r="E385" i="2"/>
  <c r="F385" i="2"/>
  <c r="H384" i="2"/>
  <c r="A387" i="2"/>
  <c r="B386" i="2"/>
  <c r="D757" i="1" l="1"/>
  <c r="F757" i="1"/>
  <c r="C757" i="1"/>
  <c r="E757" i="1"/>
  <c r="H756" i="1"/>
  <c r="A759" i="1"/>
  <c r="B758" i="1"/>
  <c r="F386" i="2"/>
  <c r="C386" i="2"/>
  <c r="D386" i="2"/>
  <c r="E386" i="2"/>
  <c r="H385" i="2"/>
  <c r="A388" i="2"/>
  <c r="B387" i="2"/>
  <c r="H757" i="1" l="1"/>
  <c r="E758" i="1"/>
  <c r="F758" i="1"/>
  <c r="D758" i="1"/>
  <c r="C758" i="1"/>
  <c r="A760" i="1"/>
  <c r="B759" i="1"/>
  <c r="C387" i="2"/>
  <c r="D387" i="2"/>
  <c r="E387" i="2"/>
  <c r="F387" i="2"/>
  <c r="H386" i="2"/>
  <c r="A389" i="2"/>
  <c r="B388" i="2"/>
  <c r="H758" i="1" l="1"/>
  <c r="F759" i="1"/>
  <c r="C759" i="1"/>
  <c r="D759" i="1"/>
  <c r="E759" i="1"/>
  <c r="A761" i="1"/>
  <c r="B760" i="1"/>
  <c r="C388" i="2"/>
  <c r="D388" i="2"/>
  <c r="E388" i="2"/>
  <c r="F388" i="2"/>
  <c r="H387" i="2"/>
  <c r="A390" i="2"/>
  <c r="B389" i="2"/>
  <c r="H759" i="1" l="1"/>
  <c r="D760" i="1"/>
  <c r="C760" i="1"/>
  <c r="E760" i="1"/>
  <c r="F760" i="1"/>
  <c r="A762" i="1"/>
  <c r="B761" i="1"/>
  <c r="C389" i="2"/>
  <c r="D389" i="2"/>
  <c r="E389" i="2"/>
  <c r="F389" i="2"/>
  <c r="H388" i="2"/>
  <c r="B390" i="2"/>
  <c r="A391" i="2"/>
  <c r="F761" i="1" l="1"/>
  <c r="D761" i="1"/>
  <c r="E761" i="1"/>
  <c r="C761" i="1"/>
  <c r="A763" i="1"/>
  <c r="B762" i="1"/>
  <c r="H760" i="1"/>
  <c r="C390" i="2"/>
  <c r="D390" i="2"/>
  <c r="E390" i="2"/>
  <c r="F390" i="2"/>
  <c r="H389" i="2"/>
  <c r="B391" i="2"/>
  <c r="A392" i="2"/>
  <c r="H761" i="1" l="1"/>
  <c r="D762" i="1"/>
  <c r="C762" i="1"/>
  <c r="E762" i="1"/>
  <c r="F762" i="1"/>
  <c r="A764" i="1"/>
  <c r="B763" i="1"/>
  <c r="C391" i="2"/>
  <c r="D391" i="2"/>
  <c r="E391" i="2"/>
  <c r="F391" i="2"/>
  <c r="H390" i="2"/>
  <c r="B392" i="2"/>
  <c r="A393" i="2"/>
  <c r="F763" i="1" l="1"/>
  <c r="E763" i="1"/>
  <c r="C763" i="1"/>
  <c r="D763" i="1"/>
  <c r="H762" i="1"/>
  <c r="A765" i="1"/>
  <c r="B764" i="1"/>
  <c r="C392" i="2"/>
  <c r="D392" i="2"/>
  <c r="E392" i="2"/>
  <c r="F392" i="2"/>
  <c r="H391" i="2"/>
  <c r="B393" i="2"/>
  <c r="A394" i="2"/>
  <c r="C764" i="1" l="1"/>
  <c r="F764" i="1"/>
  <c r="D764" i="1"/>
  <c r="E764" i="1"/>
  <c r="H763" i="1"/>
  <c r="A766" i="1"/>
  <c r="B765" i="1"/>
  <c r="C393" i="2"/>
  <c r="D393" i="2"/>
  <c r="E393" i="2"/>
  <c r="F393" i="2"/>
  <c r="H392" i="2"/>
  <c r="A395" i="2"/>
  <c r="B394" i="2"/>
  <c r="A767" i="1" l="1"/>
  <c r="B766" i="1"/>
  <c r="D765" i="1"/>
  <c r="C765" i="1"/>
  <c r="F765" i="1"/>
  <c r="E765" i="1"/>
  <c r="H764" i="1"/>
  <c r="C394" i="2"/>
  <c r="D394" i="2"/>
  <c r="E394" i="2"/>
  <c r="F394" i="2"/>
  <c r="H393" i="2"/>
  <c r="A396" i="2"/>
  <c r="B395" i="2"/>
  <c r="H765" i="1" l="1"/>
  <c r="E766" i="1"/>
  <c r="C766" i="1"/>
  <c r="D766" i="1"/>
  <c r="F766" i="1"/>
  <c r="A768" i="1"/>
  <c r="B767" i="1"/>
  <c r="C395" i="2"/>
  <c r="D395" i="2"/>
  <c r="E395" i="2"/>
  <c r="F395" i="2"/>
  <c r="H394" i="2"/>
  <c r="A397" i="2"/>
  <c r="B396" i="2"/>
  <c r="D767" i="1" l="1"/>
  <c r="E767" i="1"/>
  <c r="F767" i="1"/>
  <c r="C767" i="1"/>
  <c r="A769" i="1"/>
  <c r="B768" i="1"/>
  <c r="H766" i="1"/>
  <c r="D396" i="2"/>
  <c r="E396" i="2"/>
  <c r="F396" i="2"/>
  <c r="C396" i="2"/>
  <c r="H395" i="2"/>
  <c r="B397" i="2"/>
  <c r="A398" i="2"/>
  <c r="H767" i="1" l="1"/>
  <c r="D768" i="1"/>
  <c r="C768" i="1"/>
  <c r="E768" i="1"/>
  <c r="F768" i="1"/>
  <c r="A770" i="1"/>
  <c r="B769" i="1"/>
  <c r="C397" i="2"/>
  <c r="D397" i="2"/>
  <c r="E397" i="2"/>
  <c r="F397" i="2"/>
  <c r="H396" i="2"/>
  <c r="A399" i="2"/>
  <c r="B398" i="2"/>
  <c r="F769" i="1" l="1"/>
  <c r="D769" i="1"/>
  <c r="C769" i="1"/>
  <c r="E769" i="1"/>
  <c r="H768" i="1"/>
  <c r="A771" i="1"/>
  <c r="B770" i="1"/>
  <c r="C398" i="2"/>
  <c r="D398" i="2"/>
  <c r="E398" i="2"/>
  <c r="F398" i="2"/>
  <c r="H397" i="2"/>
  <c r="B399" i="2"/>
  <c r="A400" i="2"/>
  <c r="D770" i="1" l="1"/>
  <c r="C770" i="1"/>
  <c r="E770" i="1"/>
  <c r="F770" i="1"/>
  <c r="A772" i="1"/>
  <c r="B771" i="1"/>
  <c r="H769" i="1"/>
  <c r="E399" i="2"/>
  <c r="F399" i="2"/>
  <c r="D399" i="2"/>
  <c r="C399" i="2"/>
  <c r="H398" i="2"/>
  <c r="B400" i="2"/>
  <c r="A401" i="2"/>
  <c r="A773" i="1" l="1"/>
  <c r="B772" i="1"/>
  <c r="F771" i="1"/>
  <c r="C771" i="1"/>
  <c r="D771" i="1"/>
  <c r="E771" i="1"/>
  <c r="H770" i="1"/>
  <c r="C400" i="2"/>
  <c r="D400" i="2"/>
  <c r="E400" i="2"/>
  <c r="F400" i="2"/>
  <c r="H399" i="2"/>
  <c r="A402" i="2"/>
  <c r="B401" i="2"/>
  <c r="A774" i="1" l="1"/>
  <c r="B773" i="1"/>
  <c r="H771" i="1"/>
  <c r="C772" i="1"/>
  <c r="E772" i="1"/>
  <c r="D772" i="1"/>
  <c r="F772" i="1"/>
  <c r="C401" i="2"/>
  <c r="D401" i="2"/>
  <c r="E401" i="2"/>
  <c r="F401" i="2"/>
  <c r="H400" i="2"/>
  <c r="B402" i="2"/>
  <c r="A403" i="2"/>
  <c r="H772" i="1" l="1"/>
  <c r="D773" i="1"/>
  <c r="C773" i="1"/>
  <c r="F773" i="1"/>
  <c r="E773" i="1"/>
  <c r="A775" i="1"/>
  <c r="B774" i="1"/>
  <c r="F402" i="2"/>
  <c r="C402" i="2"/>
  <c r="D402" i="2"/>
  <c r="E402" i="2"/>
  <c r="H401" i="2"/>
  <c r="B403" i="2"/>
  <c r="A404" i="2"/>
  <c r="H773" i="1" l="1"/>
  <c r="A776" i="1"/>
  <c r="B775" i="1"/>
  <c r="E774" i="1"/>
  <c r="C774" i="1"/>
  <c r="D774" i="1"/>
  <c r="F774" i="1"/>
  <c r="H402" i="2"/>
  <c r="C403" i="2"/>
  <c r="D403" i="2"/>
  <c r="E403" i="2"/>
  <c r="F403" i="2"/>
  <c r="B404" i="2"/>
  <c r="A405" i="2"/>
  <c r="H774" i="1" l="1"/>
  <c r="E775" i="1"/>
  <c r="F775" i="1"/>
  <c r="C775" i="1"/>
  <c r="D775" i="1"/>
  <c r="A777" i="1"/>
  <c r="B776" i="1"/>
  <c r="E404" i="2"/>
  <c r="F404" i="2"/>
  <c r="C404" i="2"/>
  <c r="D404" i="2"/>
  <c r="H403" i="2"/>
  <c r="A406" i="2"/>
  <c r="B405" i="2"/>
  <c r="H775" i="1" l="1"/>
  <c r="A778" i="1"/>
  <c r="B777" i="1"/>
  <c r="D776" i="1"/>
  <c r="C776" i="1"/>
  <c r="E776" i="1"/>
  <c r="F776" i="1"/>
  <c r="H404" i="2"/>
  <c r="F405" i="2"/>
  <c r="C405" i="2"/>
  <c r="D405" i="2"/>
  <c r="E405" i="2"/>
  <c r="A407" i="2"/>
  <c r="B406" i="2"/>
  <c r="H776" i="1" l="1"/>
  <c r="F777" i="1"/>
  <c r="D777" i="1"/>
  <c r="C777" i="1"/>
  <c r="E777" i="1"/>
  <c r="A779" i="1"/>
  <c r="B778" i="1"/>
  <c r="C406" i="2"/>
  <c r="D406" i="2"/>
  <c r="E406" i="2"/>
  <c r="F406" i="2"/>
  <c r="H405" i="2"/>
  <c r="A408" i="2"/>
  <c r="B407" i="2"/>
  <c r="A780" i="1" l="1"/>
  <c r="B779" i="1"/>
  <c r="D778" i="1"/>
  <c r="C778" i="1"/>
  <c r="E778" i="1"/>
  <c r="F778" i="1"/>
  <c r="H777" i="1"/>
  <c r="C407" i="2"/>
  <c r="D407" i="2"/>
  <c r="E407" i="2"/>
  <c r="F407" i="2"/>
  <c r="H406" i="2"/>
  <c r="A409" i="2"/>
  <c r="B408" i="2"/>
  <c r="H778" i="1" l="1"/>
  <c r="C779" i="1"/>
  <c r="D779" i="1"/>
  <c r="F779" i="1"/>
  <c r="E779" i="1"/>
  <c r="A781" i="1"/>
  <c r="B780" i="1"/>
  <c r="H407" i="2"/>
  <c r="E408" i="2"/>
  <c r="F408" i="2"/>
  <c r="C408" i="2"/>
  <c r="D408" i="2"/>
  <c r="B409" i="2"/>
  <c r="A410" i="2"/>
  <c r="A782" i="1" l="1"/>
  <c r="B781" i="1"/>
  <c r="E780" i="1"/>
  <c r="C780" i="1"/>
  <c r="D780" i="1"/>
  <c r="F780" i="1"/>
  <c r="H779" i="1"/>
  <c r="C409" i="2"/>
  <c r="D409" i="2"/>
  <c r="E409" i="2"/>
  <c r="F409" i="2"/>
  <c r="H408" i="2"/>
  <c r="B410" i="2"/>
  <c r="A411" i="2"/>
  <c r="H780" i="1" l="1"/>
  <c r="D781" i="1"/>
  <c r="C781" i="1"/>
  <c r="F781" i="1"/>
  <c r="E781" i="1"/>
  <c r="A783" i="1"/>
  <c r="B782" i="1"/>
  <c r="C410" i="2"/>
  <c r="D410" i="2"/>
  <c r="F410" i="2"/>
  <c r="E410" i="2"/>
  <c r="H409" i="2"/>
  <c r="A412" i="2"/>
  <c r="B411" i="2"/>
  <c r="H781" i="1" l="1"/>
  <c r="A784" i="1"/>
  <c r="B783" i="1"/>
  <c r="E782" i="1"/>
  <c r="C782" i="1"/>
  <c r="D782" i="1"/>
  <c r="F782" i="1"/>
  <c r="C411" i="2"/>
  <c r="D411" i="2"/>
  <c r="E411" i="2"/>
  <c r="F411" i="2"/>
  <c r="H410" i="2"/>
  <c r="B412" i="2"/>
  <c r="A413" i="2"/>
  <c r="H782" i="1" l="1"/>
  <c r="E783" i="1"/>
  <c r="F783" i="1"/>
  <c r="C783" i="1"/>
  <c r="D783" i="1"/>
  <c r="A785" i="1"/>
  <c r="B784" i="1"/>
  <c r="D412" i="2"/>
  <c r="E412" i="2"/>
  <c r="F412" i="2"/>
  <c r="C412" i="2"/>
  <c r="H411" i="2"/>
  <c r="B413" i="2"/>
  <c r="A414" i="2"/>
  <c r="H783" i="1" l="1"/>
  <c r="A786" i="1"/>
  <c r="B785" i="1"/>
  <c r="D784" i="1"/>
  <c r="C784" i="1"/>
  <c r="E784" i="1"/>
  <c r="F784" i="1"/>
  <c r="H412" i="2"/>
  <c r="C413" i="2"/>
  <c r="D413" i="2"/>
  <c r="F413" i="2"/>
  <c r="E413" i="2"/>
  <c r="B414" i="2"/>
  <c r="A415" i="2"/>
  <c r="H784" i="1" l="1"/>
  <c r="D785" i="1"/>
  <c r="C785" i="1"/>
  <c r="E785" i="1"/>
  <c r="F785" i="1"/>
  <c r="A787" i="1"/>
  <c r="B786" i="1"/>
  <c r="C414" i="2"/>
  <c r="D414" i="2"/>
  <c r="E414" i="2"/>
  <c r="F414" i="2"/>
  <c r="H413" i="2"/>
  <c r="A416" i="2"/>
  <c r="B415" i="2"/>
  <c r="A788" i="1" l="1"/>
  <c r="B787" i="1"/>
  <c r="D786" i="1"/>
  <c r="C786" i="1"/>
  <c r="E786" i="1"/>
  <c r="F786" i="1"/>
  <c r="H785" i="1"/>
  <c r="E415" i="2"/>
  <c r="F415" i="2"/>
  <c r="C415" i="2"/>
  <c r="D415" i="2"/>
  <c r="H414" i="2"/>
  <c r="A417" i="2"/>
  <c r="B416" i="2"/>
  <c r="H786" i="1" l="1"/>
  <c r="A789" i="1"/>
  <c r="B788" i="1"/>
  <c r="C787" i="1"/>
  <c r="F787" i="1"/>
  <c r="D787" i="1"/>
  <c r="E787" i="1"/>
  <c r="C416" i="2"/>
  <c r="D416" i="2"/>
  <c r="E416" i="2"/>
  <c r="F416" i="2"/>
  <c r="H415" i="2"/>
  <c r="B417" i="2"/>
  <c r="A418" i="2"/>
  <c r="H787" i="1" l="1"/>
  <c r="E788" i="1"/>
  <c r="F788" i="1"/>
  <c r="C788" i="1"/>
  <c r="D788" i="1"/>
  <c r="A790" i="1"/>
  <c r="B789" i="1"/>
  <c r="H416" i="2"/>
  <c r="C417" i="2"/>
  <c r="D417" i="2"/>
  <c r="E417" i="2"/>
  <c r="F417" i="2"/>
  <c r="A419" i="2"/>
  <c r="B418" i="2"/>
  <c r="H788" i="1" l="1"/>
  <c r="A791" i="1"/>
  <c r="B790" i="1"/>
  <c r="D789" i="1"/>
  <c r="C789" i="1"/>
  <c r="F789" i="1"/>
  <c r="E789" i="1"/>
  <c r="F418" i="2"/>
  <c r="C418" i="2"/>
  <c r="D418" i="2"/>
  <c r="E418" i="2"/>
  <c r="H417" i="2"/>
  <c r="A420" i="2"/>
  <c r="B419" i="2"/>
  <c r="H789" i="1" l="1"/>
  <c r="E790" i="1"/>
  <c r="C790" i="1"/>
  <c r="D790" i="1"/>
  <c r="F790" i="1"/>
  <c r="A792" i="1"/>
  <c r="B791" i="1"/>
  <c r="H418" i="2"/>
  <c r="C419" i="2"/>
  <c r="D419" i="2"/>
  <c r="E419" i="2"/>
  <c r="F419" i="2"/>
  <c r="B420" i="2"/>
  <c r="A421" i="2"/>
  <c r="D791" i="1" l="1"/>
  <c r="E791" i="1"/>
  <c r="C791" i="1"/>
  <c r="F791" i="1"/>
  <c r="A793" i="1"/>
  <c r="B792" i="1"/>
  <c r="H790" i="1"/>
  <c r="D420" i="2"/>
  <c r="C420" i="2"/>
  <c r="E420" i="2"/>
  <c r="F420" i="2"/>
  <c r="H419" i="2"/>
  <c r="A422" i="2"/>
  <c r="B421" i="2"/>
  <c r="D792" i="1" l="1"/>
  <c r="E792" i="1"/>
  <c r="F792" i="1"/>
  <c r="C792" i="1"/>
  <c r="H791" i="1"/>
  <c r="A794" i="1"/>
  <c r="B793" i="1"/>
  <c r="C421" i="2"/>
  <c r="D421" i="2"/>
  <c r="E421" i="2"/>
  <c r="F421" i="2"/>
  <c r="H420" i="2"/>
  <c r="A423" i="2"/>
  <c r="B422" i="2"/>
  <c r="H792" i="1" l="1"/>
  <c r="D793" i="1"/>
  <c r="F793" i="1"/>
  <c r="C793" i="1"/>
  <c r="E793" i="1"/>
  <c r="A795" i="1"/>
  <c r="B794" i="1"/>
  <c r="C422" i="2"/>
  <c r="D422" i="2"/>
  <c r="E422" i="2"/>
  <c r="F422" i="2"/>
  <c r="H421" i="2"/>
  <c r="A424" i="2"/>
  <c r="B423" i="2"/>
  <c r="H793" i="1" l="1"/>
  <c r="D794" i="1"/>
  <c r="E794" i="1"/>
  <c r="C794" i="1"/>
  <c r="F794" i="1"/>
  <c r="A796" i="1"/>
  <c r="B795" i="1"/>
  <c r="C423" i="2"/>
  <c r="D423" i="2"/>
  <c r="E423" i="2"/>
  <c r="F423" i="2"/>
  <c r="H422" i="2"/>
  <c r="B424" i="2"/>
  <c r="A425" i="2"/>
  <c r="H794" i="1" l="1"/>
  <c r="C795" i="1"/>
  <c r="D795" i="1"/>
  <c r="E795" i="1"/>
  <c r="F795" i="1"/>
  <c r="A797" i="1"/>
  <c r="B796" i="1"/>
  <c r="E424" i="2"/>
  <c r="C424" i="2"/>
  <c r="D424" i="2"/>
  <c r="F424" i="2"/>
  <c r="H423" i="2"/>
  <c r="A426" i="2"/>
  <c r="B425" i="2"/>
  <c r="A798" i="1" l="1"/>
  <c r="B797" i="1"/>
  <c r="D796" i="1"/>
  <c r="F796" i="1"/>
  <c r="C796" i="1"/>
  <c r="E796" i="1"/>
  <c r="H795" i="1"/>
  <c r="C425" i="2"/>
  <c r="D425" i="2"/>
  <c r="E425" i="2"/>
  <c r="F425" i="2"/>
  <c r="H424" i="2"/>
  <c r="B426" i="2"/>
  <c r="A427" i="2"/>
  <c r="A799" i="1" l="1"/>
  <c r="B798" i="1"/>
  <c r="H796" i="1"/>
  <c r="D797" i="1"/>
  <c r="C797" i="1"/>
  <c r="E797" i="1"/>
  <c r="F797" i="1"/>
  <c r="C426" i="2"/>
  <c r="D426" i="2"/>
  <c r="E426" i="2"/>
  <c r="F426" i="2"/>
  <c r="H425" i="2"/>
  <c r="A428" i="2"/>
  <c r="B427" i="2"/>
  <c r="H797" i="1" l="1"/>
  <c r="E798" i="1"/>
  <c r="D798" i="1"/>
  <c r="C798" i="1"/>
  <c r="F798" i="1"/>
  <c r="A800" i="1"/>
  <c r="B799" i="1"/>
  <c r="C427" i="2"/>
  <c r="D427" i="2"/>
  <c r="E427" i="2"/>
  <c r="F427" i="2"/>
  <c r="H426" i="2"/>
  <c r="B428" i="2"/>
  <c r="A429" i="2"/>
  <c r="A801" i="1" l="1"/>
  <c r="B800" i="1"/>
  <c r="H798" i="1"/>
  <c r="D799" i="1"/>
  <c r="E799" i="1"/>
  <c r="F799" i="1"/>
  <c r="C799" i="1"/>
  <c r="D428" i="2"/>
  <c r="E428" i="2"/>
  <c r="F428" i="2"/>
  <c r="C428" i="2"/>
  <c r="H427" i="2"/>
  <c r="A430" i="2"/>
  <c r="B429" i="2"/>
  <c r="H799" i="1" l="1"/>
  <c r="D800" i="1"/>
  <c r="C800" i="1"/>
  <c r="E800" i="1"/>
  <c r="F800" i="1"/>
  <c r="A802" i="1"/>
  <c r="B801" i="1"/>
  <c r="H428" i="2"/>
  <c r="C429" i="2"/>
  <c r="D429" i="2"/>
  <c r="E429" i="2"/>
  <c r="F429" i="2"/>
  <c r="A431" i="2"/>
  <c r="B430" i="2"/>
  <c r="H800" i="1" l="1"/>
  <c r="F801" i="1"/>
  <c r="D801" i="1"/>
  <c r="E801" i="1"/>
  <c r="C801" i="1"/>
  <c r="A803" i="1"/>
  <c r="B802" i="1"/>
  <c r="C430" i="2"/>
  <c r="D430" i="2"/>
  <c r="E430" i="2"/>
  <c r="F430" i="2"/>
  <c r="H429" i="2"/>
  <c r="A432" i="2"/>
  <c r="B431" i="2"/>
  <c r="H801" i="1" l="1"/>
  <c r="C802" i="1"/>
  <c r="E802" i="1"/>
  <c r="F802" i="1"/>
  <c r="D802" i="1"/>
  <c r="A804" i="1"/>
  <c r="B803" i="1"/>
  <c r="E431" i="2"/>
  <c r="F431" i="2"/>
  <c r="D431" i="2"/>
  <c r="C431" i="2"/>
  <c r="H430" i="2"/>
  <c r="B432" i="2"/>
  <c r="A433" i="2"/>
  <c r="A805" i="1" l="1"/>
  <c r="B804" i="1"/>
  <c r="C803" i="1"/>
  <c r="D803" i="1"/>
  <c r="E803" i="1"/>
  <c r="F803" i="1"/>
  <c r="H802" i="1"/>
  <c r="H431" i="2"/>
  <c r="C432" i="2"/>
  <c r="D432" i="2"/>
  <c r="E432" i="2"/>
  <c r="F432" i="2"/>
  <c r="A434" i="2"/>
  <c r="B433" i="2"/>
  <c r="H803" i="1" l="1"/>
  <c r="E804" i="1"/>
  <c r="D804" i="1"/>
  <c r="C804" i="1"/>
  <c r="F804" i="1"/>
  <c r="A806" i="1"/>
  <c r="B805" i="1"/>
  <c r="F433" i="2"/>
  <c r="C433" i="2"/>
  <c r="D433" i="2"/>
  <c r="E433" i="2"/>
  <c r="H432" i="2"/>
  <c r="A435" i="2"/>
  <c r="B434" i="2"/>
  <c r="H804" i="1" l="1"/>
  <c r="D805" i="1"/>
  <c r="F805" i="1"/>
  <c r="C805" i="1"/>
  <c r="E805" i="1"/>
  <c r="A807" i="1"/>
  <c r="B806" i="1"/>
  <c r="F434" i="2"/>
  <c r="C434" i="2"/>
  <c r="D434" i="2"/>
  <c r="E434" i="2"/>
  <c r="H433" i="2"/>
  <c r="A436" i="2"/>
  <c r="B435" i="2"/>
  <c r="H805" i="1" l="1"/>
  <c r="E806" i="1"/>
  <c r="F806" i="1"/>
  <c r="D806" i="1"/>
  <c r="C806" i="1"/>
  <c r="A808" i="1"/>
  <c r="B807" i="1"/>
  <c r="C435" i="2"/>
  <c r="D435" i="2"/>
  <c r="E435" i="2"/>
  <c r="F435" i="2"/>
  <c r="H434" i="2"/>
  <c r="B436" i="2"/>
  <c r="A437" i="2"/>
  <c r="H806" i="1" l="1"/>
  <c r="A809" i="1"/>
  <c r="B808" i="1"/>
  <c r="D807" i="1"/>
  <c r="E807" i="1"/>
  <c r="C807" i="1"/>
  <c r="F807" i="1"/>
  <c r="E436" i="2"/>
  <c r="F436" i="2"/>
  <c r="C436" i="2"/>
  <c r="D436" i="2"/>
  <c r="H435" i="2"/>
  <c r="A438" i="2"/>
  <c r="B437" i="2"/>
  <c r="H807" i="1" l="1"/>
  <c r="D808" i="1"/>
  <c r="F808" i="1"/>
  <c r="E808" i="1"/>
  <c r="C808" i="1"/>
  <c r="A810" i="1"/>
  <c r="B809" i="1"/>
  <c r="C437" i="2"/>
  <c r="D437" i="2"/>
  <c r="F437" i="2"/>
  <c r="E437" i="2"/>
  <c r="H436" i="2"/>
  <c r="B438" i="2"/>
  <c r="A439" i="2"/>
  <c r="D809" i="1" l="1"/>
  <c r="F809" i="1"/>
  <c r="C809" i="1"/>
  <c r="E809" i="1"/>
  <c r="A811" i="1"/>
  <c r="B810" i="1"/>
  <c r="H808" i="1"/>
  <c r="C438" i="2"/>
  <c r="D438" i="2"/>
  <c r="E438" i="2"/>
  <c r="F438" i="2"/>
  <c r="H437" i="2"/>
  <c r="A440" i="2"/>
  <c r="B439" i="2"/>
  <c r="E810" i="1" l="1"/>
  <c r="C810" i="1"/>
  <c r="D810" i="1"/>
  <c r="F810" i="1"/>
  <c r="A812" i="1"/>
  <c r="B811" i="1"/>
  <c r="H809" i="1"/>
  <c r="C439" i="2"/>
  <c r="D439" i="2"/>
  <c r="E439" i="2"/>
  <c r="F439" i="2"/>
  <c r="H438" i="2"/>
  <c r="A441" i="2"/>
  <c r="B440" i="2"/>
  <c r="H810" i="1" l="1"/>
  <c r="C811" i="1"/>
  <c r="D811" i="1"/>
  <c r="E811" i="1"/>
  <c r="F811" i="1"/>
  <c r="A813" i="1"/>
  <c r="B812" i="1"/>
  <c r="E440" i="2"/>
  <c r="F440" i="2"/>
  <c r="C440" i="2"/>
  <c r="D440" i="2"/>
  <c r="H439" i="2"/>
  <c r="B441" i="2"/>
  <c r="A442" i="2"/>
  <c r="A814" i="1" l="1"/>
  <c r="B813" i="1"/>
  <c r="D812" i="1"/>
  <c r="E812" i="1"/>
  <c r="F812" i="1"/>
  <c r="C812" i="1"/>
  <c r="H811" i="1"/>
  <c r="H440" i="2"/>
  <c r="C441" i="2"/>
  <c r="D441" i="2"/>
  <c r="E441" i="2"/>
  <c r="F441" i="2"/>
  <c r="A443" i="2"/>
  <c r="B442" i="2"/>
  <c r="H812" i="1" l="1"/>
  <c r="D813" i="1"/>
  <c r="C813" i="1"/>
  <c r="F813" i="1"/>
  <c r="E813" i="1"/>
  <c r="A815" i="1"/>
  <c r="B814" i="1"/>
  <c r="C442" i="2"/>
  <c r="F442" i="2"/>
  <c r="D442" i="2"/>
  <c r="E442" i="2"/>
  <c r="H441" i="2"/>
  <c r="B443" i="2"/>
  <c r="A444" i="2"/>
  <c r="H813" i="1" l="1"/>
  <c r="A816" i="1"/>
  <c r="B815" i="1"/>
  <c r="E814" i="1"/>
  <c r="C814" i="1"/>
  <c r="D814" i="1"/>
  <c r="F814" i="1"/>
  <c r="C443" i="2"/>
  <c r="D443" i="2"/>
  <c r="E443" i="2"/>
  <c r="F443" i="2"/>
  <c r="H442" i="2"/>
  <c r="A445" i="2"/>
  <c r="B444" i="2"/>
  <c r="H814" i="1" l="1"/>
  <c r="D815" i="1"/>
  <c r="E815" i="1"/>
  <c r="F815" i="1"/>
  <c r="C815" i="1"/>
  <c r="A817" i="1"/>
  <c r="B816" i="1"/>
  <c r="D444" i="2"/>
  <c r="E444" i="2"/>
  <c r="F444" i="2"/>
  <c r="C444" i="2"/>
  <c r="H443" i="2"/>
  <c r="B445" i="2"/>
  <c r="A446" i="2"/>
  <c r="H815" i="1" l="1"/>
  <c r="D816" i="1"/>
  <c r="E816" i="1"/>
  <c r="F816" i="1"/>
  <c r="C816" i="1"/>
  <c r="A818" i="1"/>
  <c r="B817" i="1"/>
  <c r="H444" i="2"/>
  <c r="C445" i="2"/>
  <c r="D445" i="2"/>
  <c r="F445" i="2"/>
  <c r="E445" i="2"/>
  <c r="A447" i="2"/>
  <c r="B446" i="2"/>
  <c r="H816" i="1" l="1"/>
  <c r="D817" i="1"/>
  <c r="C817" i="1"/>
  <c r="F817" i="1"/>
  <c r="E817" i="1"/>
  <c r="A819" i="1"/>
  <c r="B818" i="1"/>
  <c r="C446" i="2"/>
  <c r="D446" i="2"/>
  <c r="E446" i="2"/>
  <c r="F446" i="2"/>
  <c r="H445" i="2"/>
  <c r="B447" i="2"/>
  <c r="A448" i="2"/>
  <c r="H817" i="1" l="1"/>
  <c r="E818" i="1"/>
  <c r="C818" i="1"/>
  <c r="D818" i="1"/>
  <c r="F818" i="1"/>
  <c r="A820" i="1"/>
  <c r="B819" i="1"/>
  <c r="E447" i="2"/>
  <c r="F447" i="2"/>
  <c r="D447" i="2"/>
  <c r="C447" i="2"/>
  <c r="H446" i="2"/>
  <c r="A449" i="2"/>
  <c r="B448" i="2"/>
  <c r="C819" i="1" l="1"/>
  <c r="D819" i="1"/>
  <c r="E819" i="1"/>
  <c r="F819" i="1"/>
  <c r="A821" i="1"/>
  <c r="B820" i="1"/>
  <c r="H818" i="1"/>
  <c r="C448" i="2"/>
  <c r="D448" i="2"/>
  <c r="E448" i="2"/>
  <c r="F448" i="2"/>
  <c r="H447" i="2"/>
  <c r="B449" i="2"/>
  <c r="A450" i="2"/>
  <c r="D820" i="1" l="1"/>
  <c r="E820" i="1"/>
  <c r="C820" i="1"/>
  <c r="F820" i="1"/>
  <c r="A822" i="1"/>
  <c r="B821" i="1"/>
  <c r="H819" i="1"/>
  <c r="C449" i="2"/>
  <c r="D449" i="2"/>
  <c r="E449" i="2"/>
  <c r="F449" i="2"/>
  <c r="H448" i="2"/>
  <c r="A451" i="2"/>
  <c r="B450" i="2"/>
  <c r="D821" i="1" l="1"/>
  <c r="F821" i="1"/>
  <c r="C821" i="1"/>
  <c r="E821" i="1"/>
  <c r="A823" i="1"/>
  <c r="B822" i="1"/>
  <c r="H820" i="1"/>
  <c r="F450" i="2"/>
  <c r="C450" i="2"/>
  <c r="D450" i="2"/>
  <c r="E450" i="2"/>
  <c r="H449" i="2"/>
  <c r="B451" i="2"/>
  <c r="A452" i="2"/>
  <c r="E822" i="1" l="1"/>
  <c r="C822" i="1"/>
  <c r="D822" i="1"/>
  <c r="F822" i="1"/>
  <c r="A824" i="1"/>
  <c r="B823" i="1"/>
  <c r="H821" i="1"/>
  <c r="C451" i="2"/>
  <c r="D451" i="2"/>
  <c r="E451" i="2"/>
  <c r="F451" i="2"/>
  <c r="H450" i="2"/>
  <c r="A453" i="2"/>
  <c r="B452" i="2"/>
  <c r="A825" i="1" l="1"/>
  <c r="B824" i="1"/>
  <c r="E823" i="1"/>
  <c r="D823" i="1"/>
  <c r="C823" i="1"/>
  <c r="F823" i="1"/>
  <c r="H822" i="1"/>
  <c r="C452" i="2"/>
  <c r="D452" i="2"/>
  <c r="E452" i="2"/>
  <c r="F452" i="2"/>
  <c r="H451" i="2"/>
  <c r="B453" i="2"/>
  <c r="A454" i="2"/>
  <c r="D824" i="1" l="1"/>
  <c r="F824" i="1"/>
  <c r="C824" i="1"/>
  <c r="E824" i="1"/>
  <c r="H823" i="1"/>
  <c r="A826" i="1"/>
  <c r="B825" i="1"/>
  <c r="C453" i="2"/>
  <c r="D453" i="2"/>
  <c r="E453" i="2"/>
  <c r="F453" i="2"/>
  <c r="H452" i="2"/>
  <c r="A455" i="2"/>
  <c r="B454" i="2"/>
  <c r="H824" i="1" l="1"/>
  <c r="F825" i="1"/>
  <c r="D825" i="1"/>
  <c r="E825" i="1"/>
  <c r="C825" i="1"/>
  <c r="A827" i="1"/>
  <c r="B826" i="1"/>
  <c r="C454" i="2"/>
  <c r="D454" i="2"/>
  <c r="E454" i="2"/>
  <c r="F454" i="2"/>
  <c r="H453" i="2"/>
  <c r="B455" i="2"/>
  <c r="A456" i="2"/>
  <c r="H825" i="1" l="1"/>
  <c r="C826" i="1"/>
  <c r="E826" i="1"/>
  <c r="F826" i="1"/>
  <c r="D826" i="1"/>
  <c r="A828" i="1"/>
  <c r="B827" i="1"/>
  <c r="F455" i="2"/>
  <c r="C455" i="2"/>
  <c r="D455" i="2"/>
  <c r="E455" i="2"/>
  <c r="H454" i="2"/>
  <c r="A457" i="2"/>
  <c r="B456" i="2"/>
  <c r="A829" i="1" l="1"/>
  <c r="B828" i="1"/>
  <c r="C827" i="1"/>
  <c r="D827" i="1"/>
  <c r="E827" i="1"/>
  <c r="F827" i="1"/>
  <c r="H826" i="1"/>
  <c r="C456" i="2"/>
  <c r="D456" i="2"/>
  <c r="E456" i="2"/>
  <c r="F456" i="2"/>
  <c r="H455" i="2"/>
  <c r="B457" i="2"/>
  <c r="A458" i="2"/>
  <c r="E828" i="1" l="1"/>
  <c r="D828" i="1"/>
  <c r="F828" i="1"/>
  <c r="C828" i="1"/>
  <c r="H827" i="1"/>
  <c r="A830" i="1"/>
  <c r="B829" i="1"/>
  <c r="C457" i="2"/>
  <c r="D457" i="2"/>
  <c r="E457" i="2"/>
  <c r="F457" i="2"/>
  <c r="H456" i="2"/>
  <c r="A459" i="2"/>
  <c r="B458" i="2"/>
  <c r="H828" i="1" l="1"/>
  <c r="A831" i="1"/>
  <c r="B830" i="1"/>
  <c r="D829" i="1"/>
  <c r="C829" i="1"/>
  <c r="E829" i="1"/>
  <c r="F829" i="1"/>
  <c r="C458" i="2"/>
  <c r="E458" i="2"/>
  <c r="F458" i="2"/>
  <c r="D458" i="2"/>
  <c r="H457" i="2"/>
  <c r="B459" i="2"/>
  <c r="A460" i="2"/>
  <c r="H829" i="1" l="1"/>
  <c r="E830" i="1"/>
  <c r="D830" i="1"/>
  <c r="F830" i="1"/>
  <c r="C830" i="1"/>
  <c r="A832" i="1"/>
  <c r="B831" i="1"/>
  <c r="F459" i="2"/>
  <c r="C459" i="2"/>
  <c r="D459" i="2"/>
  <c r="E459" i="2"/>
  <c r="H458" i="2"/>
  <c r="A461" i="2"/>
  <c r="B460" i="2"/>
  <c r="D831" i="1" l="1"/>
  <c r="E831" i="1"/>
  <c r="C831" i="1"/>
  <c r="F831" i="1"/>
  <c r="A833" i="1"/>
  <c r="B832" i="1"/>
  <c r="H830" i="1"/>
  <c r="D460" i="2"/>
  <c r="E460" i="2"/>
  <c r="F460" i="2"/>
  <c r="C460" i="2"/>
  <c r="H459" i="2"/>
  <c r="B461" i="2"/>
  <c r="A462" i="2"/>
  <c r="D832" i="1" l="1"/>
  <c r="C832" i="1"/>
  <c r="E832" i="1"/>
  <c r="F832" i="1"/>
  <c r="A834" i="1"/>
  <c r="B833" i="1"/>
  <c r="H831" i="1"/>
  <c r="D461" i="2"/>
  <c r="C461" i="2"/>
  <c r="E461" i="2"/>
  <c r="F461" i="2"/>
  <c r="H460" i="2"/>
  <c r="A463" i="2"/>
  <c r="B462" i="2"/>
  <c r="H832" i="1" l="1"/>
  <c r="A835" i="1"/>
  <c r="B834" i="1"/>
  <c r="F833" i="1"/>
  <c r="D833" i="1"/>
  <c r="C833" i="1"/>
  <c r="E833" i="1"/>
  <c r="H461" i="2"/>
  <c r="E462" i="2"/>
  <c r="F462" i="2"/>
  <c r="C462" i="2"/>
  <c r="D462" i="2"/>
  <c r="B463" i="2"/>
  <c r="A464" i="2"/>
  <c r="H833" i="1" l="1"/>
  <c r="F834" i="1"/>
  <c r="E834" i="1"/>
  <c r="D834" i="1"/>
  <c r="C834" i="1"/>
  <c r="A836" i="1"/>
  <c r="B835" i="1"/>
  <c r="E463" i="2"/>
  <c r="F463" i="2"/>
  <c r="C463" i="2"/>
  <c r="D463" i="2"/>
  <c r="H462" i="2"/>
  <c r="A465" i="2"/>
  <c r="B464" i="2"/>
  <c r="H834" i="1" l="1"/>
  <c r="C835" i="1"/>
  <c r="D835" i="1"/>
  <c r="E835" i="1"/>
  <c r="F835" i="1"/>
  <c r="A837" i="1"/>
  <c r="B836" i="1"/>
  <c r="H463" i="2"/>
  <c r="E464" i="2"/>
  <c r="C464" i="2"/>
  <c r="D464" i="2"/>
  <c r="F464" i="2"/>
  <c r="B465" i="2"/>
  <c r="A466" i="2"/>
  <c r="A838" i="1" l="1"/>
  <c r="B837" i="1"/>
  <c r="E836" i="1"/>
  <c r="D836" i="1"/>
  <c r="C836" i="1"/>
  <c r="F836" i="1"/>
  <c r="H835" i="1"/>
  <c r="C465" i="2"/>
  <c r="D465" i="2"/>
  <c r="E465" i="2"/>
  <c r="F465" i="2"/>
  <c r="H464" i="2"/>
  <c r="A467" i="2"/>
  <c r="B466" i="2"/>
  <c r="H836" i="1" l="1"/>
  <c r="D837" i="1"/>
  <c r="E837" i="1"/>
  <c r="C837" i="1"/>
  <c r="F837" i="1"/>
  <c r="A839" i="1"/>
  <c r="B838" i="1"/>
  <c r="F466" i="2"/>
  <c r="D466" i="2"/>
  <c r="E466" i="2"/>
  <c r="C466" i="2"/>
  <c r="H465" i="2"/>
  <c r="B467" i="2"/>
  <c r="A468" i="2"/>
  <c r="H837" i="1" l="1"/>
  <c r="E838" i="1"/>
  <c r="F838" i="1"/>
  <c r="D838" i="1"/>
  <c r="C838" i="1"/>
  <c r="A840" i="1"/>
  <c r="B839" i="1"/>
  <c r="C467" i="2"/>
  <c r="F467" i="2"/>
  <c r="D467" i="2"/>
  <c r="E467" i="2"/>
  <c r="H466" i="2"/>
  <c r="A469" i="2"/>
  <c r="B468" i="2"/>
  <c r="H838" i="1" l="1"/>
  <c r="A841" i="1"/>
  <c r="B840" i="1"/>
  <c r="D839" i="1"/>
  <c r="E839" i="1"/>
  <c r="F839" i="1"/>
  <c r="C839" i="1"/>
  <c r="C468" i="2"/>
  <c r="D468" i="2"/>
  <c r="E468" i="2"/>
  <c r="F468" i="2"/>
  <c r="H467" i="2"/>
  <c r="B469" i="2"/>
  <c r="A470" i="2"/>
  <c r="H839" i="1" l="1"/>
  <c r="D840" i="1"/>
  <c r="F840" i="1"/>
  <c r="E840" i="1"/>
  <c r="C840" i="1"/>
  <c r="A842" i="1"/>
  <c r="B841" i="1"/>
  <c r="C469" i="2"/>
  <c r="D469" i="2"/>
  <c r="E469" i="2"/>
  <c r="F469" i="2"/>
  <c r="H468" i="2"/>
  <c r="A471" i="2"/>
  <c r="B470" i="2"/>
  <c r="A843" i="1" l="1"/>
  <c r="B842" i="1"/>
  <c r="D841" i="1"/>
  <c r="F841" i="1"/>
  <c r="E841" i="1"/>
  <c r="C841" i="1"/>
  <c r="H840" i="1"/>
  <c r="H469" i="2"/>
  <c r="C470" i="2"/>
  <c r="D470" i="2"/>
  <c r="E470" i="2"/>
  <c r="F470" i="2"/>
  <c r="B471" i="2"/>
  <c r="A472" i="2"/>
  <c r="H841" i="1" l="1"/>
  <c r="E842" i="1"/>
  <c r="C842" i="1"/>
  <c r="F842" i="1"/>
  <c r="D842" i="1"/>
  <c r="A844" i="1"/>
  <c r="B843" i="1"/>
  <c r="C471" i="2"/>
  <c r="F471" i="2"/>
  <c r="D471" i="2"/>
  <c r="E471" i="2"/>
  <c r="H470" i="2"/>
  <c r="A473" i="2"/>
  <c r="B472" i="2"/>
  <c r="H842" i="1" l="1"/>
  <c r="C843" i="1"/>
  <c r="D843" i="1"/>
  <c r="E843" i="1"/>
  <c r="F843" i="1"/>
  <c r="A845" i="1"/>
  <c r="B844" i="1"/>
  <c r="C472" i="2"/>
  <c r="D472" i="2"/>
  <c r="E472" i="2"/>
  <c r="F472" i="2"/>
  <c r="H471" i="2"/>
  <c r="B473" i="2"/>
  <c r="A474" i="2"/>
  <c r="A846" i="1" l="1"/>
  <c r="B845" i="1"/>
  <c r="D844" i="1"/>
  <c r="E844" i="1"/>
  <c r="C844" i="1"/>
  <c r="F844" i="1"/>
  <c r="H843" i="1"/>
  <c r="C473" i="2"/>
  <c r="D473" i="2"/>
  <c r="E473" i="2"/>
  <c r="F473" i="2"/>
  <c r="H472" i="2"/>
  <c r="A475" i="2"/>
  <c r="B474" i="2"/>
  <c r="H844" i="1" l="1"/>
  <c r="D845" i="1"/>
  <c r="C845" i="1"/>
  <c r="F845" i="1"/>
  <c r="E845" i="1"/>
  <c r="A847" i="1"/>
  <c r="B846" i="1"/>
  <c r="C474" i="2"/>
  <c r="D474" i="2"/>
  <c r="E474" i="2"/>
  <c r="F474" i="2"/>
  <c r="H473" i="2"/>
  <c r="B475" i="2"/>
  <c r="A476" i="2"/>
  <c r="C846" i="1" l="1"/>
  <c r="E846" i="1"/>
  <c r="D846" i="1"/>
  <c r="F846" i="1"/>
  <c r="A848" i="1"/>
  <c r="B847" i="1"/>
  <c r="H845" i="1"/>
  <c r="C475" i="2"/>
  <c r="D475" i="2"/>
  <c r="E475" i="2"/>
  <c r="F475" i="2"/>
  <c r="H474" i="2"/>
  <c r="A477" i="2"/>
  <c r="B476" i="2"/>
  <c r="D847" i="1" l="1"/>
  <c r="E847" i="1"/>
  <c r="F847" i="1"/>
  <c r="C847" i="1"/>
  <c r="A849" i="1"/>
  <c r="B848" i="1"/>
  <c r="H846" i="1"/>
  <c r="C476" i="2"/>
  <c r="D476" i="2"/>
  <c r="E476" i="2"/>
  <c r="F476" i="2"/>
  <c r="H475" i="2"/>
  <c r="B477" i="2"/>
  <c r="A478" i="2"/>
  <c r="H847" i="1" l="1"/>
  <c r="D848" i="1"/>
  <c r="E848" i="1"/>
  <c r="C848" i="1"/>
  <c r="F848" i="1"/>
  <c r="A850" i="1"/>
  <c r="B849" i="1"/>
  <c r="F477" i="2"/>
  <c r="C477" i="2"/>
  <c r="D477" i="2"/>
  <c r="E477" i="2"/>
  <c r="H476" i="2"/>
  <c r="A479" i="2"/>
  <c r="B478" i="2"/>
  <c r="A851" i="1" l="1"/>
  <c r="B850" i="1"/>
  <c r="D849" i="1"/>
  <c r="F849" i="1"/>
  <c r="E849" i="1"/>
  <c r="C849" i="1"/>
  <c r="H848" i="1"/>
  <c r="C478" i="2"/>
  <c r="D478" i="2"/>
  <c r="E478" i="2"/>
  <c r="F478" i="2"/>
  <c r="H477" i="2"/>
  <c r="B479" i="2"/>
  <c r="A480" i="2"/>
  <c r="H849" i="1" l="1"/>
  <c r="C850" i="1"/>
  <c r="F850" i="1"/>
  <c r="E850" i="1"/>
  <c r="D850" i="1"/>
  <c r="A852" i="1"/>
  <c r="B851" i="1"/>
  <c r="D479" i="2"/>
  <c r="E479" i="2"/>
  <c r="F479" i="2"/>
  <c r="C479" i="2"/>
  <c r="H478" i="2"/>
  <c r="A481" i="2"/>
  <c r="B480" i="2"/>
  <c r="H850" i="1" l="1"/>
  <c r="E851" i="1"/>
  <c r="F851" i="1"/>
  <c r="C851" i="1"/>
  <c r="D851" i="1"/>
  <c r="A853" i="1"/>
  <c r="B852" i="1"/>
  <c r="C480" i="2"/>
  <c r="D480" i="2"/>
  <c r="E480" i="2"/>
  <c r="F480" i="2"/>
  <c r="H479" i="2"/>
  <c r="B481" i="2"/>
  <c r="A482" i="2"/>
  <c r="D852" i="1" l="1"/>
  <c r="E852" i="1"/>
  <c r="C852" i="1"/>
  <c r="F852" i="1"/>
  <c r="A854" i="1"/>
  <c r="B853" i="1"/>
  <c r="H851" i="1"/>
  <c r="E481" i="2"/>
  <c r="F481" i="2"/>
  <c r="C481" i="2"/>
  <c r="D481" i="2"/>
  <c r="H480" i="2"/>
  <c r="A483" i="2"/>
  <c r="B482" i="2"/>
  <c r="D853" i="1" l="1"/>
  <c r="F853" i="1"/>
  <c r="C853" i="1"/>
  <c r="E853" i="1"/>
  <c r="A855" i="1"/>
  <c r="B854" i="1"/>
  <c r="H852" i="1"/>
  <c r="E482" i="2"/>
  <c r="F482" i="2"/>
  <c r="C482" i="2"/>
  <c r="D482" i="2"/>
  <c r="H481" i="2"/>
  <c r="B483" i="2"/>
  <c r="A484" i="2"/>
  <c r="A856" i="1" l="1"/>
  <c r="B855" i="1"/>
  <c r="C854" i="1"/>
  <c r="D854" i="1"/>
  <c r="E854" i="1"/>
  <c r="F854" i="1"/>
  <c r="H853" i="1"/>
  <c r="E483" i="2"/>
  <c r="C483" i="2"/>
  <c r="D483" i="2"/>
  <c r="F483" i="2"/>
  <c r="H482" i="2"/>
  <c r="A485" i="2"/>
  <c r="B484" i="2"/>
  <c r="H854" i="1" l="1"/>
  <c r="C855" i="1"/>
  <c r="F855" i="1"/>
  <c r="D855" i="1"/>
  <c r="E855" i="1"/>
  <c r="A857" i="1"/>
  <c r="B856" i="1"/>
  <c r="C484" i="2"/>
  <c r="D484" i="2"/>
  <c r="E484" i="2"/>
  <c r="F484" i="2"/>
  <c r="H483" i="2"/>
  <c r="B485" i="2"/>
  <c r="A486" i="2"/>
  <c r="H855" i="1" l="1"/>
  <c r="B857" i="1"/>
  <c r="C857" i="1" s="1"/>
  <c r="A858" i="1"/>
  <c r="D856" i="1"/>
  <c r="F856" i="1"/>
  <c r="E856" i="1"/>
  <c r="C856" i="1"/>
  <c r="E857" i="1"/>
  <c r="H484" i="2"/>
  <c r="F485" i="2"/>
  <c r="C485" i="2"/>
  <c r="D485" i="2"/>
  <c r="E485" i="2"/>
  <c r="A487" i="2"/>
  <c r="B486" i="2"/>
  <c r="D857" i="1" l="1"/>
  <c r="F857" i="1"/>
  <c r="H856" i="1"/>
  <c r="B858" i="1"/>
  <c r="A859" i="1"/>
  <c r="E486" i="2"/>
  <c r="C486" i="2"/>
  <c r="D486" i="2"/>
  <c r="F486" i="2"/>
  <c r="H485" i="2"/>
  <c r="B487" i="2"/>
  <c r="A488" i="2"/>
  <c r="H857" i="1" l="1"/>
  <c r="B859" i="1"/>
  <c r="A860" i="1"/>
  <c r="C858" i="1"/>
  <c r="D858" i="1"/>
  <c r="E858" i="1"/>
  <c r="F858" i="1"/>
  <c r="C487" i="2"/>
  <c r="D487" i="2"/>
  <c r="E487" i="2"/>
  <c r="F487" i="2"/>
  <c r="H486" i="2"/>
  <c r="A489" i="2"/>
  <c r="B488" i="2"/>
  <c r="H858" i="1" l="1"/>
  <c r="B860" i="1"/>
  <c r="A861" i="1"/>
  <c r="C859" i="1"/>
  <c r="D859" i="1"/>
  <c r="F859" i="1"/>
  <c r="E859" i="1"/>
  <c r="E488" i="2"/>
  <c r="F488" i="2"/>
  <c r="C488" i="2"/>
  <c r="D488" i="2"/>
  <c r="H487" i="2"/>
  <c r="B489" i="2"/>
  <c r="A490" i="2"/>
  <c r="H859" i="1" l="1"/>
  <c r="B861" i="1"/>
  <c r="A862" i="1"/>
  <c r="C860" i="1"/>
  <c r="F860" i="1"/>
  <c r="E860" i="1"/>
  <c r="D860" i="1"/>
  <c r="C489" i="2"/>
  <c r="D489" i="2"/>
  <c r="F489" i="2"/>
  <c r="E489" i="2"/>
  <c r="H488" i="2"/>
  <c r="A491" i="2"/>
  <c r="B490" i="2"/>
  <c r="H860" i="1" l="1"/>
  <c r="B862" i="1"/>
  <c r="A863" i="1"/>
  <c r="C861" i="1"/>
  <c r="D861" i="1"/>
  <c r="E861" i="1"/>
  <c r="F861" i="1"/>
  <c r="D490" i="2"/>
  <c r="C490" i="2"/>
  <c r="F490" i="2"/>
  <c r="E490" i="2"/>
  <c r="H489" i="2"/>
  <c r="B491" i="2"/>
  <c r="A492" i="2"/>
  <c r="H861" i="1" l="1"/>
  <c r="B863" i="1"/>
  <c r="A864" i="1"/>
  <c r="C862" i="1"/>
  <c r="D862" i="1"/>
  <c r="F862" i="1"/>
  <c r="E862" i="1"/>
  <c r="C491" i="2"/>
  <c r="D491" i="2"/>
  <c r="E491" i="2"/>
  <c r="F491" i="2"/>
  <c r="H490" i="2"/>
  <c r="A493" i="2"/>
  <c r="B492" i="2"/>
  <c r="H862" i="1" l="1"/>
  <c r="B864" i="1"/>
  <c r="A865" i="1"/>
  <c r="C863" i="1"/>
  <c r="F863" i="1"/>
  <c r="D863" i="1"/>
  <c r="E863" i="1"/>
  <c r="C492" i="2"/>
  <c r="D492" i="2"/>
  <c r="E492" i="2"/>
  <c r="F492" i="2"/>
  <c r="H491" i="2"/>
  <c r="B493" i="2"/>
  <c r="A494" i="2"/>
  <c r="H863" i="1" l="1"/>
  <c r="B865" i="1"/>
  <c r="A866" i="1"/>
  <c r="C864" i="1"/>
  <c r="E864" i="1"/>
  <c r="F864" i="1"/>
  <c r="D864" i="1"/>
  <c r="D493" i="2"/>
  <c r="F493" i="2"/>
  <c r="C493" i="2"/>
  <c r="E493" i="2"/>
  <c r="H492" i="2"/>
  <c r="A495" i="2"/>
  <c r="B494" i="2"/>
  <c r="H864" i="1" l="1"/>
  <c r="B866" i="1"/>
  <c r="A867" i="1"/>
  <c r="B867" i="1" s="1"/>
  <c r="C865" i="1"/>
  <c r="F865" i="1"/>
  <c r="D865" i="1"/>
  <c r="E865" i="1"/>
  <c r="D494" i="2"/>
  <c r="C494" i="2"/>
  <c r="E494" i="2"/>
  <c r="F494" i="2"/>
  <c r="H493" i="2"/>
  <c r="B495" i="2"/>
  <c r="A496" i="2"/>
  <c r="H865" i="1" l="1"/>
  <c r="C867" i="1"/>
  <c r="F867" i="1"/>
  <c r="E867" i="1"/>
  <c r="D867" i="1"/>
  <c r="C866" i="1"/>
  <c r="F866" i="1"/>
  <c r="E866" i="1"/>
  <c r="D866" i="1"/>
  <c r="D495" i="2"/>
  <c r="E495" i="2"/>
  <c r="C495" i="2"/>
  <c r="F495" i="2"/>
  <c r="H494" i="2"/>
  <c r="A497" i="2"/>
  <c r="B496" i="2"/>
  <c r="H866" i="1" l="1"/>
  <c r="H867" i="1"/>
  <c r="D496" i="2"/>
  <c r="C496" i="2"/>
  <c r="E496" i="2"/>
  <c r="F496" i="2"/>
  <c r="H495" i="2"/>
  <c r="B497" i="2"/>
  <c r="A498" i="2"/>
  <c r="E497" i="2" l="1"/>
  <c r="C497" i="2"/>
  <c r="F497" i="2"/>
  <c r="D497" i="2"/>
  <c r="H496" i="2"/>
  <c r="A499" i="2"/>
  <c r="B498" i="2"/>
  <c r="E498" i="2" l="1"/>
  <c r="C498" i="2"/>
  <c r="D498" i="2"/>
  <c r="F498" i="2"/>
  <c r="H497" i="2"/>
  <c r="B499" i="2"/>
  <c r="A500" i="2"/>
  <c r="D499" i="2" l="1"/>
  <c r="E499" i="2"/>
  <c r="F499" i="2"/>
  <c r="C499" i="2"/>
  <c r="H498" i="2"/>
  <c r="A501" i="2"/>
  <c r="B500" i="2"/>
  <c r="H499" i="2" l="1"/>
  <c r="E500" i="2"/>
  <c r="C500" i="2"/>
  <c r="D500" i="2"/>
  <c r="F500" i="2"/>
  <c r="B501" i="2"/>
  <c r="A502" i="2"/>
  <c r="F501" i="2" l="1"/>
  <c r="C501" i="2"/>
  <c r="E501" i="2"/>
  <c r="D501" i="2"/>
  <c r="H500" i="2"/>
  <c r="A503" i="2"/>
  <c r="B502" i="2"/>
  <c r="F502" i="2" l="1"/>
  <c r="C502" i="2"/>
  <c r="D502" i="2"/>
  <c r="E502" i="2"/>
  <c r="H501" i="2"/>
  <c r="B503" i="2"/>
  <c r="A504" i="2"/>
  <c r="C503" i="2" l="1"/>
  <c r="D503" i="2"/>
  <c r="E503" i="2"/>
  <c r="F503" i="2"/>
  <c r="H502" i="2"/>
  <c r="A505" i="2"/>
  <c r="B504" i="2"/>
  <c r="F504" i="2" l="1"/>
  <c r="C504" i="2"/>
  <c r="E504" i="2"/>
  <c r="D504" i="2"/>
  <c r="H503" i="2"/>
  <c r="B505" i="2"/>
  <c r="A506" i="2"/>
  <c r="H504" i="2" l="1"/>
  <c r="C505" i="2"/>
  <c r="D505" i="2"/>
  <c r="E505" i="2"/>
  <c r="F505" i="2"/>
  <c r="A507" i="2"/>
  <c r="B506" i="2"/>
  <c r="C506" i="2" l="1"/>
  <c r="D506" i="2"/>
  <c r="F506" i="2"/>
  <c r="E506" i="2"/>
  <c r="H505" i="2"/>
  <c r="B507" i="2"/>
  <c r="A508" i="2"/>
  <c r="F507" i="2" l="1"/>
  <c r="C507" i="2"/>
  <c r="D507" i="2"/>
  <c r="E507" i="2"/>
  <c r="H506" i="2"/>
  <c r="A509" i="2"/>
  <c r="B508" i="2"/>
  <c r="C508" i="2" l="1"/>
  <c r="E508" i="2"/>
  <c r="D508" i="2"/>
  <c r="F508" i="2"/>
  <c r="H507" i="2"/>
  <c r="B509" i="2"/>
  <c r="A510" i="2"/>
  <c r="D509" i="2" l="1"/>
  <c r="F509" i="2"/>
  <c r="E509" i="2"/>
  <c r="C509" i="2"/>
  <c r="H508" i="2"/>
  <c r="A511" i="2"/>
  <c r="B510" i="2"/>
  <c r="H509" i="2" l="1"/>
  <c r="C510" i="2"/>
  <c r="F510" i="2"/>
  <c r="D510" i="2"/>
  <c r="E510" i="2"/>
  <c r="B511" i="2"/>
  <c r="A512" i="2"/>
  <c r="D511" i="2" l="1"/>
  <c r="C511" i="2"/>
  <c r="F511" i="2"/>
  <c r="E511" i="2"/>
  <c r="H510" i="2"/>
  <c r="A513" i="2"/>
  <c r="B512" i="2"/>
  <c r="F512" i="2" l="1"/>
  <c r="C512" i="2"/>
  <c r="D512" i="2"/>
  <c r="E512" i="2"/>
  <c r="H511" i="2"/>
  <c r="B513" i="2"/>
  <c r="A514" i="2"/>
  <c r="H512" i="2" l="1"/>
  <c r="D513" i="2"/>
  <c r="C513" i="2"/>
  <c r="F513" i="2"/>
  <c r="E513" i="2"/>
  <c r="A515" i="2"/>
  <c r="B514" i="2"/>
  <c r="D514" i="2" l="1"/>
  <c r="F514" i="2"/>
  <c r="C514" i="2"/>
  <c r="E514" i="2"/>
  <c r="H513" i="2"/>
  <c r="B515" i="2"/>
  <c r="A516" i="2"/>
  <c r="C515" i="2" l="1"/>
  <c r="D515" i="2"/>
  <c r="E515" i="2"/>
  <c r="F515" i="2"/>
  <c r="H514" i="2"/>
  <c r="A517" i="2"/>
  <c r="B516" i="2"/>
  <c r="C516" i="2" l="1"/>
  <c r="F516" i="2"/>
  <c r="D516" i="2"/>
  <c r="E516" i="2"/>
  <c r="H515" i="2"/>
  <c r="B517" i="2"/>
  <c r="A518" i="2"/>
  <c r="E517" i="2" l="1"/>
  <c r="C517" i="2"/>
  <c r="D517" i="2"/>
  <c r="F517" i="2"/>
  <c r="H516" i="2"/>
  <c r="A519" i="2"/>
  <c r="B518" i="2"/>
  <c r="D518" i="2" l="1"/>
  <c r="E518" i="2"/>
  <c r="F518" i="2"/>
  <c r="C518" i="2"/>
  <c r="H517" i="2"/>
  <c r="B519" i="2"/>
  <c r="A520" i="2"/>
  <c r="H518" i="2" l="1"/>
  <c r="D519" i="2"/>
  <c r="F519" i="2"/>
  <c r="E519" i="2"/>
  <c r="C519" i="2"/>
  <c r="A521" i="2"/>
  <c r="B520" i="2"/>
  <c r="F520" i="2" l="1"/>
  <c r="E520" i="2"/>
  <c r="D520" i="2"/>
  <c r="C520" i="2"/>
  <c r="H519" i="2"/>
  <c r="B521" i="2"/>
  <c r="A522" i="2"/>
  <c r="H520" i="2" l="1"/>
  <c r="D521" i="2"/>
  <c r="E521" i="2"/>
  <c r="C521" i="2"/>
  <c r="F521" i="2"/>
  <c r="A523" i="2"/>
  <c r="B522" i="2"/>
  <c r="E522" i="2" l="1"/>
  <c r="F522" i="2"/>
  <c r="C522" i="2"/>
  <c r="D522" i="2"/>
  <c r="H521" i="2"/>
  <c r="B523" i="2"/>
  <c r="A524" i="2"/>
  <c r="H522" i="2" l="1"/>
  <c r="F523" i="2"/>
  <c r="C523" i="2"/>
  <c r="D523" i="2"/>
  <c r="E523" i="2"/>
  <c r="A525" i="2"/>
  <c r="B524" i="2"/>
  <c r="D524" i="2" l="1"/>
  <c r="E524" i="2"/>
  <c r="C524" i="2"/>
  <c r="F524" i="2"/>
  <c r="H523" i="2"/>
  <c r="B525" i="2"/>
  <c r="A526" i="2"/>
  <c r="E525" i="2" l="1"/>
  <c r="D525" i="2"/>
  <c r="C525" i="2"/>
  <c r="F525" i="2"/>
  <c r="H524" i="2"/>
  <c r="A527" i="2"/>
  <c r="B526" i="2"/>
  <c r="H525" i="2" l="1"/>
  <c r="E526" i="2"/>
  <c r="C526" i="2"/>
  <c r="D526" i="2"/>
  <c r="F526" i="2"/>
  <c r="B527" i="2"/>
  <c r="A528" i="2"/>
  <c r="C527" i="2" l="1"/>
  <c r="D527" i="2"/>
  <c r="E527" i="2"/>
  <c r="F527" i="2"/>
  <c r="H526" i="2"/>
  <c r="A529" i="2"/>
  <c r="B528" i="2"/>
  <c r="C528" i="2" l="1"/>
  <c r="E528" i="2"/>
  <c r="D528" i="2"/>
  <c r="F528" i="2"/>
  <c r="H527" i="2"/>
  <c r="B529" i="2"/>
  <c r="A530" i="2"/>
  <c r="C529" i="2" l="1"/>
  <c r="D529" i="2"/>
  <c r="E529" i="2"/>
  <c r="F529" i="2"/>
  <c r="H528" i="2"/>
  <c r="A531" i="2"/>
  <c r="B530" i="2"/>
  <c r="C530" i="2" l="1"/>
  <c r="D530" i="2"/>
  <c r="E530" i="2"/>
  <c r="F530" i="2"/>
  <c r="H529" i="2"/>
  <c r="B531" i="2"/>
  <c r="A532" i="2"/>
  <c r="E531" i="2" l="1"/>
  <c r="D531" i="2"/>
  <c r="F531" i="2"/>
  <c r="C531" i="2"/>
  <c r="H530" i="2"/>
  <c r="A533" i="2"/>
  <c r="B533" i="2" s="1"/>
  <c r="B532" i="2"/>
  <c r="H531" i="2" l="1"/>
  <c r="D532" i="2"/>
  <c r="F532" i="2"/>
  <c r="E532" i="2"/>
  <c r="C532" i="2"/>
  <c r="C533" i="2"/>
  <c r="D533" i="2"/>
  <c r="F533" i="2"/>
  <c r="E533" i="2"/>
  <c r="H533" i="2" l="1"/>
  <c r="H532" i="2"/>
</calcChain>
</file>

<file path=xl/sharedStrings.xml><?xml version="1.0" encoding="utf-8"?>
<sst xmlns="http://schemas.openxmlformats.org/spreadsheetml/2006/main" count="83" uniqueCount="51">
  <si>
    <t xml:space="preserve">base X has a pKaH of </t>
  </si>
  <si>
    <t xml:space="preserve">base Y has a pKaH of </t>
  </si>
  <si>
    <t>base Y has a KaH of</t>
  </si>
  <si>
    <t>base X has a KaH of</t>
  </si>
  <si>
    <t>Kw =</t>
  </si>
  <si>
    <t>TWO BASES IN WATER UNDER AIR</t>
  </si>
  <si>
    <t>pH</t>
  </si>
  <si>
    <t>% prot of X</t>
  </si>
  <si>
    <t>% prot of Y</t>
  </si>
  <si>
    <t>1st term</t>
  </si>
  <si>
    <t>2nd term</t>
  </si>
  <si>
    <t>3rd term</t>
  </si>
  <si>
    <t>4th term</t>
  </si>
  <si>
    <t>5th term</t>
  </si>
  <si>
    <t>[H3O+]</t>
  </si>
  <si>
    <t>delta pH</t>
  </si>
  <si>
    <t>TWO BASES IN WATER UNDER CO2</t>
  </si>
  <si>
    <t>P(CO2) =</t>
  </si>
  <si>
    <t>bar</t>
  </si>
  <si>
    <t>KH =</t>
  </si>
  <si>
    <t>M/bar</t>
  </si>
  <si>
    <t xml:space="preserve">K*a1 = </t>
  </si>
  <si>
    <t>M</t>
  </si>
  <si>
    <t>M2</t>
  </si>
  <si>
    <t>[X]0 =</t>
  </si>
  <si>
    <t>[Y]0 =</t>
  </si>
  <si>
    <t>K*a1KHP(CO2) =</t>
  </si>
  <si>
    <t>W</t>
  </si>
  <si>
    <t>Calculator for % protonation</t>
  </si>
  <si>
    <t>Instructions</t>
  </si>
  <si>
    <t>In the blue cell, type in the pH you recorded in step 3. After this is done the % protonation will appear for X and Y in their resepective coloumns</t>
  </si>
  <si>
    <t>Note</t>
  </si>
  <si>
    <t>In the blue cell, type in the pH you recorded in step 3. After this is done the % protonation will appear for X and Y in their resepective columns</t>
  </si>
  <si>
    <t>If a non negative number does not appear in the W coloumn then set the first value in the pH column to a higher value</t>
  </si>
  <si>
    <t>If a non negative number does not appear in the W column then set the first value in the pH to a lower value</t>
  </si>
  <si>
    <r>
      <t>Enter pK</t>
    </r>
    <r>
      <rPr>
        <vertAlign val="subscript"/>
        <sz val="12"/>
        <color theme="1"/>
        <rFont val="Calibri"/>
        <family val="2"/>
        <scheme val="minor"/>
      </rPr>
      <t>aH</t>
    </r>
    <r>
      <rPr>
        <sz val="12"/>
        <color theme="1"/>
        <rFont val="Calibri"/>
        <family val="2"/>
        <scheme val="minor"/>
      </rPr>
      <t xml:space="preserve"> of base X and Y into the respective cells (yellow cells)</t>
    </r>
  </si>
  <si>
    <r>
      <t>base Y has a pK</t>
    </r>
    <r>
      <rPr>
        <vertAlign val="subscript"/>
        <sz val="12"/>
        <color theme="1"/>
        <rFont val="Calibri"/>
        <family val="2"/>
        <scheme val="minor"/>
      </rPr>
      <t>aH</t>
    </r>
    <r>
      <rPr>
        <sz val="12"/>
        <color theme="1"/>
        <rFont val="Calibri"/>
        <family val="2"/>
        <scheme val="minor"/>
      </rPr>
      <t xml:space="preserve"> of </t>
    </r>
  </si>
  <si>
    <r>
      <t>base X has a pK</t>
    </r>
    <r>
      <rPr>
        <vertAlign val="subscript"/>
        <sz val="12"/>
        <color theme="1"/>
        <rFont val="Calibri"/>
        <family val="2"/>
        <scheme val="minor"/>
      </rPr>
      <t>aH</t>
    </r>
    <r>
      <rPr>
        <sz val="12"/>
        <color theme="1"/>
        <rFont val="Calibri"/>
        <family val="2"/>
        <scheme val="minor"/>
      </rPr>
      <t xml:space="preserve"> of </t>
    </r>
  </si>
  <si>
    <t>In the W column (orange cell), search for the value closest to zero. Then look across to the pH column and record the pH corresponding to that number</t>
  </si>
  <si>
    <t>SUPPLEMENTARY MATERIAL FOR:</t>
  </si>
  <si>
    <t>Simultaneous switching of two different CO2-switchable amines in the same solution</t>
  </si>
  <si>
    <t>Matthew Sanger, Daniel Barker, and Philip G. Jessop</t>
  </si>
  <si>
    <t>Each spreadsheet gives stepwise and colour-coded instructions in the upper right.</t>
  </si>
  <si>
    <r>
      <t>Enter pKa</t>
    </r>
    <r>
      <rPr>
        <vertAlign val="subscript"/>
        <sz val="12"/>
        <color theme="1"/>
        <rFont val="Calibri"/>
        <family val="2"/>
        <scheme val="minor"/>
      </rPr>
      <t>H</t>
    </r>
    <r>
      <rPr>
        <sz val="12"/>
        <color theme="1"/>
        <rFont val="Calibri"/>
        <family val="2"/>
        <scheme val="minor"/>
      </rPr>
      <t xml:space="preserve"> of base X and Y  into the respective cells (yellow cells)</t>
    </r>
  </si>
  <si>
    <t>TOOL FOR PREDICTING pH AND % PROTONATION</t>
  </si>
  <si>
    <t>If a pressure other than 1 bar (0.1 MPa) is intended, then change the P(CO2) value before proceeding.</t>
  </si>
  <si>
    <t>If a temperature other than 25 ˚C is intended, then change the values of KH, K1*, and Kw accordingly, and use temperature-appropriate pKaH values for the bases.</t>
  </si>
  <si>
    <t>Enter the  concentrations of bases X and Y (green cells)</t>
  </si>
  <si>
    <t>Enter the nominal concentrations of bases X and Y (green cells)</t>
  </si>
  <si>
    <t>base X has a nominal concentration of</t>
  </si>
  <si>
    <t>base Y has a nominal concentration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</si>
</sst>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E+0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Helvetica"/>
      <family val="2"/>
    </font>
    <font>
      <vertAlign val="subscript"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1" fontId="0" fillId="0" borderId="0" xfId="0" applyNumberFormat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164" fontId="0" fillId="0" borderId="0" xfId="0" applyNumberFormat="1"/>
    <xf numFmtId="10" fontId="0" fillId="0" borderId="0" xfId="0" applyNumberFormat="1"/>
    <xf numFmtId="165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13881</xdr:colOff>
      <xdr:row>13</xdr:row>
      <xdr:rowOff>73030</xdr:rowOff>
    </xdr:from>
    <xdr:to>
      <xdr:col>7</xdr:col>
      <xdr:colOff>478853</xdr:colOff>
      <xdr:row>14</xdr:row>
      <xdr:rowOff>174533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69E751-4C21-5249-BDE1-CDC093D21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81" y="2689369"/>
          <a:ext cx="8223770" cy="302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18</xdr:row>
      <xdr:rowOff>1</xdr:rowOff>
    </xdr:from>
    <xdr:to>
      <xdr:col>7</xdr:col>
      <xdr:colOff>1060753</xdr:colOff>
      <xdr:row>21</xdr:row>
      <xdr:rowOff>23394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627931D-B23A-564B-A527-F4191952F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657601"/>
          <a:ext cx="8534400" cy="632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8126D-19F2-8143-AC35-6945331D66F4}">
  <dimension ref="A3:A24"/>
  <sheetViews>
    <sheetView tabSelected="1" zoomScale="125" workbookViewId="0">
      <selection activeCell="A32" sqref="A32"/>
    </sheetView>
  </sheetViews>
  <sheetFormatPr baseColWidth="10" defaultRowHeight="16" x14ac:dyDescent="0.2"/>
  <cols>
    <col min="1" max="1" width="183" customWidth="1"/>
  </cols>
  <sheetData>
    <row r="3" spans="1:1" ht="31" x14ac:dyDescent="0.35">
      <c r="A3" s="24" t="s">
        <v>44</v>
      </c>
    </row>
    <row r="4" spans="1:1" x14ac:dyDescent="0.2">
      <c r="A4" s="1"/>
    </row>
    <row r="5" spans="1:1" x14ac:dyDescent="0.2">
      <c r="A5" s="1"/>
    </row>
    <row r="6" spans="1:1" x14ac:dyDescent="0.2">
      <c r="A6" s="1"/>
    </row>
    <row r="7" spans="1:1" x14ac:dyDescent="0.2">
      <c r="A7" s="1"/>
    </row>
    <row r="8" spans="1:1" x14ac:dyDescent="0.2">
      <c r="A8" s="1"/>
    </row>
    <row r="9" spans="1:1" x14ac:dyDescent="0.2">
      <c r="A9" s="1"/>
    </row>
    <row r="10" spans="1:1" x14ac:dyDescent="0.2">
      <c r="A10" s="1"/>
    </row>
    <row r="11" spans="1:1" ht="26" x14ac:dyDescent="0.3">
      <c r="A11" s="19" t="s">
        <v>39</v>
      </c>
    </row>
    <row r="12" spans="1:1" ht="26" x14ac:dyDescent="0.3">
      <c r="A12" s="19"/>
    </row>
    <row r="13" spans="1:1" ht="26" x14ac:dyDescent="0.3">
      <c r="A13" s="19" t="s">
        <v>40</v>
      </c>
    </row>
    <row r="14" spans="1:1" ht="26" x14ac:dyDescent="0.3">
      <c r="A14" s="20"/>
    </row>
    <row r="15" spans="1:1" ht="26" x14ac:dyDescent="0.3">
      <c r="A15" s="21" t="s">
        <v>41</v>
      </c>
    </row>
    <row r="20" spans="1:1" ht="19" x14ac:dyDescent="0.25">
      <c r="A20" s="22" t="s">
        <v>42</v>
      </c>
    </row>
    <row r="21" spans="1:1" ht="19" x14ac:dyDescent="0.25">
      <c r="A21" s="23" t="s">
        <v>46</v>
      </c>
    </row>
    <row r="22" spans="1:1" ht="19" x14ac:dyDescent="0.25">
      <c r="A22" s="23" t="s">
        <v>45</v>
      </c>
    </row>
    <row r="23" spans="1:1" ht="19" x14ac:dyDescent="0.25">
      <c r="A23" s="23"/>
    </row>
    <row r="24" spans="1:1" ht="19" x14ac:dyDescent="0.25">
      <c r="A24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3C453-9436-9B40-947E-920AF695D21E}">
  <dimension ref="A1:K867"/>
  <sheetViews>
    <sheetView zoomScale="136" zoomScaleNormal="100" workbookViewId="0">
      <pane ySplit="16" topLeftCell="A508" activePane="bottomLeft" state="frozen"/>
      <selection pane="bottomLeft" activeCell="C11" sqref="C11"/>
    </sheetView>
  </sheetViews>
  <sheetFormatPr baseColWidth="10" defaultColWidth="11" defaultRowHeight="16" x14ac:dyDescent="0.2"/>
  <cols>
    <col min="1" max="1" width="32.1640625" customWidth="1"/>
    <col min="2" max="2" width="12.33203125" bestFit="1" customWidth="1"/>
    <col min="3" max="3" width="11" bestFit="1" customWidth="1"/>
    <col min="4" max="4" width="13.33203125" bestFit="1" customWidth="1"/>
    <col min="5" max="7" width="11" bestFit="1" customWidth="1"/>
    <col min="8" max="8" width="13.33203125" bestFit="1" customWidth="1"/>
    <col min="9" max="9" width="11" bestFit="1" customWidth="1"/>
    <col min="14" max="14" width="18.33203125" customWidth="1"/>
    <col min="15" max="15" width="11" bestFit="1" customWidth="1"/>
    <col min="18" max="20" width="11.1640625" bestFit="1" customWidth="1"/>
    <col min="21" max="21" width="13" bestFit="1" customWidth="1"/>
    <col min="22" max="23" width="11" bestFit="1" customWidth="1"/>
  </cols>
  <sheetData>
    <row r="1" spans="1:11" ht="26" x14ac:dyDescent="0.3">
      <c r="A1" s="18" t="s">
        <v>5</v>
      </c>
    </row>
    <row r="2" spans="1:11" x14ac:dyDescent="0.2">
      <c r="K2" s="1" t="s">
        <v>29</v>
      </c>
    </row>
    <row r="3" spans="1:11" ht="18" x14ac:dyDescent="0.25">
      <c r="A3" t="s">
        <v>0</v>
      </c>
      <c r="B3" s="11">
        <v>8</v>
      </c>
      <c r="E3" s="1" t="s">
        <v>28</v>
      </c>
      <c r="J3" s="16">
        <v>1</v>
      </c>
      <c r="K3" t="s">
        <v>43</v>
      </c>
    </row>
    <row r="4" spans="1:11" x14ac:dyDescent="0.2">
      <c r="A4" t="s">
        <v>3</v>
      </c>
      <c r="B4">
        <f>10^(-B3)</f>
        <v>1E-8</v>
      </c>
      <c r="C4" t="s">
        <v>22</v>
      </c>
      <c r="J4" s="17">
        <v>2</v>
      </c>
      <c r="K4" t="s">
        <v>48</v>
      </c>
    </row>
    <row r="5" spans="1:11" x14ac:dyDescent="0.2">
      <c r="A5" t="s">
        <v>49</v>
      </c>
      <c r="B5" s="10">
        <v>0.01</v>
      </c>
      <c r="C5" t="s">
        <v>22</v>
      </c>
      <c r="E5" s="3" t="s">
        <v>6</v>
      </c>
      <c r="F5" s="3" t="s">
        <v>14</v>
      </c>
      <c r="G5" s="3" t="s">
        <v>7</v>
      </c>
      <c r="H5" s="3" t="s">
        <v>8</v>
      </c>
      <c r="J5" s="13">
        <v>3</v>
      </c>
      <c r="K5" t="s">
        <v>38</v>
      </c>
    </row>
    <row r="6" spans="1:11" x14ac:dyDescent="0.2">
      <c r="E6" s="12">
        <v>10.98</v>
      </c>
      <c r="F6">
        <f>10^(-E6)</f>
        <v>1.0471285480508978E-11</v>
      </c>
      <c r="G6" s="8">
        <f>F6/(B4+F6)</f>
        <v>1.0460332168073692E-3</v>
      </c>
      <c r="H6" s="8">
        <f>F6/(B8+F6)</f>
        <v>9.4787395973195951E-2</v>
      </c>
      <c r="J6" s="15">
        <v>4</v>
      </c>
      <c r="K6" t="s">
        <v>30</v>
      </c>
    </row>
    <row r="7" spans="1:11" x14ac:dyDescent="0.2">
      <c r="A7" t="s">
        <v>1</v>
      </c>
      <c r="B7" s="11">
        <v>10</v>
      </c>
    </row>
    <row r="8" spans="1:11" x14ac:dyDescent="0.2">
      <c r="A8" t="s">
        <v>2</v>
      </c>
      <c r="B8">
        <f>10^(-B7)</f>
        <v>1E-10</v>
      </c>
      <c r="C8" t="s">
        <v>22</v>
      </c>
      <c r="I8" s="14"/>
      <c r="K8" t="s">
        <v>31</v>
      </c>
    </row>
    <row r="9" spans="1:11" x14ac:dyDescent="0.2">
      <c r="A9" t="s">
        <v>50</v>
      </c>
      <c r="B9" s="10">
        <v>0.01</v>
      </c>
      <c r="C9" t="s">
        <v>22</v>
      </c>
      <c r="K9" t="s">
        <v>33</v>
      </c>
    </row>
    <row r="11" spans="1:11" x14ac:dyDescent="0.2">
      <c r="A11" t="s">
        <v>4</v>
      </c>
      <c r="B11" s="2">
        <v>1E-14</v>
      </c>
      <c r="C11" t="s">
        <v>23</v>
      </c>
    </row>
    <row r="12" spans="1:11" x14ac:dyDescent="0.2">
      <c r="A12" t="s">
        <v>15</v>
      </c>
      <c r="B12" s="7">
        <f>0.01</f>
        <v>0.01</v>
      </c>
    </row>
    <row r="14" spans="1:11" x14ac:dyDescent="0.2">
      <c r="A14" s="5"/>
    </row>
    <row r="15" spans="1:11" x14ac:dyDescent="0.2">
      <c r="A15" s="4"/>
    </row>
    <row r="16" spans="1:11" x14ac:dyDescent="0.2">
      <c r="A16" s="14" t="s">
        <v>6</v>
      </c>
      <c r="B16" s="14" t="s">
        <v>14</v>
      </c>
      <c r="C16" s="14" t="s">
        <v>9</v>
      </c>
      <c r="D16" s="14" t="s">
        <v>10</v>
      </c>
      <c r="E16" s="14" t="s">
        <v>11</v>
      </c>
      <c r="F16" s="14" t="s">
        <v>12</v>
      </c>
      <c r="G16" s="14" t="s">
        <v>13</v>
      </c>
      <c r="H16" s="13" t="s">
        <v>27</v>
      </c>
    </row>
    <row r="17" spans="1:11" x14ac:dyDescent="0.2">
      <c r="A17">
        <v>6</v>
      </c>
      <c r="B17">
        <f>10^(-A17)</f>
        <v>9.9999999999999995E-7</v>
      </c>
      <c r="C17">
        <f>B17^4</f>
        <v>9.9999999999999992E-25</v>
      </c>
      <c r="D17">
        <f t="shared" ref="D17:D80" si="0">(B$4+B$8+B$5+B$9)*B17^3</f>
        <v>2.0000010099999998E-20</v>
      </c>
      <c r="E17" s="2">
        <f t="shared" ref="E17:E80" si="1">(B$8*B$5+B$4*B$9+B$4*B$8-B$11)*B17^2</f>
        <v>1.0099000099999999E-22</v>
      </c>
      <c r="F17" s="2">
        <f>0-(B$11*B$4+B$11*B$8)*B17</f>
        <v>-1.01E-28</v>
      </c>
      <c r="G17">
        <f>-B$11*B$4*B$8</f>
        <v>-1.0000000000000001E-32</v>
      </c>
      <c r="H17">
        <f>SUM(C17:G17)</f>
        <v>2.0101999999989998E-20</v>
      </c>
    </row>
    <row r="18" spans="1:11" x14ac:dyDescent="0.2">
      <c r="A18" s="6">
        <f>A17+$B$12</f>
        <v>6.01</v>
      </c>
      <c r="B18">
        <f t="shared" ref="B18:B81" si="2">10^(-A18)</f>
        <v>9.7723722095580961E-7</v>
      </c>
      <c r="C18">
        <f t="shared" ref="C18:C81" si="3">B18^4</f>
        <v>9.1201083935590572E-25</v>
      </c>
      <c r="D18">
        <f t="shared" si="0"/>
        <v>1.8665095441808198E-20</v>
      </c>
      <c r="E18" s="2">
        <f t="shared" si="1"/>
        <v>9.6444702217297196E-23</v>
      </c>
      <c r="F18" s="2">
        <f t="shared" ref="F18:F81" si="4">0-(B$11*B$4+B$11*B$8)*B18</f>
        <v>-9.8700959316536781E-29</v>
      </c>
      <c r="G18">
        <f t="shared" ref="G18:G81" si="5">-B$11*B$4*B$8</f>
        <v>-1.0000000000000001E-32</v>
      </c>
      <c r="H18">
        <f t="shared" ref="H18:H81" si="6">SUM(C18:G18)</f>
        <v>1.8762452056153892E-20</v>
      </c>
    </row>
    <row r="19" spans="1:11" x14ac:dyDescent="0.2">
      <c r="A19" s="6">
        <f t="shared" ref="A19:A82" si="7">A18+$B$12</f>
        <v>6.02</v>
      </c>
      <c r="B19">
        <f t="shared" si="2"/>
        <v>9.5499258602143498E-7</v>
      </c>
      <c r="C19">
        <f t="shared" si="3"/>
        <v>8.3176377110266768E-25</v>
      </c>
      <c r="D19">
        <f t="shared" si="0"/>
        <v>1.7419280595853817E-20</v>
      </c>
      <c r="E19" s="2">
        <f t="shared" si="1"/>
        <v>9.2103975578563981E-23</v>
      </c>
      <c r="F19" s="2">
        <f t="shared" si="4"/>
        <v>-9.6454251188164943E-29</v>
      </c>
      <c r="G19">
        <f t="shared" si="5"/>
        <v>-1.0000000000000001E-32</v>
      </c>
      <c r="H19">
        <f t="shared" si="6"/>
        <v>1.751221623873923E-20</v>
      </c>
    </row>
    <row r="20" spans="1:11" x14ac:dyDescent="0.2">
      <c r="A20" s="6">
        <f t="shared" si="7"/>
        <v>6.0299999999999994</v>
      </c>
      <c r="B20">
        <f t="shared" si="2"/>
        <v>9.3325430079699167E-7</v>
      </c>
      <c r="C20">
        <f t="shared" si="3"/>
        <v>7.5857757502918579E-25</v>
      </c>
      <c r="D20">
        <f t="shared" si="0"/>
        <v>1.625661853287023E-20</v>
      </c>
      <c r="E20" s="2">
        <f t="shared" si="1"/>
        <v>8.7958613820628288E-23</v>
      </c>
      <c r="F20" s="2">
        <f t="shared" si="4"/>
        <v>-9.4258684380496163E-29</v>
      </c>
      <c r="G20">
        <f t="shared" si="5"/>
        <v>-1.0000000000000001E-32</v>
      </c>
      <c r="H20">
        <f t="shared" si="6"/>
        <v>1.6345335629997202E-20</v>
      </c>
    </row>
    <row r="21" spans="1:11" x14ac:dyDescent="0.2">
      <c r="A21" s="6">
        <f t="shared" si="7"/>
        <v>6.0399999999999991</v>
      </c>
      <c r="B21">
        <f t="shared" si="2"/>
        <v>9.1201083935591048E-7</v>
      </c>
      <c r="C21">
        <f t="shared" si="3"/>
        <v>6.918309709189387E-25</v>
      </c>
      <c r="D21">
        <f t="shared" si="0"/>
        <v>1.5171559162217219E-20</v>
      </c>
      <c r="E21" s="2">
        <f t="shared" si="1"/>
        <v>8.3999824075422654E-23</v>
      </c>
      <c r="F21" s="2">
        <f t="shared" si="4"/>
        <v>-9.2113094774946965E-29</v>
      </c>
      <c r="G21">
        <f t="shared" si="5"/>
        <v>-1.0000000000000001E-32</v>
      </c>
      <c r="H21">
        <f t="shared" si="6"/>
        <v>1.5256250725140467E-20</v>
      </c>
    </row>
    <row r="22" spans="1:11" x14ac:dyDescent="0.2">
      <c r="A22" s="6">
        <f t="shared" si="7"/>
        <v>6.0499999999999989</v>
      </c>
      <c r="B22">
        <f t="shared" si="2"/>
        <v>8.9125093813374635E-7</v>
      </c>
      <c r="C22">
        <f t="shared" si="3"/>
        <v>6.3095734448019557E-25</v>
      </c>
      <c r="D22">
        <f t="shared" si="0"/>
        <v>1.4158922837935219E-20</v>
      </c>
      <c r="E22" s="2">
        <f t="shared" si="1"/>
        <v>8.0219209219133573E-23</v>
      </c>
      <c r="F22" s="2">
        <f t="shared" si="4"/>
        <v>-9.0016344751508391E-29</v>
      </c>
      <c r="G22">
        <f t="shared" si="5"/>
        <v>-1.0000000000000001E-32</v>
      </c>
      <c r="H22">
        <f t="shared" si="6"/>
        <v>1.4239772914472488E-20</v>
      </c>
    </row>
    <row r="23" spans="1:11" x14ac:dyDescent="0.2">
      <c r="A23" s="6">
        <f t="shared" si="7"/>
        <v>6.0599999999999987</v>
      </c>
      <c r="B23">
        <f t="shared" si="2"/>
        <v>8.7096358995608151E-7</v>
      </c>
      <c r="C23">
        <f t="shared" si="3"/>
        <v>5.7543993733715925E-25</v>
      </c>
      <c r="D23">
        <f t="shared" si="0"/>
        <v>1.3213875633155785E-20</v>
      </c>
      <c r="E23" s="2">
        <f t="shared" si="1"/>
        <v>7.6608750060774996E-23</v>
      </c>
      <c r="F23" s="2">
        <f t="shared" si="4"/>
        <v>-8.7967322585564244E-29</v>
      </c>
      <c r="G23">
        <f t="shared" si="5"/>
        <v>-1.0000000000000001E-32</v>
      </c>
      <c r="H23">
        <f t="shared" si="6"/>
        <v>1.3291059735176575E-20</v>
      </c>
      <c r="K23" s="2"/>
    </row>
    <row r="24" spans="1:11" x14ac:dyDescent="0.2">
      <c r="A24" s="6">
        <f t="shared" si="7"/>
        <v>6.0699999999999985</v>
      </c>
      <c r="B24">
        <f t="shared" si="2"/>
        <v>8.5113803820237895E-7</v>
      </c>
      <c r="C24">
        <f t="shared" si="3"/>
        <v>5.2480746024977872E-25</v>
      </c>
      <c r="D24">
        <f t="shared" si="0"/>
        <v>1.2331906264839269E-20</v>
      </c>
      <c r="E24" s="2">
        <f t="shared" si="1"/>
        <v>7.3160788332409632E-23</v>
      </c>
      <c r="F24" s="2">
        <f t="shared" si="4"/>
        <v>-8.596494185844028E-29</v>
      </c>
      <c r="G24">
        <f t="shared" si="5"/>
        <v>-1.0000000000000001E-32</v>
      </c>
      <c r="H24">
        <f t="shared" si="6"/>
        <v>1.2405591774656987E-20</v>
      </c>
    </row>
    <row r="25" spans="1:11" x14ac:dyDescent="0.2">
      <c r="A25" s="6">
        <f t="shared" si="7"/>
        <v>6.0799999999999983</v>
      </c>
      <c r="B25">
        <f t="shared" si="2"/>
        <v>8.3176377110267352E-7</v>
      </c>
      <c r="C25">
        <f t="shared" si="3"/>
        <v>4.7863009232264417E-25</v>
      </c>
      <c r="D25">
        <f t="shared" si="0"/>
        <v>1.1508804558686612E-20</v>
      </c>
      <c r="E25" s="2">
        <f t="shared" si="1"/>
        <v>6.9868010444934798E-23</v>
      </c>
      <c r="F25" s="2">
        <f t="shared" si="4"/>
        <v>-8.4008140881370037E-29</v>
      </c>
      <c r="G25">
        <f t="shared" si="5"/>
        <v>-1.0000000000000001E-32</v>
      </c>
      <c r="H25">
        <f t="shared" si="6"/>
        <v>1.1579151115205728E-20</v>
      </c>
    </row>
    <row r="26" spans="1:11" x14ac:dyDescent="0.2">
      <c r="A26" s="6">
        <f t="shared" si="7"/>
        <v>6.0899999999999981</v>
      </c>
      <c r="B26">
        <f t="shared" si="2"/>
        <v>8.1283051616410175E-7</v>
      </c>
      <c r="C26">
        <f t="shared" si="3"/>
        <v>4.3651583224017127E-25</v>
      </c>
      <c r="D26">
        <f t="shared" si="0"/>
        <v>1.0740641351426296E-20</v>
      </c>
      <c r="E26" s="2">
        <f t="shared" si="1"/>
        <v>6.6723431974980981E-23</v>
      </c>
      <c r="F26" s="2">
        <f t="shared" si="4"/>
        <v>-8.2095882132574287E-29</v>
      </c>
      <c r="G26">
        <f t="shared" si="5"/>
        <v>-1.0000000000000001E-32</v>
      </c>
      <c r="H26">
        <f t="shared" si="6"/>
        <v>1.0807801217127636E-20</v>
      </c>
    </row>
    <row r="27" spans="1:11" x14ac:dyDescent="0.2">
      <c r="A27" s="6">
        <f t="shared" si="7"/>
        <v>6.0999999999999979</v>
      </c>
      <c r="B27">
        <f t="shared" si="2"/>
        <v>7.94328234724284E-7</v>
      </c>
      <c r="C27">
        <f t="shared" si="3"/>
        <v>3.9810717055350221E-25</v>
      </c>
      <c r="D27">
        <f t="shared" si="0"/>
        <v>1.0023749734536599E-20</v>
      </c>
      <c r="E27" s="2">
        <f t="shared" si="1"/>
        <v>6.3720382850012453E-23</v>
      </c>
      <c r="F27" s="2">
        <f t="shared" si="4"/>
        <v>-8.0227151707152691E-29</v>
      </c>
      <c r="G27">
        <f t="shared" si="5"/>
        <v>-1.0000000000000001E-32</v>
      </c>
      <c r="H27">
        <f t="shared" si="6"/>
        <v>1.0087868144320013E-20</v>
      </c>
    </row>
    <row r="28" spans="1:11" x14ac:dyDescent="0.2">
      <c r="A28" s="6">
        <f t="shared" si="7"/>
        <v>6.1099999999999977</v>
      </c>
      <c r="B28">
        <f t="shared" si="2"/>
        <v>7.7624711662869422E-7</v>
      </c>
      <c r="C28">
        <f t="shared" si="3"/>
        <v>3.6307805477010594E-25</v>
      </c>
      <c r="D28">
        <f t="shared" si="0"/>
        <v>9.3547075498689791E-21</v>
      </c>
      <c r="E28" s="2">
        <f t="shared" si="1"/>
        <v>6.0852493200209365E-23</v>
      </c>
      <c r="F28" s="2">
        <f t="shared" si="4"/>
        <v>-7.840095877949812E-29</v>
      </c>
      <c r="G28">
        <f t="shared" si="5"/>
        <v>-1.0000000000000001E-32</v>
      </c>
      <c r="H28">
        <f t="shared" si="6"/>
        <v>9.4159230427130001E-21</v>
      </c>
    </row>
    <row r="29" spans="1:11" x14ac:dyDescent="0.2">
      <c r="A29" s="6">
        <f t="shared" si="7"/>
        <v>6.1199999999999974</v>
      </c>
      <c r="B29">
        <f t="shared" si="2"/>
        <v>7.585775750291878E-7</v>
      </c>
      <c r="C29">
        <f t="shared" si="3"/>
        <v>3.311311214825981E-25</v>
      </c>
      <c r="D29">
        <f t="shared" si="0"/>
        <v>8.7303210536133633E-21</v>
      </c>
      <c r="E29" s="2">
        <f t="shared" si="1"/>
        <v>5.8113679847120027E-23</v>
      </c>
      <c r="F29" s="2">
        <f t="shared" si="4"/>
        <v>-7.6616335077947979E-29</v>
      </c>
      <c r="G29">
        <f t="shared" si="5"/>
        <v>-1.0000000000000001E-32</v>
      </c>
      <c r="H29">
        <f t="shared" si="6"/>
        <v>8.7887657879556308E-21</v>
      </c>
    </row>
    <row r="30" spans="1:11" x14ac:dyDescent="0.2">
      <c r="A30" s="6">
        <f t="shared" si="7"/>
        <v>6.1299999999999972</v>
      </c>
      <c r="B30">
        <f t="shared" si="2"/>
        <v>7.4131024130092146E-7</v>
      </c>
      <c r="C30">
        <f t="shared" si="3"/>
        <v>3.0199517204020811E-25</v>
      </c>
      <c r="D30">
        <f t="shared" si="0"/>
        <v>8.147609670623192E-21</v>
      </c>
      <c r="E30" s="2">
        <f t="shared" si="1"/>
        <v>5.5498133400422972E-23</v>
      </c>
      <c r="F30" s="2">
        <f t="shared" si="4"/>
        <v>-7.4872334371393077E-29</v>
      </c>
      <c r="G30">
        <f t="shared" si="5"/>
        <v>-1.0000000000000001E-32</v>
      </c>
      <c r="H30">
        <f t="shared" si="6"/>
        <v>8.2034097243133218E-21</v>
      </c>
    </row>
    <row r="31" spans="1:11" x14ac:dyDescent="0.2">
      <c r="A31" s="6">
        <f t="shared" si="7"/>
        <v>6.139999999999997</v>
      </c>
      <c r="B31">
        <f t="shared" si="2"/>
        <v>7.2443596007499397E-7</v>
      </c>
      <c r="C31">
        <f t="shared" si="3"/>
        <v>2.7542287033382259E-25</v>
      </c>
      <c r="D31">
        <f t="shared" si="0"/>
        <v>7.6037917663242499E-21</v>
      </c>
      <c r="E31" s="2">
        <f t="shared" si="1"/>
        <v>5.3000305935432563E-23</v>
      </c>
      <c r="F31" s="2">
        <f t="shared" si="4"/>
        <v>-7.3168031967574403E-29</v>
      </c>
      <c r="G31">
        <f t="shared" si="5"/>
        <v>-1.0000000000000001E-32</v>
      </c>
      <c r="H31">
        <f t="shared" si="6"/>
        <v>7.6570674219519852E-21</v>
      </c>
    </row>
    <row r="32" spans="1:11" x14ac:dyDescent="0.2">
      <c r="A32" s="6">
        <f t="shared" si="7"/>
        <v>6.1499999999999968</v>
      </c>
      <c r="B32">
        <f t="shared" si="2"/>
        <v>7.0794578438414182E-7</v>
      </c>
      <c r="C32">
        <f t="shared" si="3"/>
        <v>2.5118864315096356E-25</v>
      </c>
      <c r="D32">
        <f t="shared" si="0"/>
        <v>7.0962713682868588E-21</v>
      </c>
      <c r="E32" s="2">
        <f t="shared" si="1"/>
        <v>5.0614899225206023E-23</v>
      </c>
      <c r="F32" s="2">
        <f t="shared" si="4"/>
        <v>-7.1502524222798333E-29</v>
      </c>
      <c r="G32">
        <f t="shared" si="5"/>
        <v>-1.0000000000000001E-32</v>
      </c>
      <c r="H32">
        <f t="shared" si="6"/>
        <v>7.1471373846426929E-21</v>
      </c>
    </row>
    <row r="33" spans="1:8" x14ac:dyDescent="0.2">
      <c r="A33" s="6">
        <f t="shared" si="7"/>
        <v>6.1599999999999966</v>
      </c>
      <c r="B33">
        <f t="shared" si="2"/>
        <v>6.9183097091894148E-7</v>
      </c>
      <c r="C33">
        <f t="shared" si="3"/>
        <v>2.290867652767839E-25</v>
      </c>
      <c r="D33">
        <f t="shared" si="0"/>
        <v>6.6226257740762922E-21</v>
      </c>
      <c r="E33" s="2">
        <f t="shared" si="1"/>
        <v>4.8336853502294034E-23</v>
      </c>
      <c r="F33" s="2">
        <f t="shared" si="4"/>
        <v>-6.9874928062813092E-29</v>
      </c>
      <c r="G33">
        <f t="shared" si="5"/>
        <v>-1.0000000000000001E-32</v>
      </c>
      <c r="H33">
        <f t="shared" si="6"/>
        <v>6.6711916444589348E-21</v>
      </c>
    </row>
    <row r="34" spans="1:8" x14ac:dyDescent="0.2">
      <c r="A34" s="6">
        <f t="shared" si="7"/>
        <v>6.1699999999999964</v>
      </c>
      <c r="B34">
        <f t="shared" si="2"/>
        <v>6.7608297539198678E-7</v>
      </c>
      <c r="C34">
        <f t="shared" si="3"/>
        <v>2.0892961308541013E-25</v>
      </c>
      <c r="D34">
        <f t="shared" si="0"/>
        <v>6.1805939862257059E-21</v>
      </c>
      <c r="E34" s="2">
        <f t="shared" si="1"/>
        <v>4.6161336726295101E-23</v>
      </c>
      <c r="F34" s="2">
        <f t="shared" si="4"/>
        <v>-6.8284380514590673E-29</v>
      </c>
      <c r="G34">
        <f t="shared" si="5"/>
        <v>-1.0000000000000001E-32</v>
      </c>
      <c r="H34">
        <f t="shared" si="6"/>
        <v>6.2269641842707067E-21</v>
      </c>
    </row>
    <row r="35" spans="1:8" x14ac:dyDescent="0.2">
      <c r="A35" s="6">
        <f t="shared" si="7"/>
        <v>6.1799999999999962</v>
      </c>
      <c r="B35">
        <f t="shared" si="2"/>
        <v>6.6069344800760099E-7</v>
      </c>
      <c r="C35">
        <f t="shared" si="3"/>
        <v>1.9054607179633048E-25</v>
      </c>
      <c r="D35">
        <f t="shared" si="0"/>
        <v>5.7680659191251607E-21</v>
      </c>
      <c r="E35" s="2">
        <f t="shared" si="1"/>
        <v>4.4083734334450858E-23</v>
      </c>
      <c r="F35" s="2">
        <f t="shared" si="4"/>
        <v>-6.6730038248767706E-29</v>
      </c>
      <c r="G35">
        <f t="shared" si="5"/>
        <v>-1.0000000000000001E-32</v>
      </c>
      <c r="H35">
        <f t="shared" si="6"/>
        <v>5.8123401327913704E-21</v>
      </c>
    </row>
    <row r="36" spans="1:8" x14ac:dyDescent="0.2">
      <c r="A36" s="6">
        <f t="shared" si="7"/>
        <v>6.1899999999999959</v>
      </c>
      <c r="B36">
        <f t="shared" si="2"/>
        <v>6.4565422903466038E-7</v>
      </c>
      <c r="C36">
        <f t="shared" si="3"/>
        <v>1.7378008287494281E-25</v>
      </c>
      <c r="D36">
        <f t="shared" si="0"/>
        <v>5.3830723263041056E-21</v>
      </c>
      <c r="E36" s="2">
        <f t="shared" si="1"/>
        <v>4.209963945353919E-23</v>
      </c>
      <c r="F36" s="2">
        <f t="shared" si="4"/>
        <v>-6.5211077132500707E-29</v>
      </c>
      <c r="G36">
        <f t="shared" si="5"/>
        <v>-1.0000000000000001E-32</v>
      </c>
      <c r="H36">
        <f t="shared" si="6"/>
        <v>5.4253456806194426E-21</v>
      </c>
    </row>
    <row r="37" spans="1:8" x14ac:dyDescent="0.2">
      <c r="A37" s="6">
        <f t="shared" si="7"/>
        <v>6.1999999999999957</v>
      </c>
      <c r="B37">
        <f t="shared" si="2"/>
        <v>6.3095734448019805E-7</v>
      </c>
      <c r="C37">
        <f t="shared" si="3"/>
        <v>1.5848931924611615E-25</v>
      </c>
      <c r="D37">
        <f t="shared" si="0"/>
        <v>5.0237754000245699E-21</v>
      </c>
      <c r="E37" s="2">
        <f t="shared" si="1"/>
        <v>4.0204843552305467E-23</v>
      </c>
      <c r="F37" s="2">
        <f t="shared" si="4"/>
        <v>-6.3726691792500011E-29</v>
      </c>
      <c r="G37">
        <f t="shared" si="5"/>
        <v>-1.0000000000000001E-32</v>
      </c>
      <c r="H37">
        <f t="shared" si="6"/>
        <v>5.0641386691594298E-21</v>
      </c>
    </row>
    <row r="38" spans="1:8" x14ac:dyDescent="0.2">
      <c r="A38" s="6">
        <f t="shared" si="7"/>
        <v>6.2099999999999955</v>
      </c>
      <c r="B38">
        <f t="shared" si="2"/>
        <v>6.1659500186148812E-7</v>
      </c>
      <c r="C38">
        <f t="shared" si="3"/>
        <v>1.4454397707459833E-25</v>
      </c>
      <c r="D38">
        <f t="shared" si="0"/>
        <v>4.6884599983110838E-21</v>
      </c>
      <c r="E38" s="2">
        <f t="shared" si="1"/>
        <v>3.839532751460361E-23</v>
      </c>
      <c r="F38" s="2">
        <f t="shared" si="4"/>
        <v>-6.2276095188010312E-29</v>
      </c>
      <c r="G38">
        <f t="shared" si="5"/>
        <v>-1.0000000000000001E-32</v>
      </c>
      <c r="H38">
        <f t="shared" si="6"/>
        <v>4.7269998075166675E-21</v>
      </c>
    </row>
    <row r="39" spans="1:8" x14ac:dyDescent="0.2">
      <c r="A39" s="6">
        <f t="shared" si="7"/>
        <v>6.2199999999999953</v>
      </c>
      <c r="B39">
        <f t="shared" si="2"/>
        <v>6.0255958607436356E-7</v>
      </c>
      <c r="C39">
        <f t="shared" si="3"/>
        <v>1.318256738556458E-25</v>
      </c>
      <c r="D39">
        <f t="shared" si="0"/>
        <v>4.3755254575384719E-21</v>
      </c>
      <c r="E39" s="2">
        <f t="shared" si="1"/>
        <v>3.6667253114311296E-23</v>
      </c>
      <c r="F39" s="2">
        <f t="shared" si="4"/>
        <v>-6.0858518193510731E-29</v>
      </c>
      <c r="G39">
        <f t="shared" si="5"/>
        <v>-1.0000000000000001E-32</v>
      </c>
      <c r="H39">
        <f t="shared" si="6"/>
        <v>4.4123244754581207E-21</v>
      </c>
    </row>
    <row r="40" spans="1:8" x14ac:dyDescent="0.2">
      <c r="A40" s="6">
        <f t="shared" si="7"/>
        <v>6.2299999999999951</v>
      </c>
      <c r="B40">
        <f t="shared" si="2"/>
        <v>5.8884365535559464E-7</v>
      </c>
      <c r="C40">
        <f t="shared" si="3"/>
        <v>1.2022644346174592E-25</v>
      </c>
      <c r="D40">
        <f t="shared" si="0"/>
        <v>4.0834779514945006E-21</v>
      </c>
      <c r="E40" s="2">
        <f t="shared" si="1"/>
        <v>3.5016954873938696E-23</v>
      </c>
      <c r="F40" s="2">
        <f t="shared" si="4"/>
        <v>-5.9473209190915067E-29</v>
      </c>
      <c r="G40">
        <f t="shared" si="5"/>
        <v>-1.0000000000000001E-32</v>
      </c>
      <c r="H40">
        <f t="shared" si="6"/>
        <v>4.1186150733286916E-21</v>
      </c>
    </row>
    <row r="41" spans="1:8" x14ac:dyDescent="0.2">
      <c r="A41" s="6">
        <f t="shared" si="7"/>
        <v>6.2399999999999949</v>
      </c>
      <c r="B41">
        <f t="shared" si="2"/>
        <v>5.7543993733716258E-7</v>
      </c>
      <c r="C41">
        <f t="shared" si="3"/>
        <v>1.0964781961432279E-25</v>
      </c>
      <c r="D41">
        <f t="shared" si="0"/>
        <v>3.8109233604419314E-21</v>
      </c>
      <c r="E41" s="2">
        <f t="shared" si="1"/>
        <v>3.3440932289658651E-23</v>
      </c>
      <c r="F41" s="2">
        <f t="shared" si="4"/>
        <v>-5.8119433671053427E-29</v>
      </c>
      <c r="G41">
        <f t="shared" si="5"/>
        <v>-1.0000000000000001E-32</v>
      </c>
      <c r="H41">
        <f t="shared" si="6"/>
        <v>3.844473882421771E-21</v>
      </c>
    </row>
    <row r="42" spans="1:8" x14ac:dyDescent="0.2">
      <c r="A42" s="6">
        <f t="shared" si="7"/>
        <v>6.2499999999999947</v>
      </c>
      <c r="B42">
        <f t="shared" si="2"/>
        <v>5.6234132519035571E-7</v>
      </c>
      <c r="C42">
        <f t="shared" si="3"/>
        <v>1.0000000000000472E-25</v>
      </c>
      <c r="D42">
        <f t="shared" si="0"/>
        <v>3.5565606161401755E-21</v>
      </c>
      <c r="E42" s="2">
        <f t="shared" si="1"/>
        <v>3.1935842406268982E-23</v>
      </c>
      <c r="F42" s="2">
        <f t="shared" si="4"/>
        <v>-5.6796473844225929E-29</v>
      </c>
      <c r="G42">
        <f t="shared" si="5"/>
        <v>-1.0000000000000001E-32</v>
      </c>
      <c r="H42">
        <f t="shared" si="6"/>
        <v>3.5885964017399707E-21</v>
      </c>
    </row>
    <row r="43" spans="1:8" x14ac:dyDescent="0.2">
      <c r="A43" s="6">
        <f t="shared" si="7"/>
        <v>6.2599999999999945</v>
      </c>
      <c r="B43">
        <f t="shared" si="2"/>
        <v>5.4954087385763105E-7</v>
      </c>
      <c r="C43">
        <f t="shared" si="3"/>
        <v>9.1201083935595278E-26</v>
      </c>
      <c r="D43">
        <f t="shared" si="0"/>
        <v>3.3191754910580156E-21</v>
      </c>
      <c r="E43" s="2">
        <f t="shared" si="1"/>
        <v>3.0498492726335854E-23</v>
      </c>
      <c r="F43" s="2">
        <f t="shared" si="4"/>
        <v>-5.5503628259620737E-29</v>
      </c>
      <c r="G43">
        <f t="shared" si="5"/>
        <v>-1.0000000000000001E-32</v>
      </c>
      <c r="H43">
        <f t="shared" si="6"/>
        <v>3.3497651293546584E-21</v>
      </c>
    </row>
    <row r="44" spans="1:8" x14ac:dyDescent="0.2">
      <c r="A44" s="6">
        <f t="shared" si="7"/>
        <v>6.2699999999999942</v>
      </c>
      <c r="B44">
        <f t="shared" si="2"/>
        <v>5.3703179637025911E-7</v>
      </c>
      <c r="C44">
        <f t="shared" si="3"/>
        <v>8.3176377110271041E-26</v>
      </c>
      <c r="D44">
        <f t="shared" si="0"/>
        <v>3.0976348021298579E-21</v>
      </c>
      <c r="E44" s="2">
        <f t="shared" si="1"/>
        <v>2.9125834438479433E-23</v>
      </c>
      <c r="F44" s="2">
        <f t="shared" si="4"/>
        <v>-5.4240211433396172E-29</v>
      </c>
      <c r="G44">
        <f t="shared" si="5"/>
        <v>-1.0000000000000001E-32</v>
      </c>
      <c r="H44">
        <f t="shared" si="6"/>
        <v>3.1268437586952363E-21</v>
      </c>
    </row>
    <row r="45" spans="1:8" x14ac:dyDescent="0.2">
      <c r="A45" s="6">
        <f t="shared" si="7"/>
        <v>6.279999999999994</v>
      </c>
      <c r="B45">
        <f t="shared" si="2"/>
        <v>5.248074602497789E-7</v>
      </c>
      <c r="C45">
        <f t="shared" si="3"/>
        <v>7.5857757502922029E-26</v>
      </c>
      <c r="D45">
        <f t="shared" si="0"/>
        <v>2.8908810013861276E-21</v>
      </c>
      <c r="E45" s="2">
        <f t="shared" si="1"/>
        <v>2.7814955950435684E-23</v>
      </c>
      <c r="F45" s="2">
        <f t="shared" si="4"/>
        <v>-5.3005553485227677E-29</v>
      </c>
      <c r="G45">
        <f t="shared" si="5"/>
        <v>-1.0000000000000001E-32</v>
      </c>
      <c r="H45">
        <f t="shared" si="6"/>
        <v>2.9187717620785129E-21</v>
      </c>
    </row>
    <row r="46" spans="1:8" x14ac:dyDescent="0.2">
      <c r="A46" s="6">
        <f t="shared" si="7"/>
        <v>6.2899999999999938</v>
      </c>
      <c r="B46">
        <f t="shared" si="2"/>
        <v>5.1286138399137106E-7</v>
      </c>
      <c r="C46">
        <f t="shared" si="3"/>
        <v>6.9183097091896997E-26</v>
      </c>
      <c r="D46">
        <f t="shared" si="0"/>
        <v>2.6979271276359163E-21</v>
      </c>
      <c r="E46" s="2">
        <f t="shared" si="1"/>
        <v>2.6563076713178904E-23</v>
      </c>
      <c r="F46" s="2">
        <f t="shared" si="4"/>
        <v>-5.179899978312848E-29</v>
      </c>
      <c r="G46">
        <f t="shared" si="5"/>
        <v>-1.0000000000000001E-32</v>
      </c>
      <c r="H46">
        <f t="shared" si="6"/>
        <v>2.7245593356371874E-21</v>
      </c>
    </row>
    <row r="47" spans="1:8" x14ac:dyDescent="0.2">
      <c r="A47" s="6">
        <f t="shared" si="7"/>
        <v>6.2999999999999936</v>
      </c>
      <c r="B47">
        <f t="shared" si="2"/>
        <v>5.0118723362727927E-7</v>
      </c>
      <c r="C47">
        <f t="shared" si="3"/>
        <v>6.3095734448022847E-26</v>
      </c>
      <c r="D47">
        <f t="shared" si="0"/>
        <v>2.5178520951031056E-21</v>
      </c>
      <c r="E47" s="2">
        <f t="shared" si="1"/>
        <v>2.53675413230046E-23</v>
      </c>
      <c r="F47" s="2">
        <f t="shared" si="4"/>
        <v>-5.0619910596355216E-29</v>
      </c>
      <c r="G47">
        <f t="shared" si="5"/>
        <v>-1.0000000000000001E-32</v>
      </c>
      <c r="H47">
        <f t="shared" si="6"/>
        <v>2.5432826815306475E-21</v>
      </c>
    </row>
    <row r="48" spans="1:8" x14ac:dyDescent="0.2">
      <c r="A48" s="6">
        <f t="shared" si="7"/>
        <v>6.3099999999999934</v>
      </c>
      <c r="B48">
        <f t="shared" si="2"/>
        <v>4.8977881936845307E-7</v>
      </c>
      <c r="C48">
        <f t="shared" si="3"/>
        <v>5.7543993733718926E-26</v>
      </c>
      <c r="D48">
        <f t="shared" si="0"/>
        <v>2.3497962965256886E-21</v>
      </c>
      <c r="E48" s="2">
        <f t="shared" si="1"/>
        <v>2.4225813889061807E-23</v>
      </c>
      <c r="F48" s="2">
        <f t="shared" si="4"/>
        <v>-4.9467660756213766E-29</v>
      </c>
      <c r="G48">
        <f t="shared" si="5"/>
        <v>-1.0000000000000001E-32</v>
      </c>
      <c r="H48">
        <f t="shared" si="6"/>
        <v>2.3740796049308232E-21</v>
      </c>
    </row>
    <row r="49" spans="1:8" x14ac:dyDescent="0.2">
      <c r="A49" s="6">
        <f t="shared" si="7"/>
        <v>6.3199999999999932</v>
      </c>
      <c r="B49">
        <f t="shared" si="2"/>
        <v>4.7863009232264507E-7</v>
      </c>
      <c r="C49">
        <f t="shared" si="3"/>
        <v>5.2480746024980221E-26</v>
      </c>
      <c r="D49">
        <f t="shared" si="0"/>
        <v>2.192957499729441E-21</v>
      </c>
      <c r="E49" s="2">
        <f t="shared" si="1"/>
        <v>2.3135472654389156E-23</v>
      </c>
      <c r="F49" s="2">
        <f t="shared" si="4"/>
        <v>-4.8341639324587159E-29</v>
      </c>
      <c r="G49">
        <f t="shared" si="5"/>
        <v>-1.0000000000000001E-32</v>
      </c>
      <c r="H49">
        <f t="shared" si="6"/>
        <v>2.2161454047782155E-21</v>
      </c>
    </row>
    <row r="50" spans="1:8" x14ac:dyDescent="0.2">
      <c r="A50" s="6">
        <f t="shared" si="7"/>
        <v>6.329999999999993</v>
      </c>
      <c r="B50">
        <f t="shared" si="2"/>
        <v>4.6773514128720492E-7</v>
      </c>
      <c r="C50">
        <f t="shared" si="3"/>
        <v>4.7863009232266588E-26</v>
      </c>
      <c r="D50">
        <f t="shared" si="0"/>
        <v>2.0465870180875188E-21</v>
      </c>
      <c r="E50" s="2">
        <f t="shared" si="1"/>
        <v>2.209420485904333E-23</v>
      </c>
      <c r="F50" s="2">
        <f t="shared" si="4"/>
        <v>-4.7241249270007699E-29</v>
      </c>
      <c r="G50">
        <f t="shared" si="5"/>
        <v>-1.0000000000000001E-32</v>
      </c>
      <c r="H50">
        <f t="shared" si="6"/>
        <v>2.068729038704545E-21</v>
      </c>
    </row>
    <row r="51" spans="1:8" x14ac:dyDescent="0.2">
      <c r="A51" s="6">
        <f t="shared" si="7"/>
        <v>6.3399999999999928</v>
      </c>
      <c r="B51">
        <f t="shared" si="2"/>
        <v>4.5708818961488247E-7</v>
      </c>
      <c r="C51">
        <f t="shared" si="3"/>
        <v>4.3651583224019437E-26</v>
      </c>
      <c r="D51">
        <f t="shared" si="0"/>
        <v>1.9099861365854769E-21</v>
      </c>
      <c r="E51" s="2">
        <f t="shared" si="1"/>
        <v>2.1099801834425246E-23</v>
      </c>
      <c r="F51" s="2">
        <f t="shared" si="4"/>
        <v>-4.6165907151103133E-29</v>
      </c>
      <c r="G51">
        <f t="shared" si="5"/>
        <v>-1.0000000000000001E-32</v>
      </c>
      <c r="H51">
        <f t="shared" si="6"/>
        <v>1.9311295438272189E-21</v>
      </c>
    </row>
    <row r="52" spans="1:8" x14ac:dyDescent="0.2">
      <c r="A52" s="6">
        <f t="shared" si="7"/>
        <v>6.3499999999999925</v>
      </c>
      <c r="B52">
        <f t="shared" si="2"/>
        <v>4.4668359215097042E-7</v>
      </c>
      <c r="C52">
        <f t="shared" si="3"/>
        <v>3.981071705535233E-26</v>
      </c>
      <c r="D52">
        <f t="shared" si="0"/>
        <v>1.7825027764310259E-21</v>
      </c>
      <c r="E52" s="2">
        <f t="shared" si="1"/>
        <v>2.0150154318397606E-23</v>
      </c>
      <c r="F52" s="2">
        <f t="shared" si="4"/>
        <v>-4.5115042807248017E-29</v>
      </c>
      <c r="G52">
        <f t="shared" si="5"/>
        <v>-1.0000000000000001E-32</v>
      </c>
      <c r="H52">
        <f t="shared" si="6"/>
        <v>1.8026926963414357E-21</v>
      </c>
    </row>
    <row r="53" spans="1:8" x14ac:dyDescent="0.2">
      <c r="A53" s="6">
        <f t="shared" si="7"/>
        <v>6.3599999999999923</v>
      </c>
      <c r="B53">
        <f t="shared" si="2"/>
        <v>4.3651583224017314E-7</v>
      </c>
      <c r="C53">
        <f t="shared" si="3"/>
        <v>3.6307805477012521E-26</v>
      </c>
      <c r="D53">
        <f t="shared" si="0"/>
        <v>1.6635283822868329E-21</v>
      </c>
      <c r="E53" s="2">
        <f t="shared" si="1"/>
        <v>1.9243247981257538E-23</v>
      </c>
      <c r="F53" s="2">
        <f t="shared" si="4"/>
        <v>-4.4088099056257491E-29</v>
      </c>
      <c r="G53">
        <f t="shared" si="5"/>
        <v>-1.0000000000000001E-32</v>
      </c>
      <c r="H53">
        <f t="shared" si="6"/>
        <v>1.6828078939754683E-21</v>
      </c>
    </row>
    <row r="54" spans="1:8" x14ac:dyDescent="0.2">
      <c r="A54" s="6">
        <f t="shared" si="7"/>
        <v>6.3699999999999921</v>
      </c>
      <c r="B54">
        <f t="shared" si="2"/>
        <v>4.2657951880159969E-7</v>
      </c>
      <c r="C54">
        <f t="shared" si="3"/>
        <v>3.3113112148261287E-26</v>
      </c>
      <c r="D54">
        <f t="shared" si="0"/>
        <v>1.5524950172670479E-21</v>
      </c>
      <c r="E54" s="2">
        <f t="shared" si="1"/>
        <v>1.8377159153072914E-23</v>
      </c>
      <c r="F54" s="2">
        <f t="shared" si="4"/>
        <v>-4.3084531398961571E-29</v>
      </c>
      <c r="G54">
        <f t="shared" si="5"/>
        <v>-1.0000000000000001E-32</v>
      </c>
      <c r="H54">
        <f t="shared" si="6"/>
        <v>1.5709052464377377E-21</v>
      </c>
    </row>
    <row r="55" spans="1:8" x14ac:dyDescent="0.2">
      <c r="A55" s="6">
        <f t="shared" si="7"/>
        <v>6.3799999999999919</v>
      </c>
      <c r="B55">
        <f t="shared" si="2"/>
        <v>4.1686938347034229E-7</v>
      </c>
      <c r="C55">
        <f t="shared" si="3"/>
        <v>3.0199517204022158E-26</v>
      </c>
      <c r="D55">
        <f t="shared" si="0"/>
        <v>1.4488726518303717E-21</v>
      </c>
      <c r="E55" s="2">
        <f t="shared" si="1"/>
        <v>1.7550050743320605E-23</v>
      </c>
      <c r="F55" s="2">
        <f t="shared" si="4"/>
        <v>-4.2103807730504578E-29</v>
      </c>
      <c r="G55">
        <f t="shared" si="5"/>
        <v>-1.0000000000000001E-32</v>
      </c>
      <c r="H55">
        <f t="shared" si="6"/>
        <v>1.4664528599770885E-21</v>
      </c>
    </row>
    <row r="56" spans="1:8" x14ac:dyDescent="0.2">
      <c r="A56" s="6">
        <f t="shared" si="7"/>
        <v>6.3899999999999917</v>
      </c>
      <c r="B56">
        <f t="shared" si="2"/>
        <v>4.0738027780412028E-7</v>
      </c>
      <c r="C56">
        <f t="shared" si="3"/>
        <v>2.7542287033383711E-26</v>
      </c>
      <c r="D56">
        <f t="shared" si="0"/>
        <v>1.3521666336278438E-21</v>
      </c>
      <c r="E56" s="2">
        <f t="shared" si="1"/>
        <v>1.6760168344171238E-23</v>
      </c>
      <c r="F56" s="2">
        <f t="shared" si="4"/>
        <v>-4.1145408058216155E-29</v>
      </c>
      <c r="G56">
        <f t="shared" si="5"/>
        <v>-1.0000000000000001E-32</v>
      </c>
      <c r="H56">
        <f t="shared" si="6"/>
        <v>1.3689543031036405E-21</v>
      </c>
    </row>
    <row r="57" spans="1:8" x14ac:dyDescent="0.2">
      <c r="A57" s="6">
        <f t="shared" si="7"/>
        <v>6.3999999999999915</v>
      </c>
      <c r="B57">
        <f t="shared" si="2"/>
        <v>3.9810717055350465E-7</v>
      </c>
      <c r="C57">
        <f t="shared" si="3"/>
        <v>2.511886431509767E-26</v>
      </c>
      <c r="D57">
        <f t="shared" si="0"/>
        <v>1.2619153262273748E-21</v>
      </c>
      <c r="E57" s="2">
        <f t="shared" si="1"/>
        <v>1.6005836509154699E-23</v>
      </c>
      <c r="F57" s="2">
        <f t="shared" si="4"/>
        <v>-4.0208824225903975E-29</v>
      </c>
      <c r="G57">
        <f t="shared" si="5"/>
        <v>-1.0000000000000001E-32</v>
      </c>
      <c r="H57">
        <f t="shared" si="6"/>
        <v>1.2779462413820206E-21</v>
      </c>
    </row>
    <row r="58" spans="1:8" x14ac:dyDescent="0.2">
      <c r="A58" s="6">
        <f t="shared" si="7"/>
        <v>6.4099999999999913</v>
      </c>
      <c r="B58">
        <f t="shared" si="2"/>
        <v>3.890451449942879E-7</v>
      </c>
      <c r="C58">
        <f t="shared" si="3"/>
        <v>2.290867652767945E-26</v>
      </c>
      <c r="D58">
        <f t="shared" si="0"/>
        <v>1.177687905443336E-21</v>
      </c>
      <c r="E58" s="2">
        <f t="shared" si="1"/>
        <v>1.5285455199313964E-23</v>
      </c>
      <c r="F58" s="2">
        <f t="shared" si="4"/>
        <v>-3.9293559644423084E-29</v>
      </c>
      <c r="G58">
        <f t="shared" si="5"/>
        <v>-1.0000000000000001E-32</v>
      </c>
      <c r="H58">
        <f t="shared" si="6"/>
        <v>1.1929962300156181E-21</v>
      </c>
    </row>
    <row r="59" spans="1:8" x14ac:dyDescent="0.2">
      <c r="A59" s="6">
        <f t="shared" si="7"/>
        <v>6.419999999999991</v>
      </c>
      <c r="B59">
        <f t="shared" si="2"/>
        <v>3.801893963205683E-7</v>
      </c>
      <c r="C59">
        <f t="shared" si="3"/>
        <v>2.0892961308541961E-26</v>
      </c>
      <c r="D59">
        <f t="shared" si="0"/>
        <v>1.0990823027515933E-21</v>
      </c>
      <c r="E59" s="2">
        <f t="shared" si="1"/>
        <v>1.4597496389307647E-23</v>
      </c>
      <c r="F59" s="2">
        <f t="shared" si="4"/>
        <v>-3.8399129028377403E-29</v>
      </c>
      <c r="G59">
        <f t="shared" si="5"/>
        <v>-1.0000000000000001E-32</v>
      </c>
      <c r="H59">
        <f t="shared" si="6"/>
        <v>1.1137006536930806E-21</v>
      </c>
    </row>
    <row r="60" spans="1:8" x14ac:dyDescent="0.2">
      <c r="A60" s="6">
        <f t="shared" si="7"/>
        <v>6.4299999999999908</v>
      </c>
      <c r="B60">
        <f t="shared" si="2"/>
        <v>3.7153522909718015E-7</v>
      </c>
      <c r="C60">
        <f t="shared" si="3"/>
        <v>1.9054607179634032E-26</v>
      </c>
      <c r="D60">
        <f t="shared" si="0"/>
        <v>1.0257232859727906E-21</v>
      </c>
      <c r="E60" s="2">
        <f t="shared" si="1"/>
        <v>1.3940500826263532E-23</v>
      </c>
      <c r="F60" s="2">
        <f t="shared" si="4"/>
        <v>-3.7525058138815198E-29</v>
      </c>
      <c r="G60">
        <f t="shared" si="5"/>
        <v>-1.0000000000000001E-32</v>
      </c>
      <c r="H60">
        <f t="shared" si="6"/>
        <v>1.0396828038711756E-21</v>
      </c>
    </row>
    <row r="61" spans="1:8" x14ac:dyDescent="0.2">
      <c r="A61" s="6">
        <f t="shared" si="7"/>
        <v>6.4399999999999906</v>
      </c>
      <c r="B61">
        <f t="shared" si="2"/>
        <v>3.6307805477010888E-7</v>
      </c>
      <c r="C61">
        <f t="shared" si="3"/>
        <v>1.7378008287495199E-26</v>
      </c>
      <c r="D61">
        <f t="shared" si="0"/>
        <v>9.5726066806172963E-22</v>
      </c>
      <c r="E61" s="2">
        <f t="shared" si="1"/>
        <v>1.3313074934507383E-23</v>
      </c>
      <c r="F61" s="2">
        <f t="shared" si="4"/>
        <v>-3.6670883531781002E-29</v>
      </c>
      <c r="G61">
        <f t="shared" si="5"/>
        <v>-1.0000000000000001E-32</v>
      </c>
      <c r="H61">
        <f t="shared" si="6"/>
        <v>9.7059108432364111E-22</v>
      </c>
    </row>
    <row r="62" spans="1:8" x14ac:dyDescent="0.2">
      <c r="A62" s="6">
        <f t="shared" si="7"/>
        <v>6.4499999999999904</v>
      </c>
      <c r="B62">
        <f t="shared" si="2"/>
        <v>3.5481338923358283E-7</v>
      </c>
      <c r="C62">
        <f t="shared" si="3"/>
        <v>1.5848931924612453E-26</v>
      </c>
      <c r="D62">
        <f t="shared" si="0"/>
        <v>8.9336763545240996E-22</v>
      </c>
      <c r="E62" s="2">
        <f t="shared" si="1"/>
        <v>1.2713887859602364E-23</v>
      </c>
      <c r="F62" s="2">
        <f t="shared" si="4"/>
        <v>-3.5836152312591871E-29</v>
      </c>
      <c r="G62">
        <f t="shared" si="5"/>
        <v>-1.0000000000000001E-32</v>
      </c>
      <c r="H62">
        <f t="shared" si="6"/>
        <v>9.0609733639778465E-22</v>
      </c>
    </row>
    <row r="63" spans="1:8" x14ac:dyDescent="0.2">
      <c r="A63" s="6">
        <f t="shared" si="7"/>
        <v>6.4599999999999902</v>
      </c>
      <c r="B63">
        <f t="shared" si="2"/>
        <v>3.4673685045253889E-7</v>
      </c>
      <c r="C63">
        <f t="shared" si="3"/>
        <v>1.4454397707460484E-26</v>
      </c>
      <c r="D63">
        <f t="shared" si="0"/>
        <v>8.3373918797880043E-22</v>
      </c>
      <c r="E63" s="2">
        <f t="shared" si="1"/>
        <v>1.2141668645428204E-23</v>
      </c>
      <c r="F63" s="2">
        <f t="shared" si="4"/>
        <v>-3.502042189570643E-29</v>
      </c>
      <c r="G63">
        <f t="shared" si="5"/>
        <v>-1.0000000000000001E-32</v>
      </c>
      <c r="H63">
        <f t="shared" si="6"/>
        <v>8.4589527599151425E-22</v>
      </c>
    </row>
    <row r="64" spans="1:8" x14ac:dyDescent="0.2">
      <c r="A64" s="6">
        <f t="shared" si="7"/>
        <v>6.46999999999999</v>
      </c>
      <c r="B64">
        <f t="shared" si="2"/>
        <v>3.3884415613920968E-7</v>
      </c>
      <c r="C64">
        <f t="shared" si="3"/>
        <v>1.3182567385565182E-26</v>
      </c>
      <c r="D64">
        <f t="shared" si="0"/>
        <v>7.7809068292420671E-22</v>
      </c>
      <c r="E64" s="2">
        <f t="shared" si="1"/>
        <v>1.1595203538312869E-23</v>
      </c>
      <c r="F64" s="2">
        <f t="shared" si="4"/>
        <v>-3.4223259770060178E-29</v>
      </c>
      <c r="G64">
        <f t="shared" si="5"/>
        <v>-1.0000000000000001E-32</v>
      </c>
      <c r="H64">
        <f t="shared" si="6"/>
        <v>7.896990347966454E-22</v>
      </c>
    </row>
    <row r="65" spans="1:8" x14ac:dyDescent="0.2">
      <c r="A65" s="6">
        <f t="shared" si="7"/>
        <v>6.4799999999999898</v>
      </c>
      <c r="B65">
        <f t="shared" si="2"/>
        <v>3.3113112148259863E-7</v>
      </c>
      <c r="C65">
        <f t="shared" si="3"/>
        <v>1.2022644346175222E-26</v>
      </c>
      <c r="D65">
        <f t="shared" si="0"/>
        <v>7.2615647624908754E-22</v>
      </c>
      <c r="E65" s="2">
        <f t="shared" si="1"/>
        <v>1.1073333412498348E-23</v>
      </c>
      <c r="F65" s="2">
        <f t="shared" si="4"/>
        <v>-3.3444243269742465E-29</v>
      </c>
      <c r="G65">
        <f t="shared" si="5"/>
        <v>-1.0000000000000001E-32</v>
      </c>
      <c r="H65">
        <f t="shared" si="6"/>
        <v>7.3724179885168878E-22</v>
      </c>
    </row>
    <row r="66" spans="1:8" x14ac:dyDescent="0.2">
      <c r="A66" s="6">
        <f t="shared" si="7"/>
        <v>6.4899999999999896</v>
      </c>
      <c r="B66">
        <f t="shared" si="2"/>
        <v>3.2359365692963568E-7</v>
      </c>
      <c r="C66">
        <f t="shared" si="3"/>
        <v>1.0964781961432857E-26</v>
      </c>
      <c r="D66">
        <f t="shared" si="0"/>
        <v>6.7768865451104951E-22</v>
      </c>
      <c r="E66" s="2">
        <f t="shared" si="1"/>
        <v>1.0574951311479375E-23</v>
      </c>
      <c r="F66" s="2">
        <f t="shared" si="4"/>
        <v>-3.2682959349893208E-29</v>
      </c>
      <c r="G66">
        <f t="shared" si="5"/>
        <v>-1.0000000000000001E-32</v>
      </c>
      <c r="H66">
        <f t="shared" si="6"/>
        <v>6.8827453791153104E-22</v>
      </c>
    </row>
    <row r="67" spans="1:8" x14ac:dyDescent="0.2">
      <c r="A67" s="6">
        <f t="shared" si="7"/>
        <v>6.4999999999999893</v>
      </c>
      <c r="B67">
        <f t="shared" si="2"/>
        <v>3.1622776601684522E-7</v>
      </c>
      <c r="C67">
        <f t="shared" si="3"/>
        <v>1.0000000000000922E-26</v>
      </c>
      <c r="D67">
        <f t="shared" si="0"/>
        <v>6.3245585142376336E-22</v>
      </c>
      <c r="E67" s="2">
        <f t="shared" si="1"/>
        <v>1.0099000100000465E-23</v>
      </c>
      <c r="F67" s="2">
        <f t="shared" si="4"/>
        <v>-3.1939004367701373E-29</v>
      </c>
      <c r="G67">
        <f t="shared" si="5"/>
        <v>-1.0000000000000001E-32</v>
      </c>
      <c r="H67">
        <f t="shared" si="6"/>
        <v>6.4256481957475948E-22</v>
      </c>
    </row>
    <row r="68" spans="1:8" x14ac:dyDescent="0.2">
      <c r="A68" s="6">
        <f t="shared" si="7"/>
        <v>6.5099999999999891</v>
      </c>
      <c r="B68">
        <f t="shared" si="2"/>
        <v>3.0902954325136618E-7</v>
      </c>
      <c r="C68">
        <f t="shared" si="3"/>
        <v>9.1201083935599388E-27</v>
      </c>
      <c r="D68">
        <f t="shared" si="0"/>
        <v>5.9024214340544985E-22</v>
      </c>
      <c r="E68" s="2">
        <f t="shared" si="1"/>
        <v>9.6444702217301848E-24</v>
      </c>
      <c r="F68" s="2">
        <f t="shared" si="4"/>
        <v>-3.1211983868387985E-29</v>
      </c>
      <c r="G68">
        <f t="shared" si="5"/>
        <v>-1.0000000000000001E-32</v>
      </c>
      <c r="H68">
        <f t="shared" si="6"/>
        <v>5.9989570251358983E-22</v>
      </c>
    </row>
    <row r="69" spans="1:8" x14ac:dyDescent="0.2">
      <c r="A69" s="6">
        <f t="shared" si="7"/>
        <v>6.5199999999999889</v>
      </c>
      <c r="B69">
        <f t="shared" si="2"/>
        <v>3.0199517204020917E-7</v>
      </c>
      <c r="C69">
        <f t="shared" si="3"/>
        <v>8.3176377110275429E-27</v>
      </c>
      <c r="D69">
        <f t="shared" si="0"/>
        <v>5.5084601884477367E-22</v>
      </c>
      <c r="E69" s="2">
        <f t="shared" si="1"/>
        <v>9.2103975578568774E-24</v>
      </c>
      <c r="F69" s="2">
        <f t="shared" si="4"/>
        <v>-3.050151237606113E-29</v>
      </c>
      <c r="G69">
        <f t="shared" si="5"/>
        <v>-1.0000000000000001E-32</v>
      </c>
      <c r="H69">
        <f t="shared" si="6"/>
        <v>5.6006470352882921E-22</v>
      </c>
    </row>
    <row r="70" spans="1:8" x14ac:dyDescent="0.2">
      <c r="A70" s="6">
        <f t="shared" si="7"/>
        <v>6.5299999999999887</v>
      </c>
      <c r="B70">
        <f t="shared" si="2"/>
        <v>2.9512092266664597E-7</v>
      </c>
      <c r="C70">
        <f t="shared" si="3"/>
        <v>7.5857757502925975E-27</v>
      </c>
      <c r="D70">
        <f t="shared" si="0"/>
        <v>5.1407941616378547E-22</v>
      </c>
      <c r="E70" s="2">
        <f t="shared" si="1"/>
        <v>8.7958613820632581E-24</v>
      </c>
      <c r="F70" s="2">
        <f t="shared" si="4"/>
        <v>-2.9807213189331248E-29</v>
      </c>
      <c r="G70">
        <f t="shared" si="5"/>
        <v>-1.0000000000000001E-32</v>
      </c>
      <c r="H70">
        <f t="shared" si="6"/>
        <v>5.2288283350438582E-22</v>
      </c>
    </row>
    <row r="71" spans="1:8" x14ac:dyDescent="0.2">
      <c r="A71" s="6">
        <f t="shared" si="7"/>
        <v>6.5399999999999885</v>
      </c>
      <c r="B71">
        <f t="shared" si="2"/>
        <v>2.8840315031266782E-7</v>
      </c>
      <c r="C71">
        <f t="shared" si="3"/>
        <v>6.9183097091900576E-27</v>
      </c>
      <c r="D71">
        <f t="shared" si="0"/>
        <v>4.7976682608605891E-22</v>
      </c>
      <c r="E71" s="2">
        <f t="shared" si="1"/>
        <v>8.3999824075426718E-24</v>
      </c>
      <c r="F71" s="2">
        <f t="shared" si="4"/>
        <v>-2.9128718181579452E-29</v>
      </c>
      <c r="G71">
        <f t="shared" si="5"/>
        <v>-1.0000000000000001E-32</v>
      </c>
      <c r="H71">
        <f t="shared" si="6"/>
        <v>4.8817369766459259E-22</v>
      </c>
    </row>
    <row r="72" spans="1:8" x14ac:dyDescent="0.2">
      <c r="A72" s="6">
        <f t="shared" si="7"/>
        <v>6.5499999999999883</v>
      </c>
      <c r="B72">
        <f t="shared" si="2"/>
        <v>2.8183829312645248E-7</v>
      </c>
      <c r="C72">
        <f t="shared" si="3"/>
        <v>6.3095734448025676E-27</v>
      </c>
      <c r="D72">
        <f t="shared" si="0"/>
        <v>4.4774445382453672E-22</v>
      </c>
      <c r="E72" s="2">
        <f t="shared" si="1"/>
        <v>8.0219209219137452E-24</v>
      </c>
      <c r="F72" s="2">
        <f t="shared" si="4"/>
        <v>-2.8465667605771703E-29</v>
      </c>
      <c r="G72">
        <f t="shared" si="5"/>
        <v>-1.0000000000000001E-32</v>
      </c>
      <c r="H72">
        <f t="shared" si="6"/>
        <v>4.5577265584422769E-22</v>
      </c>
    </row>
    <row r="73" spans="1:8" x14ac:dyDescent="0.2">
      <c r="A73" s="6">
        <f t="shared" si="7"/>
        <v>6.5599999999999881</v>
      </c>
      <c r="B73">
        <f t="shared" si="2"/>
        <v>2.7542287033382362E-7</v>
      </c>
      <c r="C73">
        <f t="shared" si="3"/>
        <v>5.7543993733721532E-27</v>
      </c>
      <c r="D73">
        <f t="shared" si="0"/>
        <v>4.178594371897489E-22</v>
      </c>
      <c r="E73" s="2">
        <f t="shared" si="1"/>
        <v>7.6608750060778731E-24</v>
      </c>
      <c r="F73" s="2">
        <f t="shared" si="4"/>
        <v>-2.7817709903716186E-29</v>
      </c>
      <c r="G73">
        <f t="shared" si="5"/>
        <v>-1.0000000000000001E-32</v>
      </c>
      <c r="H73">
        <f t="shared" si="6"/>
        <v>4.2552603876749027E-22</v>
      </c>
    </row>
    <row r="74" spans="1:8" x14ac:dyDescent="0.2">
      <c r="A74" s="6">
        <f t="shared" si="7"/>
        <v>6.5699999999999878</v>
      </c>
      <c r="B74">
        <f t="shared" si="2"/>
        <v>2.691534803926989E-7</v>
      </c>
      <c r="C74">
        <f t="shared" si="3"/>
        <v>5.2480746024982975E-27</v>
      </c>
      <c r="D74">
        <f t="shared" si="0"/>
        <v>3.8996911688594546E-22</v>
      </c>
      <c r="E74" s="2">
        <f t="shared" si="1"/>
        <v>7.3160788332413194E-24</v>
      </c>
      <c r="F74" s="2">
        <f t="shared" si="4"/>
        <v>-2.7184501519662593E-29</v>
      </c>
      <c r="G74">
        <f t="shared" si="5"/>
        <v>-1.0000000000000001E-32</v>
      </c>
      <c r="H74">
        <f t="shared" si="6"/>
        <v>3.9729041659928778E-22</v>
      </c>
    </row>
    <row r="75" spans="1:8" x14ac:dyDescent="0.2">
      <c r="A75" s="6">
        <f t="shared" si="7"/>
        <v>6.5799999999999876</v>
      </c>
      <c r="B75">
        <f t="shared" si="2"/>
        <v>2.6302679918954541E-7</v>
      </c>
      <c r="C75">
        <f t="shared" si="3"/>
        <v>4.7863009232269085E-27</v>
      </c>
      <c r="D75">
        <f t="shared" si="0"/>
        <v>3.6394035551181336E-22</v>
      </c>
      <c r="E75" s="2">
        <f t="shared" si="1"/>
        <v>6.9868010444938195E-24</v>
      </c>
      <c r="F75" s="2">
        <f t="shared" si="4"/>
        <v>-2.6565706718144089E-29</v>
      </c>
      <c r="G75">
        <f t="shared" si="5"/>
        <v>-1.0000000000000001E-32</v>
      </c>
      <c r="H75">
        <f t="shared" si="6"/>
        <v>3.7093191628152369E-22</v>
      </c>
    </row>
    <row r="76" spans="1:8" x14ac:dyDescent="0.2">
      <c r="A76" s="6">
        <f t="shared" si="7"/>
        <v>6.5899999999999874</v>
      </c>
      <c r="B76">
        <f t="shared" si="2"/>
        <v>2.5703957827689346E-7</v>
      </c>
      <c r="C76">
        <f t="shared" si="3"/>
        <v>4.365158322402141E-27</v>
      </c>
      <c r="D76">
        <f t="shared" si="0"/>
        <v>3.3964890201498587E-22</v>
      </c>
      <c r="E76" s="2">
        <f t="shared" si="1"/>
        <v>6.6723431974984255E-24</v>
      </c>
      <c r="F76" s="2">
        <f t="shared" si="4"/>
        <v>-2.5960997405966242E-29</v>
      </c>
      <c r="G76">
        <f t="shared" si="5"/>
        <v>-1.0000000000000001E-32</v>
      </c>
      <c r="H76">
        <f t="shared" si="6"/>
        <v>3.4632558439980931E-22</v>
      </c>
    </row>
    <row r="77" spans="1:8" x14ac:dyDescent="0.2">
      <c r="A77" s="6">
        <f t="shared" si="7"/>
        <v>6.5999999999999872</v>
      </c>
      <c r="B77">
        <f t="shared" si="2"/>
        <v>2.5118864315096495E-7</v>
      </c>
      <c r="C77">
        <f t="shared" si="3"/>
        <v>3.9810717055354128E-27</v>
      </c>
      <c r="D77">
        <f t="shared" si="0"/>
        <v>3.1697879856646146E-22</v>
      </c>
      <c r="E77" s="2">
        <f t="shared" si="1"/>
        <v>6.3720382850015584E-24</v>
      </c>
      <c r="F77" s="2">
        <f t="shared" si="4"/>
        <v>-2.5370052958247463E-29</v>
      </c>
      <c r="G77">
        <f t="shared" si="5"/>
        <v>-1.0000000000000001E-32</v>
      </c>
      <c r="H77">
        <f t="shared" si="6"/>
        <v>3.2335479254311565E-22</v>
      </c>
    </row>
    <row r="78" spans="1:8" x14ac:dyDescent="0.2">
      <c r="A78" s="6">
        <f t="shared" si="7"/>
        <v>6.609999999999987</v>
      </c>
      <c r="B78">
        <f t="shared" si="2"/>
        <v>2.4547089156850982E-7</v>
      </c>
      <c r="C78">
        <f t="shared" si="3"/>
        <v>3.6307805477014144E-27</v>
      </c>
      <c r="D78">
        <f t="shared" si="0"/>
        <v>2.9582182702361315E-22</v>
      </c>
      <c r="E78" s="2">
        <f t="shared" si="1"/>
        <v>6.085249320021233E-24</v>
      </c>
      <c r="F78" s="2">
        <f t="shared" si="4"/>
        <v>-2.4792560048419494E-29</v>
      </c>
      <c r="G78">
        <f t="shared" si="5"/>
        <v>-1.0000000000000001E-32</v>
      </c>
      <c r="H78">
        <f t="shared" si="6"/>
        <v>3.0191068232162211E-22</v>
      </c>
    </row>
    <row r="79" spans="1:8" x14ac:dyDescent="0.2">
      <c r="A79" s="6">
        <f t="shared" si="7"/>
        <v>6.6199999999999868</v>
      </c>
      <c r="B79">
        <f t="shared" si="2"/>
        <v>2.3988329190195613E-7</v>
      </c>
      <c r="C79">
        <f t="shared" si="3"/>
        <v>3.3113112148263026E-27</v>
      </c>
      <c r="D79">
        <f t="shared" si="0"/>
        <v>2.7607699233941214E-22</v>
      </c>
      <c r="E79" s="2">
        <f t="shared" si="1"/>
        <v>5.8113679847122851E-24</v>
      </c>
      <c r="F79" s="2">
        <f t="shared" si="4"/>
        <v>-2.4228212482097571E-29</v>
      </c>
      <c r="G79">
        <f t="shared" si="5"/>
        <v>-1.0000000000000001E-32</v>
      </c>
      <c r="H79">
        <f t="shared" si="6"/>
        <v>2.8189164739712681E-22</v>
      </c>
    </row>
    <row r="80" spans="1:8" x14ac:dyDescent="0.2">
      <c r="A80" s="6">
        <f t="shared" si="7"/>
        <v>6.6299999999999866</v>
      </c>
      <c r="B80">
        <f t="shared" si="2"/>
        <v>2.3442288153199916E-7</v>
      </c>
      <c r="C80">
        <f t="shared" si="3"/>
        <v>3.019951720402374E-27</v>
      </c>
      <c r="D80">
        <f t="shared" si="0"/>
        <v>2.5765004045185441E-22</v>
      </c>
      <c r="E80" s="2">
        <f t="shared" si="1"/>
        <v>5.5498133400425661E-24</v>
      </c>
      <c r="F80" s="2">
        <f t="shared" si="4"/>
        <v>-2.3676711034731917E-29</v>
      </c>
      <c r="G80">
        <f t="shared" si="5"/>
        <v>-1.0000000000000001E-32</v>
      </c>
      <c r="H80">
        <f t="shared" si="6"/>
        <v>2.6320285005690641E-22</v>
      </c>
    </row>
    <row r="81" spans="1:8" x14ac:dyDescent="0.2">
      <c r="A81" s="6">
        <f t="shared" si="7"/>
        <v>6.6399999999999864</v>
      </c>
      <c r="B81">
        <f t="shared" si="2"/>
        <v>2.290867652767841E-7</v>
      </c>
      <c r="C81">
        <f t="shared" si="3"/>
        <v>2.7542287033384929E-27</v>
      </c>
      <c r="D81">
        <f t="shared" ref="D81:D144" si="8">(B$4+B$8+B$5+B$9)*B81^3</f>
        <v>2.4045300835221189E-22</v>
      </c>
      <c r="E81" s="2">
        <f t="shared" ref="E81:E144" si="9">(B$8*B$5+B$4*B$9+B$4*B$8-B$11)*B81^2</f>
        <v>5.3000305935435139E-24</v>
      </c>
      <c r="F81" s="2">
        <f t="shared" si="4"/>
        <v>-2.3137763292955196E-29</v>
      </c>
      <c r="G81">
        <f t="shared" si="5"/>
        <v>-1.0000000000000001E-32</v>
      </c>
      <c r="H81">
        <f t="shared" si="6"/>
        <v>2.4575577002669543E-22</v>
      </c>
    </row>
    <row r="82" spans="1:8" x14ac:dyDescent="0.2">
      <c r="A82" s="6">
        <f t="shared" si="7"/>
        <v>6.6499999999999861</v>
      </c>
      <c r="B82">
        <f t="shared" ref="B82:B145" si="10">10^(-A82)</f>
        <v>2.2387211385684066E-7</v>
      </c>
      <c r="C82">
        <f t="shared" ref="C82:C145" si="11">B82^4</f>
        <v>2.5118864315098803E-27</v>
      </c>
      <c r="D82">
        <f t="shared" si="8"/>
        <v>2.2440380418427668E-22</v>
      </c>
      <c r="E82" s="2">
        <f t="shared" si="9"/>
        <v>5.0614899225208485E-24</v>
      </c>
      <c r="F82" s="2">
        <f t="shared" ref="F82:F145" si="12">0-(B$11*B$4+B$11*B$8)*B82</f>
        <v>-2.261108349954091E-29</v>
      </c>
      <c r="G82">
        <f t="shared" ref="G82:G145" si="13">-B$11*B$4*B$8</f>
        <v>-1.0000000000000001E-32</v>
      </c>
      <c r="H82">
        <f t="shared" ref="H82:H145" si="14">SUM(C82:G82)</f>
        <v>2.2946778337214558E-22</v>
      </c>
    </row>
    <row r="83" spans="1:8" x14ac:dyDescent="0.2">
      <c r="A83" s="6">
        <f t="shared" ref="A83:A146" si="15">A82+$B$12</f>
        <v>6.6599999999999859</v>
      </c>
      <c r="B83">
        <f t="shared" si="10"/>
        <v>2.187761623949622E-7</v>
      </c>
      <c r="C83">
        <f t="shared" si="11"/>
        <v>2.2908676527680643E-27</v>
      </c>
      <c r="D83">
        <f t="shared" si="8"/>
        <v>2.0942581537018322E-22</v>
      </c>
      <c r="E83" s="2">
        <f t="shared" si="9"/>
        <v>4.8336853502296413E-24</v>
      </c>
      <c r="F83" s="2">
        <f t="shared" si="12"/>
        <v>-2.2096392401891184E-29</v>
      </c>
      <c r="G83">
        <f t="shared" si="13"/>
        <v>-1.0000000000000001E-32</v>
      </c>
      <c r="H83">
        <f t="shared" si="14"/>
        <v>2.1426176948167325E-22</v>
      </c>
    </row>
    <row r="84" spans="1:8" x14ac:dyDescent="0.2">
      <c r="A84" s="6">
        <f t="shared" si="15"/>
        <v>6.6699999999999857</v>
      </c>
      <c r="B84">
        <f t="shared" si="10"/>
        <v>2.1379620895022997E-7</v>
      </c>
      <c r="C84">
        <f t="shared" si="11"/>
        <v>2.0892961308543036E-27</v>
      </c>
      <c r="D84">
        <f t="shared" si="8"/>
        <v>1.9544754289213999E-22</v>
      </c>
      <c r="E84" s="2">
        <f t="shared" si="9"/>
        <v>4.6161336726297336E-24</v>
      </c>
      <c r="F84" s="2">
        <f t="shared" si="12"/>
        <v>-2.1593417103973228E-29</v>
      </c>
      <c r="G84">
        <f t="shared" si="13"/>
        <v>-1.0000000000000001E-32</v>
      </c>
      <c r="H84">
        <f t="shared" si="14"/>
        <v>2.0006574425748348E-22</v>
      </c>
    </row>
    <row r="85" spans="1:8" x14ac:dyDescent="0.2">
      <c r="A85" s="6">
        <f t="shared" si="15"/>
        <v>6.6799999999999855</v>
      </c>
      <c r="B85">
        <f t="shared" si="10"/>
        <v>2.0892961308541062E-7</v>
      </c>
      <c r="C85">
        <f t="shared" si="11"/>
        <v>1.9054607179634908E-27</v>
      </c>
      <c r="D85">
        <f t="shared" si="8"/>
        <v>1.8240225998429422E-22</v>
      </c>
      <c r="E85" s="2">
        <f t="shared" si="9"/>
        <v>4.4083734334453011E-24</v>
      </c>
      <c r="F85" s="2">
        <f t="shared" si="12"/>
        <v>-2.1101890921626475E-29</v>
      </c>
      <c r="G85">
        <f t="shared" si="13"/>
        <v>-1.0000000000000001E-32</v>
      </c>
      <c r="H85">
        <f t="shared" si="14"/>
        <v>1.8681251776656655E-22</v>
      </c>
    </row>
    <row r="86" spans="1:8" x14ac:dyDescent="0.2">
      <c r="A86" s="6">
        <f t="shared" si="15"/>
        <v>6.6899999999999853</v>
      </c>
      <c r="B86">
        <f t="shared" si="10"/>
        <v>2.0417379446695942E-7</v>
      </c>
      <c r="C86">
        <f t="shared" si="11"/>
        <v>1.7378008287495962E-27</v>
      </c>
      <c r="D86">
        <f t="shared" si="8"/>
        <v>1.7022769360543337E-22</v>
      </c>
      <c r="E86" s="2">
        <f t="shared" si="9"/>
        <v>4.2099639453541225E-24</v>
      </c>
      <c r="F86" s="2">
        <f t="shared" si="12"/>
        <v>-2.0621553241162904E-29</v>
      </c>
      <c r="G86">
        <f t="shared" si="13"/>
        <v>-1.0000000000000001E-32</v>
      </c>
      <c r="H86">
        <f t="shared" si="14"/>
        <v>1.7443937472006301E-22</v>
      </c>
    </row>
    <row r="87" spans="1:8" x14ac:dyDescent="0.2">
      <c r="A87" s="6">
        <f t="shared" si="15"/>
        <v>6.6999999999999851</v>
      </c>
      <c r="B87">
        <f t="shared" si="10"/>
        <v>1.9952623149689436E-7</v>
      </c>
      <c r="C87">
        <f t="shared" si="11"/>
        <v>1.5848931924613166E-27</v>
      </c>
      <c r="D87">
        <f t="shared" si="8"/>
        <v>1.5886572717202328E-22</v>
      </c>
      <c r="E87" s="2">
        <f t="shared" si="9"/>
        <v>4.0204843552307433E-24</v>
      </c>
      <c r="F87" s="2">
        <f t="shared" si="12"/>
        <v>-2.0152149381186331E-29</v>
      </c>
      <c r="G87">
        <f t="shared" si="13"/>
        <v>-1.0000000000000001E-32</v>
      </c>
      <c r="H87">
        <f t="shared" si="14"/>
        <v>1.628877762582971E-22</v>
      </c>
    </row>
    <row r="88" spans="1:8" x14ac:dyDescent="0.2">
      <c r="A88" s="6">
        <f t="shared" si="15"/>
        <v>6.7099999999999849</v>
      </c>
      <c r="B88">
        <f t="shared" si="10"/>
        <v>1.9498445997581114E-7</v>
      </c>
      <c r="C88">
        <f t="shared" si="11"/>
        <v>1.4454397707461234E-27</v>
      </c>
      <c r="D88">
        <f t="shared" si="8"/>
        <v>1.4826212313253295E-22</v>
      </c>
      <c r="E88" s="2">
        <f t="shared" si="9"/>
        <v>3.8395327514605469E-24</v>
      </c>
      <c r="F88" s="2">
        <f t="shared" si="12"/>
        <v>-1.9693430457556927E-29</v>
      </c>
      <c r="G88">
        <f t="shared" si="13"/>
        <v>-1.0000000000000001E-32</v>
      </c>
      <c r="H88">
        <f t="shared" si="14"/>
        <v>1.5210308162033378E-22</v>
      </c>
    </row>
    <row r="89" spans="1:8" x14ac:dyDescent="0.2">
      <c r="A89" s="6">
        <f t="shared" si="15"/>
        <v>6.7199999999999847</v>
      </c>
      <c r="B89">
        <f t="shared" si="10"/>
        <v>1.9054607179633118E-7</v>
      </c>
      <c r="C89">
        <f t="shared" si="11"/>
        <v>1.318256738556586E-27</v>
      </c>
      <c r="D89">
        <f t="shared" si="8"/>
        <v>1.3836626405872944E-22</v>
      </c>
      <c r="E89" s="2">
        <f t="shared" si="9"/>
        <v>3.6667253114313081E-24</v>
      </c>
      <c r="F89" s="2">
        <f t="shared" si="12"/>
        <v>-1.924515325142945E-29</v>
      </c>
      <c r="G89">
        <f t="shared" si="13"/>
        <v>-1.0000000000000001E-32</v>
      </c>
      <c r="H89">
        <f t="shared" si="14"/>
        <v>1.4203428837174605E-22</v>
      </c>
    </row>
    <row r="90" spans="1:8" x14ac:dyDescent="0.2">
      <c r="A90" s="6">
        <f t="shared" si="15"/>
        <v>6.7299999999999844</v>
      </c>
      <c r="B90">
        <f t="shared" si="10"/>
        <v>1.862087136662931E-7</v>
      </c>
      <c r="C90">
        <f t="shared" si="11"/>
        <v>1.2022644346175768E-27</v>
      </c>
      <c r="D90">
        <f t="shared" si="8"/>
        <v>1.2913091101802145E-22</v>
      </c>
      <c r="E90" s="2">
        <f t="shared" si="9"/>
        <v>3.501695487394041E-24</v>
      </c>
      <c r="F90" s="2">
        <f t="shared" si="12"/>
        <v>-1.8807080080295604E-29</v>
      </c>
      <c r="G90">
        <f t="shared" si="13"/>
        <v>-1.0000000000000001E-32</v>
      </c>
      <c r="H90">
        <f t="shared" si="14"/>
        <v>1.3263378995277004E-22</v>
      </c>
    </row>
    <row r="91" spans="1:8" x14ac:dyDescent="0.2">
      <c r="A91" s="6">
        <f t="shared" si="15"/>
        <v>6.7399999999999842</v>
      </c>
      <c r="B91">
        <f t="shared" si="10"/>
        <v>1.8197008586100457E-7</v>
      </c>
      <c r="C91">
        <f t="shared" si="11"/>
        <v>1.0964781961433351E-27</v>
      </c>
      <c r="D91">
        <f t="shared" si="8"/>
        <v>1.2051197807340212E-22</v>
      </c>
      <c r="E91" s="2">
        <f t="shared" si="9"/>
        <v>3.3440932289660285E-24</v>
      </c>
      <c r="F91" s="2">
        <f t="shared" si="12"/>
        <v>-1.8378978671961462E-29</v>
      </c>
      <c r="G91">
        <f t="shared" si="13"/>
        <v>-1.0000000000000001E-32</v>
      </c>
      <c r="H91">
        <f t="shared" si="14"/>
        <v>1.2385714939158563E-22</v>
      </c>
    </row>
    <row r="92" spans="1:8" x14ac:dyDescent="0.2">
      <c r="A92" s="6">
        <f t="shared" si="15"/>
        <v>6.749999999999984</v>
      </c>
      <c r="B92">
        <f t="shared" si="10"/>
        <v>1.778279410038987E-7</v>
      </c>
      <c r="C92">
        <f t="shared" si="11"/>
        <v>1.0000000000001442E-27</v>
      </c>
      <c r="D92">
        <f t="shared" si="8"/>
        <v>1.1246832183455582E-22</v>
      </c>
      <c r="E92" s="2">
        <f t="shared" si="9"/>
        <v>3.1935842406270531E-24</v>
      </c>
      <c r="F92" s="2">
        <f t="shared" si="12"/>
        <v>-1.7960622041393769E-29</v>
      </c>
      <c r="G92">
        <f t="shared" si="13"/>
        <v>-1.0000000000000001E-32</v>
      </c>
      <c r="H92">
        <f t="shared" si="14"/>
        <v>1.1566288810456085E-22</v>
      </c>
    </row>
    <row r="93" spans="1:8" x14ac:dyDescent="0.2">
      <c r="A93" s="6">
        <f t="shared" si="15"/>
        <v>6.7599999999999838</v>
      </c>
      <c r="B93">
        <f t="shared" si="10"/>
        <v>1.7378008287494384E-7</v>
      </c>
      <c r="C93">
        <f t="shared" si="11"/>
        <v>9.1201083935604195E-28</v>
      </c>
      <c r="D93">
        <f t="shared" si="8"/>
        <v>1.049615450555194E-22</v>
      </c>
      <c r="E93" s="2">
        <f t="shared" si="9"/>
        <v>3.0498492726337342E-24</v>
      </c>
      <c r="F93" s="2">
        <f t="shared" si="12"/>
        <v>-1.7551788370369329E-29</v>
      </c>
      <c r="G93">
        <f t="shared" si="13"/>
        <v>-1.0000000000000001E-32</v>
      </c>
      <c r="H93">
        <f t="shared" si="14"/>
        <v>1.0801228877720412E-22</v>
      </c>
    </row>
    <row r="94" spans="1:8" x14ac:dyDescent="0.2">
      <c r="A94" s="6">
        <f t="shared" si="15"/>
        <v>6.7699999999999836</v>
      </c>
      <c r="B94">
        <f t="shared" si="10"/>
        <v>1.698243652461806E-7</v>
      </c>
      <c r="C94">
        <f t="shared" si="11"/>
        <v>8.317637711027916E-28</v>
      </c>
      <c r="D94">
        <f t="shared" si="8"/>
        <v>9.795581334136065E-23</v>
      </c>
      <c r="E94" s="2">
        <f t="shared" si="9"/>
        <v>2.9125834438480854E-24</v>
      </c>
      <c r="F94" s="2">
        <f t="shared" si="12"/>
        <v>-1.7152260889864241E-29</v>
      </c>
      <c r="G94">
        <f t="shared" si="13"/>
        <v>-1.0000000000000001E-32</v>
      </c>
      <c r="H94">
        <f t="shared" si="14"/>
        <v>1.0086921138671894E-22</v>
      </c>
    </row>
    <row r="95" spans="1:8" x14ac:dyDescent="0.2">
      <c r="A95" s="6">
        <f t="shared" si="15"/>
        <v>6.7799999999999834</v>
      </c>
      <c r="B95">
        <f t="shared" si="10"/>
        <v>1.6595869074376208E-7</v>
      </c>
      <c r="C95">
        <f t="shared" si="11"/>
        <v>7.5857757502929365E-28</v>
      </c>
      <c r="D95">
        <f t="shared" si="8"/>
        <v>9.1417684088892101E-23</v>
      </c>
      <c r="E95" s="2">
        <f t="shared" si="9"/>
        <v>2.7814955950437029E-24</v>
      </c>
      <c r="F95" s="2">
        <f t="shared" si="12"/>
        <v>-1.6761827765119972E-29</v>
      </c>
      <c r="G95">
        <f t="shared" si="13"/>
        <v>-1.0000000000000001E-32</v>
      </c>
      <c r="H95">
        <f t="shared" si="14"/>
        <v>9.4199921489683074E-23</v>
      </c>
    </row>
    <row r="96" spans="1:8" x14ac:dyDescent="0.2">
      <c r="A96" s="6">
        <f t="shared" si="15"/>
        <v>6.7899999999999832</v>
      </c>
      <c r="B96">
        <f t="shared" si="10"/>
        <v>1.6218100973589891E-7</v>
      </c>
      <c r="C96">
        <f t="shared" si="11"/>
        <v>6.9183097091903738E-28</v>
      </c>
      <c r="D96">
        <f t="shared" si="8"/>
        <v>8.5315946844859269E-23</v>
      </c>
      <c r="E96" s="2">
        <f t="shared" si="9"/>
        <v>2.6563076713180197E-24</v>
      </c>
      <c r="F96" s="2">
        <f t="shared" si="12"/>
        <v>-1.6380281983325791E-29</v>
      </c>
      <c r="G96">
        <f t="shared" si="13"/>
        <v>-1.0000000000000001E-32</v>
      </c>
      <c r="H96">
        <f t="shared" si="14"/>
        <v>8.7972929956866225E-23</v>
      </c>
    </row>
    <row r="97" spans="1:8" x14ac:dyDescent="0.2">
      <c r="A97" s="6">
        <f t="shared" si="15"/>
        <v>6.7999999999999829</v>
      </c>
      <c r="B97">
        <f t="shared" si="10"/>
        <v>1.5848931924611742E-7</v>
      </c>
      <c r="C97">
        <f t="shared" si="11"/>
        <v>6.3095734448028993E-28</v>
      </c>
      <c r="D97">
        <f t="shared" si="8"/>
        <v>7.9621474319532825E-23</v>
      </c>
      <c r="E97" s="2">
        <f t="shared" si="9"/>
        <v>2.5367541323005834E-24</v>
      </c>
      <c r="F97" s="2">
        <f t="shared" si="12"/>
        <v>-1.6007421243857859E-29</v>
      </c>
      <c r="G97">
        <f t="shared" si="13"/>
        <v>-1.0000000000000001E-32</v>
      </c>
      <c r="H97">
        <f t="shared" si="14"/>
        <v>8.2158843391756636E-23</v>
      </c>
    </row>
    <row r="98" spans="1:8" x14ac:dyDescent="0.2">
      <c r="A98" s="6">
        <f t="shared" si="15"/>
        <v>6.8099999999999827</v>
      </c>
      <c r="B98">
        <f t="shared" si="10"/>
        <v>1.5488166189125409E-7</v>
      </c>
      <c r="C98">
        <f t="shared" si="11"/>
        <v>5.754399373372454E-28</v>
      </c>
      <c r="D98">
        <f t="shared" si="8"/>
        <v>7.430708334450121E-23</v>
      </c>
      <c r="E98" s="2">
        <f t="shared" si="9"/>
        <v>2.4225813889062988E-24</v>
      </c>
      <c r="F98" s="2">
        <f t="shared" si="12"/>
        <v>-1.5643047851016666E-29</v>
      </c>
      <c r="G98">
        <f t="shared" si="13"/>
        <v>-1.0000000000000001E-32</v>
      </c>
      <c r="H98">
        <f t="shared" si="14"/>
        <v>7.6730224520296985E-23</v>
      </c>
    </row>
    <row r="99" spans="1:8" x14ac:dyDescent="0.2">
      <c r="A99" s="6">
        <f t="shared" si="15"/>
        <v>6.8199999999999825</v>
      </c>
      <c r="B99">
        <f t="shared" si="10"/>
        <v>1.5135612484362665E-7</v>
      </c>
      <c r="C99">
        <f t="shared" si="11"/>
        <v>5.2480746024985353E-28</v>
      </c>
      <c r="D99">
        <f t="shared" si="8"/>
        <v>6.9347405110936237E-23</v>
      </c>
      <c r="E99" s="2">
        <f t="shared" si="9"/>
        <v>2.3135472654390287E-24</v>
      </c>
      <c r="F99" s="2">
        <f t="shared" si="12"/>
        <v>-1.5286968609206294E-29</v>
      </c>
      <c r="G99">
        <f t="shared" si="13"/>
        <v>-1.0000000000000001E-32</v>
      </c>
      <c r="H99">
        <f t="shared" si="14"/>
        <v>7.1661461886866907E-23</v>
      </c>
    </row>
    <row r="100" spans="1:8" x14ac:dyDescent="0.2">
      <c r="A100" s="6">
        <f t="shared" si="15"/>
        <v>6.8299999999999823</v>
      </c>
      <c r="B100">
        <f t="shared" si="10"/>
        <v>1.4791083881682646E-7</v>
      </c>
      <c r="C100">
        <f t="shared" si="11"/>
        <v>4.7863009232271225E-28</v>
      </c>
      <c r="D100">
        <f t="shared" si="8"/>
        <v>6.4718764068892494E-23</v>
      </c>
      <c r="E100" s="2">
        <f t="shared" si="9"/>
        <v>2.2094204859044399E-24</v>
      </c>
      <c r="F100" s="2">
        <f t="shared" si="12"/>
        <v>-1.4938994720499472E-29</v>
      </c>
      <c r="G100">
        <f t="shared" si="13"/>
        <v>-1.0000000000000001E-32</v>
      </c>
      <c r="H100">
        <f t="shared" si="14"/>
        <v>6.6928648235894532E-23</v>
      </c>
    </row>
    <row r="101" spans="1:8" x14ac:dyDescent="0.2">
      <c r="A101" s="6">
        <f t="shared" si="15"/>
        <v>6.8399999999999821</v>
      </c>
      <c r="B101">
        <f t="shared" si="10"/>
        <v>1.4454397707459859E-7</v>
      </c>
      <c r="C101">
        <f t="shared" si="11"/>
        <v>4.3651583224023645E-28</v>
      </c>
      <c r="D101">
        <f t="shared" si="8"/>
        <v>6.0399064909560015E-23</v>
      </c>
      <c r="E101" s="2">
        <f t="shared" si="9"/>
        <v>2.1099801834426261E-24</v>
      </c>
      <c r="F101" s="2">
        <f t="shared" si="12"/>
        <v>-1.4598941684534458E-29</v>
      </c>
      <c r="G101">
        <f t="shared" si="13"/>
        <v>-1.0000000000000001E-32</v>
      </c>
      <c r="H101">
        <f t="shared" si="14"/>
        <v>6.2509466999893187E-23</v>
      </c>
    </row>
    <row r="102" spans="1:8" x14ac:dyDescent="0.2">
      <c r="A102" s="6">
        <f t="shared" si="15"/>
        <v>6.8499999999999819</v>
      </c>
      <c r="B102">
        <f t="shared" si="10"/>
        <v>1.4125375446228116E-7</v>
      </c>
      <c r="C102">
        <f t="shared" si="11"/>
        <v>3.9810717055356188E-28</v>
      </c>
      <c r="D102">
        <f t="shared" si="8"/>
        <v>5.6367687090963535E-23</v>
      </c>
      <c r="E102" s="2">
        <f t="shared" si="9"/>
        <v>2.0150154318398581E-24</v>
      </c>
      <c r="F102" s="2">
        <f t="shared" si="12"/>
        <v>-1.4266629200690399E-29</v>
      </c>
      <c r="G102">
        <f t="shared" si="13"/>
        <v>-1.0000000000000001E-32</v>
      </c>
      <c r="H102">
        <f t="shared" si="14"/>
        <v>5.8383086353344746E-23</v>
      </c>
    </row>
    <row r="103" spans="1:8" x14ac:dyDescent="0.2">
      <c r="A103" s="6">
        <f t="shared" si="15"/>
        <v>6.8599999999999817</v>
      </c>
      <c r="B103">
        <f t="shared" si="10"/>
        <v>1.3803842646029408E-7</v>
      </c>
      <c r="C103">
        <f t="shared" si="11"/>
        <v>3.6307805477016026E-28</v>
      </c>
      <c r="D103">
        <f t="shared" si="8"/>
        <v>5.2605386403620763E-23</v>
      </c>
      <c r="E103" s="2">
        <f t="shared" si="9"/>
        <v>1.9243247981258465E-24</v>
      </c>
      <c r="F103" s="2">
        <f t="shared" si="12"/>
        <v>-1.3941881072489704E-29</v>
      </c>
      <c r="G103">
        <f t="shared" si="13"/>
        <v>-1.0000000000000001E-32</v>
      </c>
      <c r="H103">
        <f t="shared" si="14"/>
        <v>5.4530060327920307E-23</v>
      </c>
    </row>
    <row r="104" spans="1:8" x14ac:dyDescent="0.2">
      <c r="A104" s="6">
        <f t="shared" si="15"/>
        <v>6.8699999999999815</v>
      </c>
      <c r="B104">
        <f t="shared" si="10"/>
        <v>1.3489628825917086E-7</v>
      </c>
      <c r="C104">
        <f t="shared" si="11"/>
        <v>3.3113112148264509E-28</v>
      </c>
      <c r="D104">
        <f t="shared" si="8"/>
        <v>4.9094203106266659E-23</v>
      </c>
      <c r="E104" s="2">
        <f t="shared" si="9"/>
        <v>1.8377159153073806E-24</v>
      </c>
      <c r="F104" s="2">
        <f t="shared" si="12"/>
        <v>-1.3624525114176257E-29</v>
      </c>
      <c r="G104">
        <f t="shared" si="13"/>
        <v>-1.0000000000000001E-32</v>
      </c>
      <c r="H104">
        <f t="shared" si="14"/>
        <v>5.0932236518170408E-23</v>
      </c>
    </row>
    <row r="105" spans="1:8" x14ac:dyDescent="0.2">
      <c r="A105" s="6">
        <f t="shared" si="15"/>
        <v>6.8799999999999812</v>
      </c>
      <c r="B105">
        <f t="shared" si="10"/>
        <v>1.3182567385564609E-7</v>
      </c>
      <c r="C105">
        <f t="shared" si="11"/>
        <v>3.0199517204025087E-28</v>
      </c>
      <c r="D105">
        <f t="shared" si="8"/>
        <v>4.5817376193124359E-23</v>
      </c>
      <c r="E105" s="2">
        <f t="shared" si="9"/>
        <v>1.7550050743321458E-24</v>
      </c>
      <c r="F105" s="2">
        <f t="shared" si="12"/>
        <v>-1.3314393059420257E-29</v>
      </c>
      <c r="G105">
        <f t="shared" si="13"/>
        <v>-1.0000000000000001E-32</v>
      </c>
      <c r="H105">
        <f t="shared" si="14"/>
        <v>4.7572669938235484E-23</v>
      </c>
    </row>
    <row r="106" spans="1:8" x14ac:dyDescent="0.2">
      <c r="A106" s="6">
        <f t="shared" si="15"/>
        <v>6.889999999999981</v>
      </c>
      <c r="B106">
        <f t="shared" si="10"/>
        <v>1.2882495516931891E-7</v>
      </c>
      <c r="C106">
        <f t="shared" si="11"/>
        <v>2.7542287033386378E-28</v>
      </c>
      <c r="D106">
        <f t="shared" si="8"/>
        <v>4.2759263383467234E-23</v>
      </c>
      <c r="E106" s="2">
        <f t="shared" si="9"/>
        <v>1.676016834417205E-24</v>
      </c>
      <c r="F106" s="2">
        <f t="shared" si="12"/>
        <v>-1.301132047210121E-29</v>
      </c>
      <c r="G106">
        <f t="shared" si="13"/>
        <v>-1.0000000000000001E-32</v>
      </c>
      <c r="H106">
        <f t="shared" si="14"/>
        <v>4.4435542619434301E-23</v>
      </c>
    </row>
    <row r="107" spans="1:8" x14ac:dyDescent="0.2">
      <c r="A107" s="6">
        <f t="shared" si="15"/>
        <v>6.8999999999999808</v>
      </c>
      <c r="B107">
        <f t="shared" si="10"/>
        <v>1.2589254117942212E-7</v>
      </c>
      <c r="C107">
        <f t="shared" si="11"/>
        <v>2.5118864315100111E-28</v>
      </c>
      <c r="D107">
        <f t="shared" si="8"/>
        <v>3.9905266451532106E-23</v>
      </c>
      <c r="E107" s="2">
        <f t="shared" si="9"/>
        <v>1.6005836509155477E-24</v>
      </c>
      <c r="F107" s="2">
        <f t="shared" si="12"/>
        <v>-1.2715146659121635E-29</v>
      </c>
      <c r="G107">
        <f t="shared" si="13"/>
        <v>-1.0000000000000001E-32</v>
      </c>
      <c r="H107">
        <f t="shared" si="14"/>
        <v>4.1506088565944151E-23</v>
      </c>
    </row>
    <row r="108" spans="1:8" x14ac:dyDescent="0.2">
      <c r="A108" s="6">
        <f t="shared" si="15"/>
        <v>6.9099999999999806</v>
      </c>
      <c r="B108">
        <f t="shared" si="10"/>
        <v>1.2302687708124341E-7</v>
      </c>
      <c r="C108">
        <f t="shared" si="11"/>
        <v>2.2908676527681648E-28</v>
      </c>
      <c r="D108">
        <f t="shared" si="8"/>
        <v>3.7241761540342203E-23</v>
      </c>
      <c r="E108" s="2">
        <f t="shared" si="9"/>
        <v>1.5285455199314698E-24</v>
      </c>
      <c r="F108" s="2">
        <f t="shared" si="12"/>
        <v>-1.2425714585205586E-29</v>
      </c>
      <c r="G108">
        <f t="shared" si="13"/>
        <v>-1.0000000000000001E-32</v>
      </c>
      <c r="H108">
        <f t="shared" si="14"/>
        <v>3.8770523711324364E-23</v>
      </c>
    </row>
    <row r="109" spans="1:8" x14ac:dyDescent="0.2">
      <c r="A109" s="6">
        <f t="shared" si="15"/>
        <v>6.9199999999999804</v>
      </c>
      <c r="B109">
        <f t="shared" si="10"/>
        <v>1.2022644346174646E-7</v>
      </c>
      <c r="C109">
        <f t="shared" si="11"/>
        <v>2.0892961308543987E-28</v>
      </c>
      <c r="D109">
        <f t="shared" si="8"/>
        <v>3.4756034126780361E-23</v>
      </c>
      <c r="E109" s="2">
        <f t="shared" si="9"/>
        <v>1.4597496389308353E-24</v>
      </c>
      <c r="F109" s="2">
        <f t="shared" si="12"/>
        <v>-1.2142870789636394E-29</v>
      </c>
      <c r="G109">
        <f t="shared" si="13"/>
        <v>-1.0000000000000001E-32</v>
      </c>
      <c r="H109">
        <f t="shared" si="14"/>
        <v>3.6215980542453489E-23</v>
      </c>
    </row>
    <row r="110" spans="1:8" x14ac:dyDescent="0.2">
      <c r="A110" s="6">
        <f t="shared" si="15"/>
        <v>6.9299999999999802</v>
      </c>
      <c r="B110">
        <f t="shared" si="10"/>
        <v>1.1748975549395822E-7</v>
      </c>
      <c r="C110">
        <f t="shared" si="11"/>
        <v>1.9054607179635892E-28</v>
      </c>
      <c r="D110">
        <f t="shared" si="8"/>
        <v>3.2436218327464947E-23</v>
      </c>
      <c r="E110" s="2">
        <f t="shared" si="9"/>
        <v>1.3940500826264212E-24</v>
      </c>
      <c r="F110" s="2">
        <f t="shared" si="12"/>
        <v>-1.1866465304889782E-29</v>
      </c>
      <c r="G110">
        <f t="shared" si="13"/>
        <v>-1.0000000000000001E-32</v>
      </c>
      <c r="H110">
        <f t="shared" si="14"/>
        <v>3.3830447079697859E-23</v>
      </c>
    </row>
    <row r="111" spans="1:8" x14ac:dyDescent="0.2">
      <c r="A111" s="6">
        <f t="shared" si="15"/>
        <v>6.93999999999998</v>
      </c>
      <c r="B111">
        <f t="shared" si="10"/>
        <v>1.1481536214969345E-7</v>
      </c>
      <c r="C111">
        <f t="shared" si="11"/>
        <v>1.7378008287496888E-28</v>
      </c>
      <c r="D111">
        <f t="shared" si="8"/>
        <v>3.0271240255696866E-23</v>
      </c>
      <c r="E111" s="2">
        <f t="shared" si="9"/>
        <v>1.3313074934508029E-24</v>
      </c>
      <c r="F111" s="2">
        <f t="shared" si="12"/>
        <v>-1.1596351577119039E-29</v>
      </c>
      <c r="G111">
        <f t="shared" si="13"/>
        <v>-1.0000000000000001E-32</v>
      </c>
      <c r="H111">
        <f t="shared" si="14"/>
        <v>3.1602709922878962E-23</v>
      </c>
    </row>
    <row r="112" spans="1:8" x14ac:dyDescent="0.2">
      <c r="A112" s="6">
        <f t="shared" si="15"/>
        <v>6.9499999999999797</v>
      </c>
      <c r="B112">
        <f t="shared" si="10"/>
        <v>1.122018454302014E-7</v>
      </c>
      <c r="C112">
        <f t="shared" si="11"/>
        <v>1.5848931924613992E-28</v>
      </c>
      <c r="D112">
        <f t="shared" si="8"/>
        <v>2.8250765159088108E-23</v>
      </c>
      <c r="E112" s="2">
        <f t="shared" si="9"/>
        <v>1.2713887859602982E-24</v>
      </c>
      <c r="F112" s="2">
        <f t="shared" si="12"/>
        <v>-1.1332386388450342E-29</v>
      </c>
      <c r="G112">
        <f t="shared" si="13"/>
        <v>-1.0000000000000001E-32</v>
      </c>
      <c r="H112">
        <f t="shared" si="14"/>
        <v>2.9522301091981256E-23</v>
      </c>
    </row>
    <row r="113" spans="1:8" x14ac:dyDescent="0.2">
      <c r="A113" s="6">
        <f t="shared" si="15"/>
        <v>6.9599999999999795</v>
      </c>
      <c r="B113">
        <f t="shared" si="10"/>
        <v>1.0964781961432347E-7</v>
      </c>
      <c r="C113">
        <f t="shared" si="11"/>
        <v>1.4454397707461895E-28</v>
      </c>
      <c r="D113">
        <f t="shared" si="8"/>
        <v>2.6365148085524785E-23</v>
      </c>
      <c r="E113" s="2">
        <f t="shared" si="9"/>
        <v>1.2141668645428797E-24</v>
      </c>
      <c r="F113" s="2">
        <f t="shared" si="12"/>
        <v>-1.1074429781046671E-29</v>
      </c>
      <c r="G113">
        <f t="shared" si="13"/>
        <v>-1.0000000000000001E-32</v>
      </c>
      <c r="H113">
        <f t="shared" si="14"/>
        <v>2.7579448409614958E-23</v>
      </c>
    </row>
    <row r="114" spans="1:8" x14ac:dyDescent="0.2">
      <c r="A114" s="6">
        <f t="shared" si="15"/>
        <v>6.9699999999999793</v>
      </c>
      <c r="B114">
        <f t="shared" si="10"/>
        <v>1.071519305237655E-7</v>
      </c>
      <c r="C114">
        <f t="shared" si="11"/>
        <v>1.3182567385566459E-28</v>
      </c>
      <c r="D114">
        <f t="shared" si="8"/>
        <v>2.460538784196556E-23</v>
      </c>
      <c r="E114" s="2">
        <f t="shared" si="9"/>
        <v>1.1595203538313431E-24</v>
      </c>
      <c r="F114" s="2">
        <f t="shared" si="12"/>
        <v>-1.0822344982900317E-29</v>
      </c>
      <c r="G114">
        <f t="shared" si="13"/>
        <v>-1.0000000000000001E-32</v>
      </c>
      <c r="H114">
        <f t="shared" si="14"/>
        <v>2.5765029189125779E-23</v>
      </c>
    </row>
    <row r="115" spans="1:8" x14ac:dyDescent="0.2">
      <c r="A115" s="6">
        <f t="shared" si="15"/>
        <v>6.9799999999999791</v>
      </c>
      <c r="B115">
        <f t="shared" si="10"/>
        <v>1.0471285480509471E-7</v>
      </c>
      <c r="C115">
        <f t="shared" si="11"/>
        <v>1.2022644346176313E-28</v>
      </c>
      <c r="D115">
        <f t="shared" si="8"/>
        <v>2.2963084026292361E-23</v>
      </c>
      <c r="E115" s="2">
        <f t="shared" si="9"/>
        <v>1.1073333412498852E-24</v>
      </c>
      <c r="F115" s="2">
        <f t="shared" si="12"/>
        <v>-1.0575998335314567E-29</v>
      </c>
      <c r="G115">
        <f t="shared" si="13"/>
        <v>-1.0000000000000001E-32</v>
      </c>
      <c r="H115">
        <f t="shared" si="14"/>
        <v>2.4070527007987372E-23</v>
      </c>
    </row>
    <row r="116" spans="1:8" x14ac:dyDescent="0.2">
      <c r="A116" s="6">
        <f t="shared" si="15"/>
        <v>6.9899999999999789</v>
      </c>
      <c r="B116">
        <f t="shared" si="10"/>
        <v>1.0232929922808007E-7</v>
      </c>
      <c r="C116">
        <f t="shared" si="11"/>
        <v>1.0964781961433847E-28</v>
      </c>
      <c r="D116">
        <f t="shared" si="8"/>
        <v>2.143039692710004E-23</v>
      </c>
      <c r="E116" s="2">
        <f t="shared" si="9"/>
        <v>1.0574951311479852E-24</v>
      </c>
      <c r="F116" s="2">
        <f t="shared" si="12"/>
        <v>-1.0335259222036089E-29</v>
      </c>
      <c r="G116">
        <f t="shared" si="13"/>
        <v>-1.0000000000000001E-32</v>
      </c>
      <c r="H116">
        <f t="shared" si="14"/>
        <v>2.2487991360808417E-23</v>
      </c>
    </row>
    <row r="117" spans="1:8" x14ac:dyDescent="0.2">
      <c r="A117" s="6">
        <f t="shared" si="15"/>
        <v>6.9999999999999787</v>
      </c>
      <c r="B117">
        <f t="shared" si="10"/>
        <v>1.0000000000000492E-7</v>
      </c>
      <c r="C117">
        <f t="shared" si="11"/>
        <v>1.0000000000001969E-28</v>
      </c>
      <c r="D117">
        <f t="shared" si="8"/>
        <v>2.000001010000295E-23</v>
      </c>
      <c r="E117" s="2">
        <f t="shared" si="9"/>
        <v>1.0099000100000994E-24</v>
      </c>
      <c r="F117" s="2">
        <f t="shared" si="12"/>
        <v>-1.0100000000000498E-29</v>
      </c>
      <c r="G117">
        <f t="shared" si="13"/>
        <v>-1.0000000000000001E-32</v>
      </c>
      <c r="H117">
        <f t="shared" si="14"/>
        <v>2.1010000000003047E-23</v>
      </c>
    </row>
    <row r="118" spans="1:8" x14ac:dyDescent="0.2">
      <c r="A118" s="6">
        <f t="shared" si="15"/>
        <v>7.0099999999999785</v>
      </c>
      <c r="B118">
        <f t="shared" si="10"/>
        <v>9.7723722095585874E-8</v>
      </c>
      <c r="C118">
        <f t="shared" si="11"/>
        <v>9.1201083935608921E-29</v>
      </c>
      <c r="D118">
        <f t="shared" si="8"/>
        <v>1.8665095441811013E-23</v>
      </c>
      <c r="E118" s="2">
        <f t="shared" si="9"/>
        <v>9.6444702217306885E-25</v>
      </c>
      <c r="F118" s="2">
        <f t="shared" si="12"/>
        <v>-9.8700959316541745E-30</v>
      </c>
      <c r="G118">
        <f t="shared" si="13"/>
        <v>-1.0000000000000001E-32</v>
      </c>
      <c r="H118">
        <f t="shared" si="14"/>
        <v>1.9629623784972085E-23</v>
      </c>
    </row>
    <row r="119" spans="1:8" x14ac:dyDescent="0.2">
      <c r="A119" s="6">
        <f t="shared" si="15"/>
        <v>7.0199999999999783</v>
      </c>
      <c r="B119">
        <f t="shared" si="10"/>
        <v>9.5499258602148307E-8</v>
      </c>
      <c r="C119">
        <f t="shared" si="11"/>
        <v>8.3176377110283525E-29</v>
      </c>
      <c r="D119">
        <f t="shared" si="8"/>
        <v>1.741928059585645E-23</v>
      </c>
      <c r="E119" s="2">
        <f t="shared" si="9"/>
        <v>9.2103975578573252E-25</v>
      </c>
      <c r="F119" s="2">
        <f t="shared" si="12"/>
        <v>-9.6454251188169802E-30</v>
      </c>
      <c r="G119">
        <f t="shared" si="13"/>
        <v>-1.0000000000000001E-32</v>
      </c>
      <c r="H119">
        <f t="shared" si="14"/>
        <v>1.8340393872594173E-23</v>
      </c>
    </row>
    <row r="120" spans="1:8" x14ac:dyDescent="0.2">
      <c r="A120" s="6">
        <f t="shared" si="15"/>
        <v>7.029999999999978</v>
      </c>
      <c r="B120">
        <f t="shared" si="10"/>
        <v>9.3325430079703717E-8</v>
      </c>
      <c r="C120">
        <f t="shared" si="11"/>
        <v>7.5857757502933372E-29</v>
      </c>
      <c r="D120">
        <f t="shared" si="8"/>
        <v>1.6256618532872608E-23</v>
      </c>
      <c r="E120" s="2">
        <f t="shared" si="9"/>
        <v>8.7958613820636861E-25</v>
      </c>
      <c r="F120" s="2">
        <f t="shared" si="12"/>
        <v>-9.4258684380500768E-30</v>
      </c>
      <c r="G120">
        <f t="shared" si="13"/>
        <v>-1.0000000000000001E-32</v>
      </c>
      <c r="H120">
        <f t="shared" si="14"/>
        <v>1.7136271092968041E-23</v>
      </c>
    </row>
    <row r="121" spans="1:8" x14ac:dyDescent="0.2">
      <c r="A121" s="6">
        <f t="shared" si="15"/>
        <v>7.0399999999999778</v>
      </c>
      <c r="B121">
        <f t="shared" si="10"/>
        <v>9.120108393559549E-8</v>
      </c>
      <c r="C121">
        <f t="shared" si="11"/>
        <v>6.9183097091907361E-29</v>
      </c>
      <c r="D121">
        <f t="shared" si="8"/>
        <v>1.5171559162219439E-23</v>
      </c>
      <c r="E121" s="2">
        <f t="shared" si="9"/>
        <v>8.399982407543084E-25</v>
      </c>
      <c r="F121" s="2">
        <f t="shared" si="12"/>
        <v>-9.211309477495146E-30</v>
      </c>
      <c r="G121">
        <f t="shared" si="13"/>
        <v>-1.0000000000000001E-32</v>
      </c>
      <c r="H121">
        <f t="shared" si="14"/>
        <v>1.601161736476136E-23</v>
      </c>
    </row>
    <row r="122" spans="1:8" x14ac:dyDescent="0.2">
      <c r="A122" s="6">
        <f t="shared" si="15"/>
        <v>7.0499999999999776</v>
      </c>
      <c r="B122">
        <f t="shared" si="10"/>
        <v>8.9125093813378971E-8</v>
      </c>
      <c r="C122">
        <f t="shared" si="11"/>
        <v>6.3095734448031838E-29</v>
      </c>
      <c r="D122">
        <f t="shared" si="8"/>
        <v>1.4158922837937286E-23</v>
      </c>
      <c r="E122" s="2">
        <f t="shared" si="9"/>
        <v>8.0219209219141381E-25</v>
      </c>
      <c r="F122" s="2">
        <f t="shared" si="12"/>
        <v>-9.0016344751512768E-30</v>
      </c>
      <c r="G122">
        <f t="shared" si="13"/>
        <v>-1.0000000000000001E-32</v>
      </c>
      <c r="H122">
        <f t="shared" si="14"/>
        <v>1.4961169014228674E-23</v>
      </c>
    </row>
    <row r="123" spans="1:8" x14ac:dyDescent="0.2">
      <c r="A123" s="6">
        <f t="shared" si="15"/>
        <v>7.0599999999999774</v>
      </c>
      <c r="B123">
        <f t="shared" si="10"/>
        <v>8.7096358995612389E-8</v>
      </c>
      <c r="C123">
        <f t="shared" si="11"/>
        <v>5.7543993733727116E-29</v>
      </c>
      <c r="D123">
        <f t="shared" si="8"/>
        <v>1.3213875633157713E-23</v>
      </c>
      <c r="E123" s="2">
        <f t="shared" si="9"/>
        <v>7.660875006078245E-25</v>
      </c>
      <c r="F123" s="2">
        <f t="shared" si="12"/>
        <v>-8.7967322585568518E-30</v>
      </c>
      <c r="G123">
        <f t="shared" si="13"/>
        <v>-1.0000000000000001E-32</v>
      </c>
      <c r="H123">
        <f t="shared" si="14"/>
        <v>1.3980011871027012E-23</v>
      </c>
    </row>
    <row r="124" spans="1:8" x14ac:dyDescent="0.2">
      <c r="A124" s="6">
        <f t="shared" si="15"/>
        <v>7.0699999999999772</v>
      </c>
      <c r="B124">
        <f t="shared" si="10"/>
        <v>8.5113803820241894E-8</v>
      </c>
      <c r="C124">
        <f t="shared" si="11"/>
        <v>5.2480746024987732E-29</v>
      </c>
      <c r="D124">
        <f t="shared" si="8"/>
        <v>1.2331906264841009E-23</v>
      </c>
      <c r="E124" s="2">
        <f t="shared" si="9"/>
        <v>7.3160788332416502E-25</v>
      </c>
      <c r="F124" s="2">
        <f t="shared" si="12"/>
        <v>-8.5964941858444315E-30</v>
      </c>
      <c r="G124">
        <f t="shared" si="13"/>
        <v>-1.0000000000000001E-32</v>
      </c>
      <c r="H124">
        <f t="shared" si="14"/>
        <v>1.3063558022417012E-23</v>
      </c>
    </row>
    <row r="125" spans="1:8" x14ac:dyDescent="0.2">
      <c r="A125" s="6">
        <f t="shared" si="15"/>
        <v>7.079999999999977</v>
      </c>
      <c r="B125">
        <f t="shared" si="10"/>
        <v>8.3176377110271256E-8</v>
      </c>
      <c r="C125">
        <f t="shared" si="11"/>
        <v>4.7863009232273398E-29</v>
      </c>
      <c r="D125">
        <f t="shared" si="8"/>
        <v>1.1508804558688231E-23</v>
      </c>
      <c r="E125" s="2">
        <f t="shared" si="9"/>
        <v>6.9868010444941351E-25</v>
      </c>
      <c r="F125" s="2">
        <f t="shared" si="12"/>
        <v>-8.4008140881373983E-30</v>
      </c>
      <c r="G125">
        <f t="shared" si="13"/>
        <v>-1.0000000000000001E-32</v>
      </c>
      <c r="H125">
        <f t="shared" si="14"/>
        <v>1.220752411533279E-23</v>
      </c>
    </row>
    <row r="126" spans="1:8" x14ac:dyDescent="0.2">
      <c r="A126" s="6">
        <f t="shared" si="15"/>
        <v>7.0899999999999768</v>
      </c>
      <c r="B126">
        <f t="shared" si="10"/>
        <v>8.1283051616414278E-8</v>
      </c>
      <c r="C126">
        <f t="shared" si="11"/>
        <v>4.3651583224025951E-29</v>
      </c>
      <c r="D126">
        <f t="shared" si="8"/>
        <v>1.0740641351427925E-23</v>
      </c>
      <c r="E126" s="2">
        <f t="shared" si="9"/>
        <v>6.6723431974987713E-25</v>
      </c>
      <c r="F126" s="2">
        <f t="shared" si="12"/>
        <v>-8.2095882132578429E-30</v>
      </c>
      <c r="G126">
        <f t="shared" si="13"/>
        <v>-1.0000000000000001E-32</v>
      </c>
      <c r="H126">
        <f t="shared" si="14"/>
        <v>1.1407911103172814E-23</v>
      </c>
    </row>
    <row r="127" spans="1:8" x14ac:dyDescent="0.2">
      <c r="A127" s="6">
        <f t="shared" si="15"/>
        <v>7.0999999999999766</v>
      </c>
      <c r="B127">
        <f t="shared" si="10"/>
        <v>7.9432823472432402E-8</v>
      </c>
      <c r="C127">
        <f t="shared" si="11"/>
        <v>3.9810717055358247E-29</v>
      </c>
      <c r="D127">
        <f t="shared" si="8"/>
        <v>1.0023749734538115E-23</v>
      </c>
      <c r="E127" s="2">
        <f t="shared" si="9"/>
        <v>6.3720382850018883E-25</v>
      </c>
      <c r="F127" s="2">
        <f t="shared" si="12"/>
        <v>-8.0227151707156735E-30</v>
      </c>
      <c r="G127">
        <f t="shared" si="13"/>
        <v>-1.0000000000000001E-32</v>
      </c>
      <c r="H127">
        <f t="shared" si="14"/>
        <v>1.0660985341040189E-23</v>
      </c>
    </row>
    <row r="128" spans="1:8" x14ac:dyDescent="0.2">
      <c r="A128" s="6">
        <f t="shared" si="15"/>
        <v>7.1099999999999763</v>
      </c>
      <c r="B128">
        <f t="shared" si="10"/>
        <v>7.7624711662873339E-8</v>
      </c>
      <c r="C128">
        <f t="shared" si="11"/>
        <v>3.6307805477017926E-29</v>
      </c>
      <c r="D128">
        <f t="shared" si="8"/>
        <v>9.3547075498703965E-24</v>
      </c>
      <c r="E128" s="2">
        <f t="shared" si="9"/>
        <v>6.08524932002155E-25</v>
      </c>
      <c r="F128" s="2">
        <f t="shared" si="12"/>
        <v>-7.8400958779502086E-30</v>
      </c>
      <c r="G128">
        <f t="shared" si="13"/>
        <v>-1.0000000000000001E-32</v>
      </c>
      <c r="H128">
        <f t="shared" si="14"/>
        <v>9.9632609395821521E-24</v>
      </c>
    </row>
    <row r="129" spans="1:8" x14ac:dyDescent="0.2">
      <c r="A129" s="6">
        <f t="shared" si="15"/>
        <v>7.1199999999999761</v>
      </c>
      <c r="B129">
        <f t="shared" si="10"/>
        <v>7.5857757502922459E-8</v>
      </c>
      <c r="C129">
        <f t="shared" si="11"/>
        <v>3.3113112148266239E-29</v>
      </c>
      <c r="D129">
        <f t="shared" si="8"/>
        <v>8.7303210536146341E-24</v>
      </c>
      <c r="E129" s="2">
        <f t="shared" si="9"/>
        <v>5.8113679847125665E-25</v>
      </c>
      <c r="F129" s="2">
        <f t="shared" si="12"/>
        <v>-7.6616335077951698E-30</v>
      </c>
      <c r="G129">
        <f t="shared" si="13"/>
        <v>-1.0000000000000001E-32</v>
      </c>
      <c r="H129">
        <f t="shared" si="14"/>
        <v>9.3114832935645316E-24</v>
      </c>
    </row>
    <row r="130" spans="1:8" x14ac:dyDescent="0.2">
      <c r="A130" s="6">
        <f t="shared" si="15"/>
        <v>7.1299999999999759</v>
      </c>
      <c r="B130">
        <f t="shared" si="10"/>
        <v>7.4131024130095749E-8</v>
      </c>
      <c r="C130">
        <f t="shared" si="11"/>
        <v>3.0199517204026677E-29</v>
      </c>
      <c r="D130">
        <f t="shared" si="8"/>
        <v>8.147609670624379E-24</v>
      </c>
      <c r="E130" s="2">
        <f t="shared" si="9"/>
        <v>5.5498133400428359E-25</v>
      </c>
      <c r="F130" s="2">
        <f t="shared" si="12"/>
        <v>-7.4872334371396717E-30</v>
      </c>
      <c r="G130">
        <f t="shared" si="13"/>
        <v>-1.0000000000000001E-32</v>
      </c>
      <c r="H130">
        <f t="shared" si="14"/>
        <v>8.7026137069124302E-24</v>
      </c>
    </row>
    <row r="131" spans="1:8" x14ac:dyDescent="0.2">
      <c r="A131" s="6">
        <f t="shared" si="15"/>
        <v>7.1399999999999757</v>
      </c>
      <c r="B131">
        <f t="shared" si="10"/>
        <v>7.2443596007502912E-8</v>
      </c>
      <c r="C131">
        <f t="shared" si="11"/>
        <v>2.7542287033387605E-29</v>
      </c>
      <c r="D131">
        <f t="shared" si="8"/>
        <v>7.6037917663253573E-24</v>
      </c>
      <c r="E131" s="2">
        <f t="shared" si="9"/>
        <v>5.3000305935437706E-25</v>
      </c>
      <c r="F131" s="2">
        <f t="shared" si="12"/>
        <v>-7.3168031967577948E-30</v>
      </c>
      <c r="G131">
        <f t="shared" si="13"/>
        <v>-1.0000000000000001E-32</v>
      </c>
      <c r="H131">
        <f t="shared" si="14"/>
        <v>8.1338150411635711E-24</v>
      </c>
    </row>
    <row r="132" spans="1:8" x14ac:dyDescent="0.2">
      <c r="A132" s="6">
        <f t="shared" si="15"/>
        <v>7.1499999999999755</v>
      </c>
      <c r="B132">
        <f t="shared" si="10"/>
        <v>7.079457843841762E-8</v>
      </c>
      <c r="C132">
        <f t="shared" si="11"/>
        <v>2.5118864315101237E-29</v>
      </c>
      <c r="D132">
        <f t="shared" si="8"/>
        <v>7.096271368287892E-24</v>
      </c>
      <c r="E132" s="2">
        <f t="shared" si="9"/>
        <v>5.061489922521094E-25</v>
      </c>
      <c r="F132" s="2">
        <f t="shared" si="12"/>
        <v>-7.1502524222801803E-30</v>
      </c>
      <c r="G132">
        <f t="shared" si="13"/>
        <v>-1.0000000000000001E-32</v>
      </c>
      <c r="H132">
        <f t="shared" si="14"/>
        <v>7.6024383191518941E-24</v>
      </c>
    </row>
    <row r="133" spans="1:8" x14ac:dyDescent="0.2">
      <c r="A133" s="6">
        <f t="shared" si="15"/>
        <v>7.1599999999999753</v>
      </c>
      <c r="B133">
        <f t="shared" si="10"/>
        <v>6.9183097091897396E-8</v>
      </c>
      <c r="C133">
        <f t="shared" si="11"/>
        <v>2.2908676527682696E-29</v>
      </c>
      <c r="D133">
        <f t="shared" si="8"/>
        <v>6.6226257740772253E-24</v>
      </c>
      <c r="E133" s="2">
        <f t="shared" si="9"/>
        <v>4.8336853502298573E-25</v>
      </c>
      <c r="F133" s="2">
        <f t="shared" si="12"/>
        <v>-6.9874928062816376E-30</v>
      </c>
      <c r="G133">
        <f t="shared" si="13"/>
        <v>-1.0000000000000001E-32</v>
      </c>
      <c r="H133">
        <f t="shared" si="14"/>
        <v>7.1060102202839329E-24</v>
      </c>
    </row>
    <row r="134" spans="1:8" x14ac:dyDescent="0.2">
      <c r="A134" s="6">
        <f t="shared" si="15"/>
        <v>7.1699999999999751</v>
      </c>
      <c r="B134">
        <f t="shared" si="10"/>
        <v>6.7608297539201849E-8</v>
      </c>
      <c r="C134">
        <f t="shared" si="11"/>
        <v>2.0892961308544933E-29</v>
      </c>
      <c r="D134">
        <f t="shared" si="8"/>
        <v>6.1805939862265748E-24</v>
      </c>
      <c r="E134" s="2">
        <f t="shared" si="9"/>
        <v>4.6161336726299432E-25</v>
      </c>
      <c r="F134" s="2">
        <f t="shared" si="12"/>
        <v>-6.828438051459388E-30</v>
      </c>
      <c r="G134">
        <f t="shared" si="13"/>
        <v>-1.0000000000000001E-32</v>
      </c>
      <c r="H134">
        <f t="shared" si="14"/>
        <v>6.6422214080128261E-24</v>
      </c>
    </row>
    <row r="135" spans="1:8" x14ac:dyDescent="0.2">
      <c r="A135" s="6">
        <f t="shared" si="15"/>
        <v>7.1799999999999748</v>
      </c>
      <c r="B135">
        <f t="shared" si="10"/>
        <v>6.6069344800763426E-8</v>
      </c>
      <c r="C135">
        <f t="shared" si="11"/>
        <v>1.9054607179636887E-29</v>
      </c>
      <c r="D135">
        <f t="shared" si="8"/>
        <v>5.7680659191260325E-24</v>
      </c>
      <c r="E135" s="2">
        <f t="shared" si="9"/>
        <v>4.4083734334455298E-25</v>
      </c>
      <c r="F135" s="2">
        <f t="shared" si="12"/>
        <v>-6.6730038248771069E-30</v>
      </c>
      <c r="G135">
        <f t="shared" si="13"/>
        <v>-1.0000000000000001E-32</v>
      </c>
      <c r="H135">
        <f t="shared" si="14"/>
        <v>6.20891563407394E-24</v>
      </c>
    </row>
    <row r="136" spans="1:8" x14ac:dyDescent="0.2">
      <c r="A136" s="6">
        <f t="shared" si="15"/>
        <v>7.1899999999999746</v>
      </c>
      <c r="B136">
        <f t="shared" si="10"/>
        <v>6.4565422903469288E-8</v>
      </c>
      <c r="C136">
        <f t="shared" si="11"/>
        <v>1.737800828749778E-29</v>
      </c>
      <c r="D136">
        <f t="shared" si="8"/>
        <v>5.3830723263049183E-24</v>
      </c>
      <c r="E136" s="2">
        <f t="shared" si="9"/>
        <v>4.2099639453543435E-25</v>
      </c>
      <c r="F136" s="2">
        <f t="shared" si="12"/>
        <v>-6.5211077132503988E-30</v>
      </c>
      <c r="G136">
        <f t="shared" si="13"/>
        <v>-1.0000000000000001E-32</v>
      </c>
      <c r="H136">
        <f t="shared" si="14"/>
        <v>5.8040795677409269E-24</v>
      </c>
    </row>
    <row r="137" spans="1:8" x14ac:dyDescent="0.2">
      <c r="A137" s="6">
        <f t="shared" si="15"/>
        <v>7.1999999999999744</v>
      </c>
      <c r="B137">
        <f t="shared" si="10"/>
        <v>6.3095734448022989E-8</v>
      </c>
      <c r="C137">
        <f t="shared" si="11"/>
        <v>1.5848931924614816E-29</v>
      </c>
      <c r="D137">
        <f t="shared" si="8"/>
        <v>5.0237754000253307E-24</v>
      </c>
      <c r="E137" s="2">
        <f t="shared" si="9"/>
        <v>4.0204843552309526E-25</v>
      </c>
      <c r="F137" s="2">
        <f t="shared" si="12"/>
        <v>-6.3726691792503226E-30</v>
      </c>
      <c r="G137">
        <f t="shared" si="13"/>
        <v>-1.0000000000000001E-32</v>
      </c>
      <c r="H137">
        <f t="shared" si="14"/>
        <v>5.4258333018111712E-24</v>
      </c>
    </row>
    <row r="138" spans="1:8" x14ac:dyDescent="0.2">
      <c r="A138" s="6">
        <f t="shared" si="15"/>
        <v>7.2099999999999742</v>
      </c>
      <c r="B138">
        <f t="shared" si="10"/>
        <v>6.1659500186151806E-8</v>
      </c>
      <c r="C138">
        <f t="shared" si="11"/>
        <v>1.4454397707462642E-29</v>
      </c>
      <c r="D138">
        <f t="shared" si="8"/>
        <v>4.6884599983117663E-24</v>
      </c>
      <c r="E138" s="2">
        <f t="shared" si="9"/>
        <v>3.8395327514607343E-25</v>
      </c>
      <c r="F138" s="2">
        <f t="shared" si="12"/>
        <v>-6.2276095188013333E-30</v>
      </c>
      <c r="G138">
        <f t="shared" si="13"/>
        <v>-1.0000000000000001E-32</v>
      </c>
      <c r="H138">
        <f t="shared" si="14"/>
        <v>5.0724214902460283E-24</v>
      </c>
    </row>
    <row r="139" spans="1:8" x14ac:dyDescent="0.2">
      <c r="A139" s="6">
        <f t="shared" si="15"/>
        <v>7.219999999999974</v>
      </c>
      <c r="B139">
        <f t="shared" si="10"/>
        <v>6.0255958607439289E-8</v>
      </c>
      <c r="C139">
        <f t="shared" si="11"/>
        <v>1.3182567385567147E-29</v>
      </c>
      <c r="D139">
        <f t="shared" si="8"/>
        <v>4.3755254575391112E-24</v>
      </c>
      <c r="E139" s="2">
        <f t="shared" si="9"/>
        <v>3.6667253114314864E-25</v>
      </c>
      <c r="F139" s="2">
        <f t="shared" si="12"/>
        <v>-6.0858518193513686E-30</v>
      </c>
      <c r="G139">
        <f t="shared" si="13"/>
        <v>-1.0000000000000001E-32</v>
      </c>
      <c r="H139">
        <f t="shared" si="14"/>
        <v>4.7422050753978262E-24</v>
      </c>
    </row>
    <row r="140" spans="1:8" x14ac:dyDescent="0.2">
      <c r="A140" s="6">
        <f t="shared" si="15"/>
        <v>7.2299999999999738</v>
      </c>
      <c r="B140">
        <f t="shared" si="10"/>
        <v>5.8884365535562343E-8</v>
      </c>
      <c r="C140">
        <f t="shared" si="11"/>
        <v>1.2022644346176943E-29</v>
      </c>
      <c r="D140">
        <f t="shared" si="8"/>
        <v>4.0834779514950999E-24</v>
      </c>
      <c r="E140" s="2">
        <f t="shared" si="9"/>
        <v>3.5016954873942121E-25</v>
      </c>
      <c r="F140" s="2">
        <f t="shared" si="12"/>
        <v>-5.947320919091797E-30</v>
      </c>
      <c r="G140">
        <f t="shared" si="13"/>
        <v>-1.0000000000000001E-32</v>
      </c>
      <c r="H140">
        <f t="shared" si="14"/>
        <v>4.433653565557948E-24</v>
      </c>
    </row>
    <row r="141" spans="1:8" x14ac:dyDescent="0.2">
      <c r="A141" s="6">
        <f t="shared" si="15"/>
        <v>7.2399999999999736</v>
      </c>
      <c r="B141">
        <f t="shared" si="10"/>
        <v>5.754399373371906E-8</v>
      </c>
      <c r="C141">
        <f t="shared" si="11"/>
        <v>1.0964781961434415E-29</v>
      </c>
      <c r="D141">
        <f t="shared" si="8"/>
        <v>3.8109233604424887E-24</v>
      </c>
      <c r="E141" s="2">
        <f t="shared" si="9"/>
        <v>3.3440932289661908E-25</v>
      </c>
      <c r="F141" s="2">
        <f t="shared" si="12"/>
        <v>-5.8119433671056258E-30</v>
      </c>
      <c r="G141">
        <f t="shared" si="13"/>
        <v>-1.0000000000000001E-32</v>
      </c>
      <c r="H141">
        <f t="shared" si="14"/>
        <v>4.1453378261777021E-24</v>
      </c>
    </row>
    <row r="142" spans="1:8" x14ac:dyDescent="0.2">
      <c r="A142" s="6">
        <f t="shared" si="15"/>
        <v>7.2499999999999734</v>
      </c>
      <c r="B142">
        <f t="shared" si="10"/>
        <v>5.6234132519038207E-8</v>
      </c>
      <c r="C142">
        <f t="shared" si="11"/>
        <v>1.0000000000002345E-29</v>
      </c>
      <c r="D142">
        <f t="shared" si="8"/>
        <v>3.5565606161406753E-24</v>
      </c>
      <c r="E142" s="2">
        <f t="shared" si="9"/>
        <v>3.1935842406271974E-25</v>
      </c>
      <c r="F142" s="2">
        <f t="shared" si="12"/>
        <v>-5.6796473844228594E-30</v>
      </c>
      <c r="G142">
        <f t="shared" si="13"/>
        <v>-1.0000000000000001E-32</v>
      </c>
      <c r="H142">
        <f t="shared" si="14"/>
        <v>3.8759233505560103E-24</v>
      </c>
    </row>
    <row r="143" spans="1:8" x14ac:dyDescent="0.2">
      <c r="A143" s="6">
        <f t="shared" si="15"/>
        <v>7.2599999999999731</v>
      </c>
      <c r="B143">
        <f t="shared" si="10"/>
        <v>5.4954087385765679E-8</v>
      </c>
      <c r="C143">
        <f t="shared" si="11"/>
        <v>9.1201083935612371E-30</v>
      </c>
      <c r="D143">
        <f t="shared" si="8"/>
        <v>3.3191754910584821E-24</v>
      </c>
      <c r="E143" s="2">
        <f t="shared" si="9"/>
        <v>3.0498492726338712E-25</v>
      </c>
      <c r="F143" s="2">
        <f t="shared" si="12"/>
        <v>-5.5503628259623344E-30</v>
      </c>
      <c r="G143">
        <f t="shared" si="13"/>
        <v>-1.0000000000000001E-32</v>
      </c>
      <c r="H143">
        <f t="shared" si="14"/>
        <v>3.6241639780674368E-24</v>
      </c>
    </row>
    <row r="144" spans="1:8" x14ac:dyDescent="0.2">
      <c r="A144" s="6">
        <f t="shared" si="15"/>
        <v>7.2699999999999729</v>
      </c>
      <c r="B144">
        <f t="shared" si="10"/>
        <v>5.370317963702862E-8</v>
      </c>
      <c r="C144">
        <f t="shared" si="11"/>
        <v>8.3176377110287844E-30</v>
      </c>
      <c r="D144">
        <f t="shared" si="8"/>
        <v>3.0976348021303272E-24</v>
      </c>
      <c r="E144" s="2">
        <f t="shared" si="9"/>
        <v>2.9125834438482376E-25</v>
      </c>
      <c r="F144" s="2">
        <f t="shared" si="12"/>
        <v>-5.4240211433398911E-30</v>
      </c>
      <c r="G144">
        <f t="shared" si="13"/>
        <v>-1.0000000000000001E-32</v>
      </c>
      <c r="H144">
        <f t="shared" si="14"/>
        <v>3.388896030131718E-24</v>
      </c>
    </row>
    <row r="145" spans="1:8" x14ac:dyDescent="0.2">
      <c r="A145" s="6">
        <f t="shared" si="15"/>
        <v>7.2799999999999727</v>
      </c>
      <c r="B145">
        <f t="shared" si="10"/>
        <v>5.248074602498054E-8</v>
      </c>
      <c r="C145">
        <f t="shared" si="11"/>
        <v>7.5857757502937343E-30</v>
      </c>
      <c r="D145">
        <f t="shared" ref="D145:D208" si="16">(B$4+B$8+B$5+B$9)*B145^3</f>
        <v>2.8908810013865657E-24</v>
      </c>
      <c r="E145" s="2">
        <f t="shared" ref="E145:E208" si="17">(B$8*B$5+B$4*B$9+B$4*B$8-B$11)*B145^2</f>
        <v>2.7814955950438487E-25</v>
      </c>
      <c r="F145" s="2">
        <f t="shared" si="12"/>
        <v>-5.3005553485230352E-30</v>
      </c>
      <c r="G145">
        <f t="shared" si="13"/>
        <v>-1.0000000000000001E-32</v>
      </c>
      <c r="H145">
        <f t="shared" si="14"/>
        <v>3.1690328361113525E-24</v>
      </c>
    </row>
    <row r="146" spans="1:8" x14ac:dyDescent="0.2">
      <c r="A146" s="6">
        <f t="shared" si="15"/>
        <v>7.2899999999999725</v>
      </c>
      <c r="B146">
        <f t="shared" ref="B146:B209" si="18">10^(-A146)</f>
        <v>5.128613839913969E-8</v>
      </c>
      <c r="C146">
        <f t="shared" ref="C146:C209" si="19">B146^4</f>
        <v>6.9183097091910932E-30</v>
      </c>
      <c r="D146">
        <f t="shared" si="16"/>
        <v>2.6979271276363242E-24</v>
      </c>
      <c r="E146" s="2">
        <f t="shared" si="17"/>
        <v>2.656307671318158E-25</v>
      </c>
      <c r="F146" s="2">
        <f t="shared" ref="F146:F209" si="20">0-(B$11*B$4+B$11*B$8)*B146</f>
        <v>-5.1798999783131094E-30</v>
      </c>
      <c r="G146">
        <f t="shared" ref="G146:G209" si="21">-B$11*B$4*B$8</f>
        <v>-1.0000000000000001E-32</v>
      </c>
      <c r="H146">
        <f t="shared" ref="H146:H209" si="22">SUM(C146:G146)</f>
        <v>2.9635596231778708E-24</v>
      </c>
    </row>
    <row r="147" spans="1:8" x14ac:dyDescent="0.2">
      <c r="A147" s="6">
        <f t="shared" ref="A147:A210" si="23">A146+$B$12</f>
        <v>7.2999999999999723</v>
      </c>
      <c r="B147">
        <f t="shared" si="18"/>
        <v>5.0118723362730367E-8</v>
      </c>
      <c r="C147">
        <f t="shared" si="19"/>
        <v>6.3095734448035116E-30</v>
      </c>
      <c r="D147">
        <f t="shared" si="16"/>
        <v>2.5178520951034733E-24</v>
      </c>
      <c r="E147" s="2">
        <f t="shared" si="17"/>
        <v>2.5367541323007067E-25</v>
      </c>
      <c r="F147" s="2">
        <f t="shared" si="20"/>
        <v>-5.0619910596357674E-30</v>
      </c>
      <c r="G147">
        <f t="shared" si="21"/>
        <v>-1.0000000000000001E-32</v>
      </c>
      <c r="H147">
        <f t="shared" si="22"/>
        <v>2.7715287459159291E-24</v>
      </c>
    </row>
    <row r="148" spans="1:8" x14ac:dyDescent="0.2">
      <c r="A148" s="6">
        <f t="shared" si="23"/>
        <v>7.3099999999999721</v>
      </c>
      <c r="B148">
        <f t="shared" si="18"/>
        <v>4.8977881936847691E-8</v>
      </c>
      <c r="C148">
        <f t="shared" si="19"/>
        <v>5.7543993733730122E-30</v>
      </c>
      <c r="D148">
        <f t="shared" si="16"/>
        <v>2.3497962965260319E-24</v>
      </c>
      <c r="E148" s="2">
        <f t="shared" si="17"/>
        <v>2.4225813889064162E-25</v>
      </c>
      <c r="F148" s="2">
        <f t="shared" si="20"/>
        <v>-4.9467660756216172E-30</v>
      </c>
      <c r="G148">
        <f t="shared" si="21"/>
        <v>-1.0000000000000001E-32</v>
      </c>
      <c r="H148">
        <f t="shared" si="22"/>
        <v>2.5920552330499713E-24</v>
      </c>
    </row>
    <row r="149" spans="1:8" x14ac:dyDescent="0.2">
      <c r="A149" s="6">
        <f t="shared" si="23"/>
        <v>7.3199999999999719</v>
      </c>
      <c r="B149">
        <f t="shared" si="18"/>
        <v>4.7863009232266846E-8</v>
      </c>
      <c r="C149">
        <f t="shared" si="19"/>
        <v>5.2480746024990467E-30</v>
      </c>
      <c r="D149">
        <f t="shared" si="16"/>
        <v>2.1929574997297622E-24</v>
      </c>
      <c r="E149" s="2">
        <f t="shared" si="17"/>
        <v>2.3135472654391416E-25</v>
      </c>
      <c r="F149" s="2">
        <f t="shared" si="20"/>
        <v>-4.8341639324589521E-30</v>
      </c>
      <c r="G149">
        <f t="shared" si="21"/>
        <v>-1.0000000000000001E-32</v>
      </c>
      <c r="H149">
        <f t="shared" si="22"/>
        <v>2.4243126301843467E-24</v>
      </c>
    </row>
    <row r="150" spans="1:8" x14ac:dyDescent="0.2">
      <c r="A150" s="6">
        <f t="shared" si="23"/>
        <v>7.3299999999999716</v>
      </c>
      <c r="B150">
        <f t="shared" si="18"/>
        <v>4.677351412872276E-8</v>
      </c>
      <c r="C150">
        <f t="shared" si="19"/>
        <v>4.7863009232275876E-30</v>
      </c>
      <c r="D150">
        <f t="shared" si="16"/>
        <v>2.0465870180878167E-24</v>
      </c>
      <c r="E150" s="2">
        <f t="shared" si="17"/>
        <v>2.209420485904547E-25</v>
      </c>
      <c r="F150" s="2">
        <f t="shared" si="20"/>
        <v>-4.724124927000999E-30</v>
      </c>
      <c r="G150">
        <f t="shared" si="21"/>
        <v>-1.0000000000000001E-32</v>
      </c>
      <c r="H150">
        <f t="shared" si="22"/>
        <v>2.2675291188542678E-24</v>
      </c>
    </row>
    <row r="151" spans="1:8" x14ac:dyDescent="0.2">
      <c r="A151" s="6">
        <f t="shared" si="23"/>
        <v>7.3399999999999714</v>
      </c>
      <c r="B151">
        <f t="shared" si="18"/>
        <v>4.5708818961490383E-8</v>
      </c>
      <c r="C151">
        <f t="shared" si="19"/>
        <v>4.3651583224027588E-30</v>
      </c>
      <c r="D151">
        <f t="shared" si="16"/>
        <v>1.9099861365857445E-24</v>
      </c>
      <c r="E151" s="2">
        <f t="shared" si="17"/>
        <v>2.1099801834427214E-25</v>
      </c>
      <c r="F151" s="2">
        <f t="shared" si="20"/>
        <v>-4.6165907151105291E-30</v>
      </c>
      <c r="G151">
        <f t="shared" si="21"/>
        <v>-1.0000000000000001E-32</v>
      </c>
      <c r="H151">
        <f t="shared" si="22"/>
        <v>2.1209838934976239E-24</v>
      </c>
    </row>
    <row r="152" spans="1:8" x14ac:dyDescent="0.2">
      <c r="A152" s="6">
        <f t="shared" si="23"/>
        <v>7.3499999999999712</v>
      </c>
      <c r="B152">
        <f t="shared" si="18"/>
        <v>4.4668359215099132E-8</v>
      </c>
      <c r="C152">
        <f t="shared" si="19"/>
        <v>3.9810717055359772E-30</v>
      </c>
      <c r="D152">
        <f t="shared" si="16"/>
        <v>1.782502776431276E-24</v>
      </c>
      <c r="E152" s="2">
        <f t="shared" si="17"/>
        <v>2.0150154318399489E-25</v>
      </c>
      <c r="F152" s="2">
        <f t="shared" si="20"/>
        <v>-4.5115042807250131E-30</v>
      </c>
      <c r="G152">
        <f t="shared" si="21"/>
        <v>-1.0000000000000001E-32</v>
      </c>
      <c r="H152">
        <f t="shared" si="22"/>
        <v>1.984003779182696E-24</v>
      </c>
    </row>
    <row r="153" spans="1:8" x14ac:dyDescent="0.2">
      <c r="A153" s="6">
        <f t="shared" si="23"/>
        <v>7.359999999999971</v>
      </c>
      <c r="B153">
        <f t="shared" si="18"/>
        <v>4.3651583224019511E-8</v>
      </c>
      <c r="C153">
        <f t="shared" si="19"/>
        <v>3.6307805477019819E-30</v>
      </c>
      <c r="D153">
        <f t="shared" si="16"/>
        <v>1.6635283822870838E-24</v>
      </c>
      <c r="E153" s="2">
        <f t="shared" si="17"/>
        <v>1.9243247981259471E-25</v>
      </c>
      <c r="F153" s="2">
        <f t="shared" si="20"/>
        <v>-4.4088099056259711E-30</v>
      </c>
      <c r="G153">
        <f t="shared" si="21"/>
        <v>-1.0000000000000001E-32</v>
      </c>
      <c r="H153">
        <f t="shared" si="22"/>
        <v>1.8559600740703203E-24</v>
      </c>
    </row>
    <row r="154" spans="1:8" x14ac:dyDescent="0.2">
      <c r="A154" s="6">
        <f t="shared" si="23"/>
        <v>7.3699999999999708</v>
      </c>
      <c r="B154">
        <f t="shared" si="18"/>
        <v>4.2657951880162118E-8</v>
      </c>
      <c r="C154">
        <f t="shared" si="19"/>
        <v>3.311311214826797E-30</v>
      </c>
      <c r="D154">
        <f t="shared" si="16"/>
        <v>1.5524950172672829E-24</v>
      </c>
      <c r="E154" s="2">
        <f t="shared" si="17"/>
        <v>1.8377159153074766E-25</v>
      </c>
      <c r="F154" s="2">
        <f t="shared" si="20"/>
        <v>-4.308453139896374E-30</v>
      </c>
      <c r="G154">
        <f t="shared" si="21"/>
        <v>-1.0000000000000001E-32</v>
      </c>
      <c r="H154">
        <f t="shared" si="22"/>
        <v>1.7362656016561055E-24</v>
      </c>
    </row>
    <row r="155" spans="1:8" x14ac:dyDescent="0.2">
      <c r="A155" s="6">
        <f t="shared" si="23"/>
        <v>7.3799999999999706</v>
      </c>
      <c r="B155">
        <f t="shared" si="18"/>
        <v>4.1686938347036328E-8</v>
      </c>
      <c r="C155">
        <f t="shared" si="19"/>
        <v>3.0199517204028243E-30</v>
      </c>
      <c r="D155">
        <f t="shared" si="16"/>
        <v>1.4488726518305905E-24</v>
      </c>
      <c r="E155" s="2">
        <f t="shared" si="17"/>
        <v>1.7550050743322373E-25</v>
      </c>
      <c r="F155" s="2">
        <f t="shared" si="20"/>
        <v>-4.2103807730506697E-30</v>
      </c>
      <c r="G155">
        <f t="shared" si="21"/>
        <v>-1.0000000000000001E-32</v>
      </c>
      <c r="H155">
        <f t="shared" si="22"/>
        <v>1.6243719588347615E-24</v>
      </c>
    </row>
    <row r="156" spans="1:8" x14ac:dyDescent="0.2">
      <c r="A156" s="6">
        <f t="shared" si="23"/>
        <v>7.3899999999999704</v>
      </c>
      <c r="B156">
        <f t="shared" si="18"/>
        <v>4.0738027780414007E-8</v>
      </c>
      <c r="C156">
        <f t="shared" si="19"/>
        <v>2.7542287033389055E-30</v>
      </c>
      <c r="D156">
        <f t="shared" si="16"/>
        <v>1.3521666336280407E-24</v>
      </c>
      <c r="E156" s="2">
        <f t="shared" si="17"/>
        <v>1.6760168344172864E-25</v>
      </c>
      <c r="F156" s="2">
        <f t="shared" si="20"/>
        <v>-4.1145408058218147E-30</v>
      </c>
      <c r="G156">
        <f t="shared" si="21"/>
        <v>-1.0000000000000001E-32</v>
      </c>
      <c r="H156">
        <f t="shared" si="22"/>
        <v>1.5197669467576669E-24</v>
      </c>
    </row>
    <row r="157" spans="1:8" x14ac:dyDescent="0.2">
      <c r="A157" s="6">
        <f t="shared" si="23"/>
        <v>7.3999999999999702</v>
      </c>
      <c r="B157">
        <f t="shared" si="18"/>
        <v>3.9810717055352403E-8</v>
      </c>
      <c r="C157">
        <f t="shared" si="19"/>
        <v>2.511886431510256E-30</v>
      </c>
      <c r="D157">
        <f t="shared" si="16"/>
        <v>1.261915326227559E-24</v>
      </c>
      <c r="E157" s="2">
        <f t="shared" si="17"/>
        <v>1.6005836509156258E-25</v>
      </c>
      <c r="F157" s="2">
        <f t="shared" si="20"/>
        <v>-4.0208824225905929E-30</v>
      </c>
      <c r="G157">
        <f t="shared" si="21"/>
        <v>-1.0000000000000001E-32</v>
      </c>
      <c r="H157">
        <f t="shared" si="22"/>
        <v>1.4219721723231305E-24</v>
      </c>
    </row>
    <row r="158" spans="1:8" x14ac:dyDescent="0.2">
      <c r="A158" s="6">
        <f t="shared" si="23"/>
        <v>7.4099999999999699</v>
      </c>
      <c r="B158">
        <f t="shared" si="18"/>
        <v>3.8904514499430677E-8</v>
      </c>
      <c r="C158">
        <f t="shared" si="19"/>
        <v>2.2908676527683899E-30</v>
      </c>
      <c r="D158">
        <f t="shared" si="16"/>
        <v>1.1776879054435076E-24</v>
      </c>
      <c r="E158" s="2">
        <f t="shared" si="17"/>
        <v>1.5285455199315448E-25</v>
      </c>
      <c r="F158" s="2">
        <f t="shared" si="20"/>
        <v>-3.9293559644424987E-30</v>
      </c>
      <c r="G158">
        <f t="shared" si="21"/>
        <v>-1.0000000000000001E-32</v>
      </c>
      <c r="H158">
        <f t="shared" si="22"/>
        <v>1.3305408089483503E-24</v>
      </c>
    </row>
    <row r="159" spans="1:8" x14ac:dyDescent="0.2">
      <c r="A159" s="6">
        <f t="shared" si="23"/>
        <v>7.4199999999999697</v>
      </c>
      <c r="B159">
        <f t="shared" si="18"/>
        <v>3.801893963205868E-8</v>
      </c>
      <c r="C159">
        <f t="shared" si="19"/>
        <v>2.089296130854602E-30</v>
      </c>
      <c r="D159">
        <f t="shared" si="16"/>
        <v>1.0990823027517536E-24</v>
      </c>
      <c r="E159" s="2">
        <f t="shared" si="17"/>
        <v>1.4597496389309064E-25</v>
      </c>
      <c r="F159" s="2">
        <f t="shared" si="20"/>
        <v>-3.839912902837927E-30</v>
      </c>
      <c r="G159">
        <f t="shared" si="21"/>
        <v>-1.0000000000000001E-32</v>
      </c>
      <c r="H159">
        <f t="shared" si="22"/>
        <v>1.2450555060280722E-24</v>
      </c>
    </row>
    <row r="160" spans="1:8" x14ac:dyDescent="0.2">
      <c r="A160" s="6">
        <f t="shared" si="23"/>
        <v>7.4299999999999695</v>
      </c>
      <c r="B160">
        <f t="shared" si="18"/>
        <v>3.7153522909719761E-8</v>
      </c>
      <c r="C160">
        <f t="shared" si="19"/>
        <v>1.9054607179637616E-30</v>
      </c>
      <c r="D160">
        <f t="shared" si="16"/>
        <v>1.0257232859729351E-24</v>
      </c>
      <c r="E160" s="2">
        <f t="shared" si="17"/>
        <v>1.3940500826264843E-25</v>
      </c>
      <c r="F160" s="2">
        <f t="shared" si="20"/>
        <v>-3.7525058138816962E-30</v>
      </c>
      <c r="G160">
        <f t="shared" si="21"/>
        <v>-1.0000000000000001E-32</v>
      </c>
      <c r="H160">
        <f t="shared" si="22"/>
        <v>1.1651264371904876E-24</v>
      </c>
    </row>
    <row r="161" spans="1:8" x14ac:dyDescent="0.2">
      <c r="A161" s="6">
        <f t="shared" si="23"/>
        <v>7.4399999999999693</v>
      </c>
      <c r="B161">
        <f t="shared" si="18"/>
        <v>3.6307805477012584E-8</v>
      </c>
      <c r="C161">
        <f t="shared" si="19"/>
        <v>1.7378008287498445E-30</v>
      </c>
      <c r="D161">
        <f t="shared" si="16"/>
        <v>9.5726066806186379E-25</v>
      </c>
      <c r="E161" s="2">
        <f t="shared" si="17"/>
        <v>1.3313074934508624E-25</v>
      </c>
      <c r="F161" s="2">
        <f t="shared" si="20"/>
        <v>-3.6670883531782714E-30</v>
      </c>
      <c r="G161">
        <f t="shared" si="21"/>
        <v>-1.0000000000000001E-32</v>
      </c>
      <c r="H161">
        <f t="shared" si="22"/>
        <v>1.0903894781194256E-24</v>
      </c>
    </row>
    <row r="162" spans="1:8" x14ac:dyDescent="0.2">
      <c r="A162" s="6">
        <f t="shared" si="23"/>
        <v>7.4499999999999691</v>
      </c>
      <c r="B162">
        <f t="shared" si="18"/>
        <v>3.5481338923360073E-8</v>
      </c>
      <c r="C162">
        <f t="shared" si="19"/>
        <v>1.584893192461565E-30</v>
      </c>
      <c r="D162">
        <f t="shared" si="16"/>
        <v>8.9336763545254523E-25</v>
      </c>
      <c r="E162" s="2">
        <f t="shared" si="17"/>
        <v>1.2713887859603647E-25</v>
      </c>
      <c r="F162" s="2">
        <f t="shared" si="20"/>
        <v>-3.5836152312593674E-30</v>
      </c>
      <c r="G162">
        <f t="shared" si="21"/>
        <v>-1.0000000000000001E-32</v>
      </c>
      <c r="H162">
        <f t="shared" si="22"/>
        <v>1.020504505326543E-24</v>
      </c>
    </row>
    <row r="163" spans="1:8" x14ac:dyDescent="0.2">
      <c r="A163" s="6">
        <f t="shared" si="23"/>
        <v>7.4599999999999689</v>
      </c>
      <c r="B163">
        <f t="shared" si="18"/>
        <v>3.4673685045255639E-8</v>
      </c>
      <c r="C163">
        <f t="shared" si="19"/>
        <v>1.4454397707463404E-30</v>
      </c>
      <c r="D163">
        <f t="shared" si="16"/>
        <v>8.3373918797892674E-25</v>
      </c>
      <c r="E163" s="2">
        <f t="shared" si="17"/>
        <v>1.214166864542943E-25</v>
      </c>
      <c r="F163" s="2">
        <f t="shared" si="20"/>
        <v>-3.5020421895708196E-30</v>
      </c>
      <c r="G163">
        <f t="shared" si="21"/>
        <v>-1.0000000000000001E-32</v>
      </c>
      <c r="H163">
        <f t="shared" si="22"/>
        <v>9.5515380783080215E-25</v>
      </c>
    </row>
    <row r="164" spans="1:8" x14ac:dyDescent="0.2">
      <c r="A164" s="6">
        <f t="shared" si="23"/>
        <v>7.4699999999999687</v>
      </c>
      <c r="B164">
        <f t="shared" si="18"/>
        <v>3.3884415613922675E-8</v>
      </c>
      <c r="C164">
        <f t="shared" si="19"/>
        <v>1.318256738556784E-30</v>
      </c>
      <c r="D164">
        <f t="shared" si="16"/>
        <v>7.7809068292432446E-25</v>
      </c>
      <c r="E164" s="2">
        <f t="shared" si="17"/>
        <v>1.1595203538314038E-25</v>
      </c>
      <c r="F164" s="2">
        <f t="shared" si="20"/>
        <v>-3.4223259770061903E-30</v>
      </c>
      <c r="G164">
        <f t="shared" si="21"/>
        <v>-1.0000000000000001E-32</v>
      </c>
      <c r="H164">
        <f t="shared" si="22"/>
        <v>8.940406042382264E-25</v>
      </c>
    </row>
    <row r="165" spans="1:8" x14ac:dyDescent="0.2">
      <c r="A165" s="6">
        <f t="shared" si="23"/>
        <v>7.4799999999999685</v>
      </c>
      <c r="B165">
        <f t="shared" si="18"/>
        <v>3.3113112148261473E-8</v>
      </c>
      <c r="C165">
        <f t="shared" si="19"/>
        <v>1.2022644346177563E-30</v>
      </c>
      <c r="D165">
        <f t="shared" si="16"/>
        <v>7.2615647624919354E-25</v>
      </c>
      <c r="E165" s="2">
        <f t="shared" si="17"/>
        <v>1.1073333412499426E-25</v>
      </c>
      <c r="F165" s="2">
        <f t="shared" si="20"/>
        <v>-3.344424326974409E-30</v>
      </c>
      <c r="G165">
        <f t="shared" si="21"/>
        <v>-1.0000000000000001E-32</v>
      </c>
      <c r="H165">
        <f t="shared" si="22"/>
        <v>8.3688765821429523E-25</v>
      </c>
    </row>
    <row r="166" spans="1:8" x14ac:dyDescent="0.2">
      <c r="A166" s="6">
        <f t="shared" si="23"/>
        <v>7.4899999999999682</v>
      </c>
      <c r="B166">
        <f t="shared" si="18"/>
        <v>3.2359365692965144E-8</v>
      </c>
      <c r="C166">
        <f t="shared" si="19"/>
        <v>1.0964781961434991E-30</v>
      </c>
      <c r="D166">
        <f t="shared" si="16"/>
        <v>6.7768865451114837E-25</v>
      </c>
      <c r="E166" s="2">
        <f t="shared" si="17"/>
        <v>1.0574951311480404E-25</v>
      </c>
      <c r="F166" s="2">
        <f t="shared" si="20"/>
        <v>-3.2682959349894799E-30</v>
      </c>
      <c r="G166">
        <f t="shared" si="21"/>
        <v>-1.0000000000000001E-32</v>
      </c>
      <c r="H166">
        <f t="shared" si="22"/>
        <v>7.8343598580821362E-25</v>
      </c>
    </row>
    <row r="167" spans="1:8" x14ac:dyDescent="0.2">
      <c r="A167" s="6">
        <f t="shared" si="23"/>
        <v>7.499999999999968</v>
      </c>
      <c r="B167">
        <f t="shared" si="18"/>
        <v>3.1622776601686062E-8</v>
      </c>
      <c r="C167">
        <f t="shared" si="19"/>
        <v>1.0000000000002868E-30</v>
      </c>
      <c r="D167">
        <f t="shared" si="16"/>
        <v>6.3245585142385568E-25</v>
      </c>
      <c r="E167" s="2">
        <f t="shared" si="17"/>
        <v>1.0099000100001448E-25</v>
      </c>
      <c r="F167" s="2">
        <f t="shared" si="20"/>
        <v>-3.1939004367702929E-30</v>
      </c>
      <c r="G167">
        <f t="shared" si="21"/>
        <v>-1.0000000000000001E-32</v>
      </c>
      <c r="H167">
        <f t="shared" si="22"/>
        <v>7.3344364852343337E-25</v>
      </c>
    </row>
    <row r="168" spans="1:8" x14ac:dyDescent="0.2">
      <c r="A168" s="6">
        <f t="shared" si="23"/>
        <v>7.5099999999999678</v>
      </c>
      <c r="B168">
        <f t="shared" si="18"/>
        <v>3.0902954325138124E-8</v>
      </c>
      <c r="C168">
        <f t="shared" si="19"/>
        <v>9.1201083935617143E-31</v>
      </c>
      <c r="D168">
        <f t="shared" si="16"/>
        <v>5.9024214340553619E-25</v>
      </c>
      <c r="E168" s="2">
        <f t="shared" si="17"/>
        <v>9.6444702217311238E-26</v>
      </c>
      <c r="F168" s="2">
        <f t="shared" si="20"/>
        <v>-3.1211983868389508E-30</v>
      </c>
      <c r="G168">
        <f t="shared" si="21"/>
        <v>-1.0000000000000001E-32</v>
      </c>
      <c r="H168">
        <f t="shared" si="22"/>
        <v>6.866846264352999E-25</v>
      </c>
    </row>
    <row r="169" spans="1:8" x14ac:dyDescent="0.2">
      <c r="A169" s="6">
        <f t="shared" si="23"/>
        <v>7.5199999999999676</v>
      </c>
      <c r="B169">
        <f t="shared" si="18"/>
        <v>3.0199517204022332E-8</v>
      </c>
      <c r="C169">
        <f t="shared" si="19"/>
        <v>8.3176377110291021E-31</v>
      </c>
      <c r="D169">
        <f t="shared" si="16"/>
        <v>5.5084601884485112E-25</v>
      </c>
      <c r="E169" s="2">
        <f t="shared" si="17"/>
        <v>9.2103975578577407E-26</v>
      </c>
      <c r="F169" s="2">
        <f t="shared" si="20"/>
        <v>-3.0501512376062557E-30</v>
      </c>
      <c r="G169">
        <f t="shared" si="21"/>
        <v>-1.0000000000000001E-32</v>
      </c>
      <c r="H169">
        <f t="shared" si="22"/>
        <v>6.4294776603596206E-25</v>
      </c>
    </row>
    <row r="170" spans="1:8" x14ac:dyDescent="0.2">
      <c r="A170" s="6">
        <f t="shared" si="23"/>
        <v>7.5299999999999674</v>
      </c>
      <c r="B170">
        <f t="shared" si="18"/>
        <v>2.9512092266665979E-8</v>
      </c>
      <c r="C170">
        <f t="shared" si="19"/>
        <v>7.5857757502940197E-31</v>
      </c>
      <c r="D170">
        <f t="shared" si="16"/>
        <v>5.1407941616385772E-25</v>
      </c>
      <c r="E170" s="2">
        <f t="shared" si="17"/>
        <v>8.7958613820640823E-26</v>
      </c>
      <c r="F170" s="2">
        <f t="shared" si="20"/>
        <v>-2.9807213189332643E-30</v>
      </c>
      <c r="G170">
        <f t="shared" si="21"/>
        <v>-1.0000000000000001E-32</v>
      </c>
      <c r="H170">
        <f t="shared" si="22"/>
        <v>6.0203579784075471E-25</v>
      </c>
    </row>
    <row r="171" spans="1:8" x14ac:dyDescent="0.2">
      <c r="A171" s="6">
        <f t="shared" si="23"/>
        <v>7.5399999999999672</v>
      </c>
      <c r="B171">
        <f t="shared" si="18"/>
        <v>2.8840315031268241E-8</v>
      </c>
      <c r="C171">
        <f t="shared" si="19"/>
        <v>6.918309709191458E-31</v>
      </c>
      <c r="D171">
        <f t="shared" si="16"/>
        <v>4.7976682608613175E-25</v>
      </c>
      <c r="E171" s="2">
        <f t="shared" si="17"/>
        <v>8.3999824075435218E-26</v>
      </c>
      <c r="F171" s="2">
        <f t="shared" si="20"/>
        <v>-2.9128718181580926E-30</v>
      </c>
      <c r="G171">
        <f t="shared" si="21"/>
        <v>-1.0000000000000001E-32</v>
      </c>
      <c r="H171">
        <f t="shared" si="22"/>
        <v>5.6376441912071977E-25</v>
      </c>
    </row>
    <row r="172" spans="1:8" x14ac:dyDescent="0.2">
      <c r="A172" s="6">
        <f t="shared" si="23"/>
        <v>7.549999999999967</v>
      </c>
      <c r="B172">
        <f t="shared" si="18"/>
        <v>2.8183829312646668E-8</v>
      </c>
      <c r="C172">
        <f t="shared" si="19"/>
        <v>6.3095734448038395E-31</v>
      </c>
      <c r="D172">
        <f t="shared" si="16"/>
        <v>4.4774445382460439E-25</v>
      </c>
      <c r="E172" s="2">
        <f t="shared" si="17"/>
        <v>8.0219209219145541E-26</v>
      </c>
      <c r="F172" s="2">
        <f t="shared" si="20"/>
        <v>-2.8465667605773137E-30</v>
      </c>
      <c r="G172">
        <f t="shared" si="21"/>
        <v>-1.0000000000000001E-32</v>
      </c>
      <c r="H172">
        <f t="shared" si="22"/>
        <v>5.2796143743433387E-25</v>
      </c>
    </row>
    <row r="173" spans="1:8" x14ac:dyDescent="0.2">
      <c r="A173" s="6">
        <f t="shared" si="23"/>
        <v>7.5599999999999667</v>
      </c>
      <c r="B173">
        <f t="shared" si="18"/>
        <v>2.7542287033383754E-8</v>
      </c>
      <c r="C173">
        <f t="shared" si="19"/>
        <v>5.7543993733733149E-31</v>
      </c>
      <c r="D173">
        <f t="shared" si="16"/>
        <v>4.1785943718981216E-25</v>
      </c>
      <c r="E173" s="2">
        <f t="shared" si="17"/>
        <v>7.6608750060786457E-26</v>
      </c>
      <c r="F173" s="2">
        <f t="shared" si="20"/>
        <v>-2.7817709903717594E-30</v>
      </c>
      <c r="G173">
        <f t="shared" si="21"/>
        <v>-1.0000000000000001E-32</v>
      </c>
      <c r="H173">
        <f t="shared" si="22"/>
        <v>4.9446597091954561E-25</v>
      </c>
    </row>
    <row r="174" spans="1:8" x14ac:dyDescent="0.2">
      <c r="A174" s="6">
        <f t="shared" si="23"/>
        <v>7.5699999999999665</v>
      </c>
      <c r="B174">
        <f t="shared" si="18"/>
        <v>2.6915348039271199E-8</v>
      </c>
      <c r="C174">
        <f t="shared" si="19"/>
        <v>5.2480746024993186E-31</v>
      </c>
      <c r="D174">
        <f t="shared" si="16"/>
        <v>3.8996911688600242E-25</v>
      </c>
      <c r="E174" s="2">
        <f t="shared" si="17"/>
        <v>7.316078833242031E-26</v>
      </c>
      <c r="F174" s="2">
        <f t="shared" si="20"/>
        <v>-2.7184501519663913E-30</v>
      </c>
      <c r="G174">
        <f t="shared" si="21"/>
        <v>-1.0000000000000001E-32</v>
      </c>
      <c r="H174">
        <f t="shared" si="22"/>
        <v>4.6312770157573108E-25</v>
      </c>
    </row>
    <row r="175" spans="1:8" x14ac:dyDescent="0.2">
      <c r="A175" s="6">
        <f t="shared" si="23"/>
        <v>7.5799999999999663</v>
      </c>
      <c r="B175">
        <f t="shared" si="18"/>
        <v>2.6302679918955816E-8</v>
      </c>
      <c r="C175">
        <f t="shared" si="19"/>
        <v>4.7863009232278372E-31</v>
      </c>
      <c r="D175">
        <f t="shared" si="16"/>
        <v>3.6394035551186633E-25</v>
      </c>
      <c r="E175" s="2">
        <f t="shared" si="17"/>
        <v>6.9868010444944974E-26</v>
      </c>
      <c r="F175" s="2">
        <f t="shared" si="20"/>
        <v>-2.6565706718145376E-30</v>
      </c>
      <c r="G175">
        <f t="shared" si="21"/>
        <v>-1.0000000000000001E-32</v>
      </c>
      <c r="H175">
        <f t="shared" si="22"/>
        <v>4.3380617801623182E-25</v>
      </c>
    </row>
    <row r="176" spans="1:8" x14ac:dyDescent="0.2">
      <c r="A176" s="6">
        <f t="shared" si="23"/>
        <v>7.5899999999999661</v>
      </c>
      <c r="B176">
        <f t="shared" si="18"/>
        <v>2.5703957827690595E-8</v>
      </c>
      <c r="C176">
        <f t="shared" si="19"/>
        <v>4.3651583224029893E-31</v>
      </c>
      <c r="D176">
        <f t="shared" si="16"/>
        <v>3.3964890201503537E-25</v>
      </c>
      <c r="E176" s="2">
        <f t="shared" si="17"/>
        <v>6.6723431974990733E-26</v>
      </c>
      <c r="F176" s="2">
        <f t="shared" si="20"/>
        <v>-2.5960997405967504E-30</v>
      </c>
      <c r="G176">
        <f t="shared" si="21"/>
        <v>-1.0000000000000001E-32</v>
      </c>
      <c r="H176">
        <f t="shared" si="22"/>
        <v>4.0637016440611773E-25</v>
      </c>
    </row>
    <row r="177" spans="1:8" x14ac:dyDescent="0.2">
      <c r="A177" s="6">
        <f t="shared" si="23"/>
        <v>7.5999999999999659</v>
      </c>
      <c r="B177">
        <f t="shared" si="18"/>
        <v>2.5118864315097717E-8</v>
      </c>
      <c r="C177">
        <f t="shared" si="19"/>
        <v>3.9810717055361864E-31</v>
      </c>
      <c r="D177">
        <f t="shared" si="16"/>
        <v>3.1697879856650763E-25</v>
      </c>
      <c r="E177" s="2">
        <f t="shared" si="17"/>
        <v>6.3720382850021778E-26</v>
      </c>
      <c r="F177" s="2">
        <f t="shared" si="20"/>
        <v>-2.5370052958248697E-30</v>
      </c>
      <c r="G177">
        <f t="shared" si="21"/>
        <v>-1.0000000000000001E-32</v>
      </c>
      <c r="H177">
        <f t="shared" si="22"/>
        <v>3.8069703251840412E-25</v>
      </c>
    </row>
    <row r="178" spans="1:8" x14ac:dyDescent="0.2">
      <c r="A178" s="6">
        <f t="shared" si="23"/>
        <v>7.6099999999999657</v>
      </c>
      <c r="B178">
        <f t="shared" si="18"/>
        <v>2.4547089156852175E-8</v>
      </c>
      <c r="C178">
        <f t="shared" si="19"/>
        <v>3.6307805477021203E-31</v>
      </c>
      <c r="D178">
        <f t="shared" si="16"/>
        <v>2.958218270236563E-25</v>
      </c>
      <c r="E178" s="2">
        <f t="shared" si="17"/>
        <v>6.0852493200218246E-26</v>
      </c>
      <c r="F178" s="2">
        <f t="shared" si="20"/>
        <v>-2.47925600484207E-30</v>
      </c>
      <c r="G178">
        <f t="shared" si="21"/>
        <v>-1.0000000000000001E-32</v>
      </c>
      <c r="H178">
        <f t="shared" si="22"/>
        <v>3.5667219404592448E-25</v>
      </c>
    </row>
    <row r="179" spans="1:8" x14ac:dyDescent="0.2">
      <c r="A179" s="6">
        <f t="shared" si="23"/>
        <v>7.6199999999999655</v>
      </c>
      <c r="B179">
        <f t="shared" si="18"/>
        <v>2.3988329190196737E-8</v>
      </c>
      <c r="C179">
        <f t="shared" si="19"/>
        <v>3.3113112148269226E-31</v>
      </c>
      <c r="D179">
        <f t="shared" si="16"/>
        <v>2.7607699233945097E-25</v>
      </c>
      <c r="E179" s="2">
        <f t="shared" si="17"/>
        <v>5.8113679847128293E-26</v>
      </c>
      <c r="F179" s="2">
        <f t="shared" si="20"/>
        <v>-2.4228212482098706E-30</v>
      </c>
      <c r="G179">
        <f t="shared" si="21"/>
        <v>-1.0000000000000001E-32</v>
      </c>
      <c r="H179">
        <f t="shared" si="22"/>
        <v>3.3418857049645252E-25</v>
      </c>
    </row>
    <row r="180" spans="1:8" x14ac:dyDescent="0.2">
      <c r="A180" s="6">
        <f t="shared" si="23"/>
        <v>7.6299999999999653</v>
      </c>
      <c r="B180">
        <f t="shared" si="18"/>
        <v>2.3442288153201097E-8</v>
      </c>
      <c r="C180">
        <f t="shared" si="19"/>
        <v>3.0199517204029832E-31</v>
      </c>
      <c r="D180">
        <f t="shared" si="16"/>
        <v>2.5765004045189336E-25</v>
      </c>
      <c r="E180" s="2">
        <f t="shared" si="17"/>
        <v>5.5498133400431266E-26</v>
      </c>
      <c r="F180" s="2">
        <f t="shared" si="20"/>
        <v>-2.3676711034733109E-30</v>
      </c>
      <c r="G180">
        <f t="shared" si="21"/>
        <v>-1.0000000000000001E-32</v>
      </c>
      <c r="H180">
        <f t="shared" si="22"/>
        <v>3.1314609817639317E-25</v>
      </c>
    </row>
    <row r="181" spans="1:8" x14ac:dyDescent="0.2">
      <c r="A181" s="6">
        <f t="shared" si="23"/>
        <v>7.639999999999965</v>
      </c>
      <c r="B181">
        <f t="shared" si="18"/>
        <v>2.2908676527679566E-8</v>
      </c>
      <c r="C181">
        <f t="shared" si="19"/>
        <v>2.7542287033390492E-31</v>
      </c>
      <c r="D181">
        <f t="shared" si="16"/>
        <v>2.4045300835224825E-25</v>
      </c>
      <c r="E181" s="2">
        <f t="shared" si="17"/>
        <v>5.3000305935440493E-26</v>
      </c>
      <c r="F181" s="2">
        <f t="shared" si="20"/>
        <v>-2.3137763292956362E-30</v>
      </c>
      <c r="G181">
        <f t="shared" si="21"/>
        <v>-1.0000000000000001E-32</v>
      </c>
      <c r="H181">
        <f t="shared" si="22"/>
        <v>2.9345126593422978E-25</v>
      </c>
    </row>
    <row r="182" spans="1:8" x14ac:dyDescent="0.2">
      <c r="A182" s="6">
        <f t="shared" si="23"/>
        <v>7.6499999999999648</v>
      </c>
      <c r="B182">
        <f t="shared" si="18"/>
        <v>2.2387211385685188E-8</v>
      </c>
      <c r="C182">
        <f t="shared" si="19"/>
        <v>2.5118864315103843E-31</v>
      </c>
      <c r="D182">
        <f t="shared" si="16"/>
        <v>2.2440380418431045E-25</v>
      </c>
      <c r="E182" s="2">
        <f t="shared" si="17"/>
        <v>5.0614899225213562E-26</v>
      </c>
      <c r="F182" s="2">
        <f t="shared" si="20"/>
        <v>-2.2611083499542042E-30</v>
      </c>
      <c r="G182">
        <f t="shared" si="21"/>
        <v>-1.0000000000000001E-32</v>
      </c>
      <c r="H182">
        <f t="shared" si="22"/>
        <v>2.7501668348981721E-25</v>
      </c>
    </row>
    <row r="183" spans="1:8" x14ac:dyDescent="0.2">
      <c r="A183" s="6">
        <f t="shared" si="23"/>
        <v>7.6599999999999646</v>
      </c>
      <c r="B183">
        <f t="shared" si="18"/>
        <v>2.1877616239497281E-8</v>
      </c>
      <c r="C183">
        <f t="shared" si="19"/>
        <v>2.2908676527685085E-31</v>
      </c>
      <c r="D183">
        <f t="shared" si="16"/>
        <v>2.0942581537021368E-25</v>
      </c>
      <c r="E183" s="2">
        <f t="shared" si="17"/>
        <v>4.8336853502301099E-26</v>
      </c>
      <c r="F183" s="2">
        <f t="shared" si="20"/>
        <v>-2.2096392401892256E-30</v>
      </c>
      <c r="G183">
        <f t="shared" si="21"/>
        <v>-1.0000000000000001E-32</v>
      </c>
      <c r="H183">
        <f t="shared" si="22"/>
        <v>2.5776067832003987E-25</v>
      </c>
    </row>
    <row r="184" spans="1:8" x14ac:dyDescent="0.2">
      <c r="A184" s="6">
        <f t="shared" si="23"/>
        <v>7.6699999999999644</v>
      </c>
      <c r="B184">
        <f t="shared" si="18"/>
        <v>2.1379620895024039E-8</v>
      </c>
      <c r="C184">
        <f t="shared" si="19"/>
        <v>2.0892961308547106E-31</v>
      </c>
      <c r="D184">
        <f t="shared" si="16"/>
        <v>1.9544754289216853E-25</v>
      </c>
      <c r="E184" s="2">
        <f t="shared" si="17"/>
        <v>4.616133672630183E-26</v>
      </c>
      <c r="F184" s="2">
        <f t="shared" si="20"/>
        <v>-2.1593417103974283E-30</v>
      </c>
      <c r="G184">
        <f t="shared" si="21"/>
        <v>-1.0000000000000001E-32</v>
      </c>
      <c r="H184">
        <f t="shared" si="22"/>
        <v>2.4160691920637303E-25</v>
      </c>
    </row>
    <row r="185" spans="1:8" x14ac:dyDescent="0.2">
      <c r="A185" s="6">
        <f t="shared" si="23"/>
        <v>7.6799999999999642</v>
      </c>
      <c r="B185">
        <f t="shared" si="18"/>
        <v>2.0892961308542076E-8</v>
      </c>
      <c r="C185">
        <f t="shared" si="19"/>
        <v>1.9054607179638602E-31</v>
      </c>
      <c r="D185">
        <f t="shared" si="16"/>
        <v>1.8240225998432076E-25</v>
      </c>
      <c r="E185" s="2">
        <f t="shared" si="17"/>
        <v>4.4083734334457285E-26</v>
      </c>
      <c r="F185" s="2">
        <f t="shared" si="20"/>
        <v>-2.11018909216275E-30</v>
      </c>
      <c r="G185">
        <f t="shared" si="21"/>
        <v>-1.0000000000000001E-32</v>
      </c>
      <c r="H185">
        <f t="shared" si="22"/>
        <v>2.2648406467575764E-25</v>
      </c>
    </row>
    <row r="186" spans="1:8" x14ac:dyDescent="0.2">
      <c r="A186" s="6">
        <f t="shared" si="23"/>
        <v>7.689999999999964</v>
      </c>
      <c r="B186">
        <f t="shared" si="18"/>
        <v>2.0417379446696938E-8</v>
      </c>
      <c r="C186">
        <f t="shared" si="19"/>
        <v>1.7378008287499355E-31</v>
      </c>
      <c r="D186">
        <f t="shared" si="16"/>
        <v>1.7022769360545829E-25</v>
      </c>
      <c r="E186" s="2">
        <f t="shared" si="17"/>
        <v>4.2099639453545336E-26</v>
      </c>
      <c r="F186" s="2">
        <f t="shared" si="20"/>
        <v>-2.0621553241163911E-30</v>
      </c>
      <c r="G186">
        <f t="shared" si="21"/>
        <v>-1.0000000000000001E-32</v>
      </c>
      <c r="H186">
        <f t="shared" si="22"/>
        <v>2.1232543468376233E-25</v>
      </c>
    </row>
    <row r="187" spans="1:8" x14ac:dyDescent="0.2">
      <c r="A187" s="6">
        <f t="shared" si="23"/>
        <v>7.6999999999999638</v>
      </c>
      <c r="B187">
        <f t="shared" si="18"/>
        <v>1.9952623149690404E-8</v>
      </c>
      <c r="C187">
        <f t="shared" si="19"/>
        <v>1.5848931924616246E-31</v>
      </c>
      <c r="D187">
        <f t="shared" si="16"/>
        <v>1.5886572717204643E-25</v>
      </c>
      <c r="E187" s="2">
        <f t="shared" si="17"/>
        <v>4.0204843552311342E-26</v>
      </c>
      <c r="F187" s="2">
        <f t="shared" si="20"/>
        <v>-2.015214938118731E-30</v>
      </c>
      <c r="G187">
        <f t="shared" si="21"/>
        <v>-1.0000000000000001E-32</v>
      </c>
      <c r="H187">
        <f t="shared" si="22"/>
        <v>1.9906870399873891E-25</v>
      </c>
    </row>
    <row r="188" spans="1:8" x14ac:dyDescent="0.2">
      <c r="A188" s="6">
        <f t="shared" si="23"/>
        <v>7.7099999999999635</v>
      </c>
      <c r="B188">
        <f t="shared" si="18"/>
        <v>1.9498445997582029E-8</v>
      </c>
      <c r="C188">
        <f t="shared" si="19"/>
        <v>1.4454397707463949E-31</v>
      </c>
      <c r="D188">
        <f t="shared" si="16"/>
        <v>1.4826212313255383E-25</v>
      </c>
      <c r="E188" s="2">
        <f t="shared" si="17"/>
        <v>3.8395327514609078E-26</v>
      </c>
      <c r="F188" s="2">
        <f t="shared" si="20"/>
        <v>-1.9693430457557852E-30</v>
      </c>
      <c r="G188">
        <f t="shared" si="21"/>
        <v>-1.0000000000000001E-32</v>
      </c>
      <c r="H188">
        <f t="shared" si="22"/>
        <v>1.8665561584809421E-25</v>
      </c>
    </row>
    <row r="189" spans="1:8" x14ac:dyDescent="0.2">
      <c r="A189" s="6">
        <f t="shared" si="23"/>
        <v>7.7199999999999633</v>
      </c>
      <c r="B189">
        <f t="shared" si="18"/>
        <v>1.905460717963408E-8</v>
      </c>
      <c r="C189">
        <f t="shared" si="19"/>
        <v>1.3182567385568523E-31</v>
      </c>
      <c r="D189">
        <f t="shared" si="16"/>
        <v>1.3836626405875038E-25</v>
      </c>
      <c r="E189" s="2">
        <f t="shared" si="17"/>
        <v>3.6667253114316777E-26</v>
      </c>
      <c r="F189" s="2">
        <f t="shared" si="20"/>
        <v>-1.9245153251430424E-30</v>
      </c>
      <c r="G189">
        <f t="shared" si="21"/>
        <v>-1.0000000000000001E-32</v>
      </c>
      <c r="H189">
        <f t="shared" si="22"/>
        <v>1.7503171448341586E-25</v>
      </c>
    </row>
    <row r="190" spans="1:8" x14ac:dyDescent="0.2">
      <c r="A190" s="6">
        <f t="shared" si="23"/>
        <v>7.7299999999999631</v>
      </c>
      <c r="B190">
        <f t="shared" si="18"/>
        <v>1.8620871366630247E-8</v>
      </c>
      <c r="C190">
        <f t="shared" si="19"/>
        <v>1.2022644346178192E-31</v>
      </c>
      <c r="D190">
        <f t="shared" si="16"/>
        <v>1.2913091101804096E-25</v>
      </c>
      <c r="E190" s="2">
        <f t="shared" si="17"/>
        <v>3.5016954873943939E-26</v>
      </c>
      <c r="F190" s="2">
        <f t="shared" si="20"/>
        <v>-1.880708008029655E-30</v>
      </c>
      <c r="G190">
        <f t="shared" si="21"/>
        <v>-1.0000000000000001E-32</v>
      </c>
      <c r="H190">
        <f t="shared" si="22"/>
        <v>1.6414609541042033E-25</v>
      </c>
    </row>
    <row r="191" spans="1:8" x14ac:dyDescent="0.2">
      <c r="A191" s="6">
        <f t="shared" si="23"/>
        <v>7.7399999999999629</v>
      </c>
      <c r="B191">
        <f t="shared" si="18"/>
        <v>1.8197008586101374E-8</v>
      </c>
      <c r="C191">
        <f t="shared" si="19"/>
        <v>1.0964781961435562E-31</v>
      </c>
      <c r="D191">
        <f t="shared" si="16"/>
        <v>1.2051197807342034E-25</v>
      </c>
      <c r="E191" s="2">
        <f t="shared" si="17"/>
        <v>3.3440932289663653E-26</v>
      </c>
      <c r="F191" s="2">
        <f t="shared" si="20"/>
        <v>-1.8378978671962388E-30</v>
      </c>
      <c r="G191">
        <f t="shared" si="21"/>
        <v>-1.0000000000000001E-32</v>
      </c>
      <c r="H191">
        <f t="shared" si="22"/>
        <v>1.5395117211303641E-25</v>
      </c>
    </row>
    <row r="192" spans="1:8" x14ac:dyDescent="0.2">
      <c r="A192" s="6">
        <f t="shared" si="23"/>
        <v>7.7499999999999627</v>
      </c>
      <c r="B192">
        <f t="shared" si="18"/>
        <v>1.7782794100390734E-8</v>
      </c>
      <c r="C192">
        <f t="shared" si="19"/>
        <v>1.0000000000003386E-31</v>
      </c>
      <c r="D192">
        <f t="shared" si="16"/>
        <v>1.1246832183457223E-25</v>
      </c>
      <c r="E192" s="2">
        <f t="shared" si="17"/>
        <v>3.1935842406273634E-26</v>
      </c>
      <c r="F192" s="2">
        <f t="shared" si="20"/>
        <v>-1.7960622041394642E-30</v>
      </c>
      <c r="G192">
        <f t="shared" si="21"/>
        <v>-1.0000000000000001E-32</v>
      </c>
      <c r="H192">
        <f t="shared" si="22"/>
        <v>1.4440245817864174E-25</v>
      </c>
    </row>
    <row r="193" spans="1:8" x14ac:dyDescent="0.2">
      <c r="A193" s="6">
        <f t="shared" si="23"/>
        <v>7.7599999999999625</v>
      </c>
      <c r="B193">
        <f t="shared" si="18"/>
        <v>1.7378008287495229E-8</v>
      </c>
      <c r="C193">
        <f t="shared" si="19"/>
        <v>9.120108393562192E-32</v>
      </c>
      <c r="D193">
        <f t="shared" si="16"/>
        <v>1.0496154505553471E-25</v>
      </c>
      <c r="E193" s="2">
        <f t="shared" si="17"/>
        <v>3.0498492726340308E-26</v>
      </c>
      <c r="F193" s="2">
        <f t="shared" si="20"/>
        <v>-1.7551788370370184E-30</v>
      </c>
      <c r="G193">
        <f t="shared" si="21"/>
        <v>-1.0000000000000001E-32</v>
      </c>
      <c r="H193">
        <f t="shared" si="22"/>
        <v>1.354583638041219E-25</v>
      </c>
    </row>
    <row r="194" spans="1:8" x14ac:dyDescent="0.2">
      <c r="A194" s="6">
        <f t="shared" si="23"/>
        <v>7.7699999999999623</v>
      </c>
      <c r="B194">
        <f t="shared" si="18"/>
        <v>1.6982436524618885E-8</v>
      </c>
      <c r="C194">
        <f t="shared" si="19"/>
        <v>8.3176377110295322E-32</v>
      </c>
      <c r="D194">
        <f t="shared" si="16"/>
        <v>9.795581334137493E-26</v>
      </c>
      <c r="E194" s="2">
        <f t="shared" si="17"/>
        <v>2.9125834438483686E-26</v>
      </c>
      <c r="F194" s="2">
        <f t="shared" si="20"/>
        <v>-1.7152260889865077E-30</v>
      </c>
      <c r="G194">
        <f t="shared" si="21"/>
        <v>-1.0000000000000001E-32</v>
      </c>
      <c r="H194">
        <f t="shared" si="22"/>
        <v>1.2708000573014672E-25</v>
      </c>
    </row>
    <row r="195" spans="1:8" x14ac:dyDescent="0.2">
      <c r="A195" s="6">
        <f t="shared" si="23"/>
        <v>7.7799999999999621</v>
      </c>
      <c r="B195">
        <f t="shared" si="18"/>
        <v>1.6595869074377017E-8</v>
      </c>
      <c r="C195">
        <f t="shared" si="19"/>
        <v>7.5857757502944169E-32</v>
      </c>
      <c r="D195">
        <f t="shared" si="16"/>
        <v>9.1417684088905464E-26</v>
      </c>
      <c r="E195" s="2">
        <f t="shared" si="17"/>
        <v>2.7814955950439743E-26</v>
      </c>
      <c r="F195" s="2">
        <f t="shared" si="20"/>
        <v>-1.6761827765120788E-30</v>
      </c>
      <c r="G195">
        <f t="shared" si="21"/>
        <v>-1.0000000000000001E-32</v>
      </c>
      <c r="H195">
        <f t="shared" si="22"/>
        <v>1.192310297143262E-25</v>
      </c>
    </row>
    <row r="196" spans="1:8" x14ac:dyDescent="0.2">
      <c r="A196" s="6">
        <f t="shared" si="23"/>
        <v>7.7899999999999618</v>
      </c>
      <c r="B196">
        <f t="shared" si="18"/>
        <v>1.621810097359068E-8</v>
      </c>
      <c r="C196">
        <f t="shared" si="19"/>
        <v>6.9183097091917205E-32</v>
      </c>
      <c r="D196">
        <f t="shared" si="16"/>
        <v>8.5315946844871712E-26</v>
      </c>
      <c r="E196" s="2">
        <f t="shared" si="17"/>
        <v>2.6563076713182786E-26</v>
      </c>
      <c r="F196" s="2">
        <f t="shared" si="20"/>
        <v>-1.6380281983326587E-30</v>
      </c>
      <c r="G196">
        <f t="shared" si="21"/>
        <v>-1.0000000000000001E-32</v>
      </c>
      <c r="H196">
        <f t="shared" si="22"/>
        <v>1.1187744471295325E-25</v>
      </c>
    </row>
    <row r="197" spans="1:8" x14ac:dyDescent="0.2">
      <c r="A197" s="6">
        <f t="shared" si="23"/>
        <v>7.7999999999999616</v>
      </c>
      <c r="B197">
        <f t="shared" si="18"/>
        <v>1.5848931924612483E-8</v>
      </c>
      <c r="C197">
        <f t="shared" si="19"/>
        <v>6.3095734448040792E-32</v>
      </c>
      <c r="D197">
        <f t="shared" si="16"/>
        <v>7.9621474319543994E-26</v>
      </c>
      <c r="E197" s="2">
        <f t="shared" si="17"/>
        <v>2.5367541323008209E-26</v>
      </c>
      <c r="F197" s="2">
        <f t="shared" si="20"/>
        <v>-1.6007421243858608E-30</v>
      </c>
      <c r="G197">
        <f t="shared" si="21"/>
        <v>-1.0000000000000001E-32</v>
      </c>
      <c r="H197">
        <f t="shared" si="22"/>
        <v>1.0498746799616225E-25</v>
      </c>
    </row>
    <row r="198" spans="1:8" x14ac:dyDescent="0.2">
      <c r="A198" s="6">
        <f t="shared" si="23"/>
        <v>7.8099999999999614</v>
      </c>
      <c r="B198">
        <f t="shared" si="18"/>
        <v>1.5488166189126188E-8</v>
      </c>
      <c r="C198">
        <f t="shared" si="19"/>
        <v>5.7543993733736122E-32</v>
      </c>
      <c r="D198">
        <f t="shared" si="16"/>
        <v>7.4307083344512427E-26</v>
      </c>
      <c r="E198" s="2">
        <f t="shared" si="17"/>
        <v>2.4225813889065425E-26</v>
      </c>
      <c r="F198" s="2">
        <f t="shared" si="20"/>
        <v>-1.564304785101745E-30</v>
      </c>
      <c r="G198">
        <f t="shared" si="21"/>
        <v>-1.0000000000000001E-32</v>
      </c>
      <c r="H198">
        <f t="shared" si="22"/>
        <v>9.8531380472786492E-26</v>
      </c>
    </row>
    <row r="199" spans="1:8" x14ac:dyDescent="0.2">
      <c r="A199" s="6">
        <f t="shared" si="23"/>
        <v>7.8199999999999612</v>
      </c>
      <c r="B199">
        <f t="shared" si="18"/>
        <v>1.5135612484363426E-8</v>
      </c>
      <c r="C199">
        <f t="shared" si="19"/>
        <v>5.2480746024995901E-32</v>
      </c>
      <c r="D199">
        <f t="shared" si="16"/>
        <v>6.9347405110946702E-26</v>
      </c>
      <c r="E199" s="2">
        <f t="shared" si="17"/>
        <v>2.3135472654392613E-26</v>
      </c>
      <c r="F199" s="2">
        <f t="shared" si="20"/>
        <v>-1.5286968609207061E-30</v>
      </c>
      <c r="G199">
        <f t="shared" si="21"/>
        <v>-1.0000000000000001E-32</v>
      </c>
      <c r="H199">
        <f t="shared" si="22"/>
        <v>9.2481391549224415E-26</v>
      </c>
    </row>
    <row r="200" spans="1:8" x14ac:dyDescent="0.2">
      <c r="A200" s="6">
        <f t="shared" si="23"/>
        <v>7.829999999999961</v>
      </c>
      <c r="B200">
        <f t="shared" si="18"/>
        <v>1.4791083881683392E-8</v>
      </c>
      <c r="C200">
        <f t="shared" si="19"/>
        <v>4.7863009232280899E-32</v>
      </c>
      <c r="D200">
        <f t="shared" si="16"/>
        <v>6.4718764068902307E-26</v>
      </c>
      <c r="E200" s="2">
        <f t="shared" si="17"/>
        <v>2.2094204859046631E-26</v>
      </c>
      <c r="F200" s="2">
        <f t="shared" si="20"/>
        <v>-1.4938994720500227E-30</v>
      </c>
      <c r="G200">
        <f t="shared" si="21"/>
        <v>-1.0000000000000001E-32</v>
      </c>
      <c r="H200">
        <f t="shared" si="22"/>
        <v>8.6811512891486124E-26</v>
      </c>
    </row>
    <row r="201" spans="1:8" x14ac:dyDescent="0.2">
      <c r="A201" s="6">
        <f t="shared" si="23"/>
        <v>7.8399999999999608</v>
      </c>
      <c r="B201">
        <f t="shared" si="18"/>
        <v>1.4454397707460561E-8</v>
      </c>
      <c r="C201">
        <f t="shared" si="19"/>
        <v>4.3651583224032138E-32</v>
      </c>
      <c r="D201">
        <f t="shared" si="16"/>
        <v>6.0399064909568821E-26</v>
      </c>
      <c r="E201" s="2">
        <f t="shared" si="17"/>
        <v>2.1099801834428312E-26</v>
      </c>
      <c r="F201" s="2">
        <f t="shared" si="20"/>
        <v>-1.4598941684535168E-30</v>
      </c>
      <c r="G201">
        <f t="shared" si="21"/>
        <v>-1.0000000000000001E-32</v>
      </c>
      <c r="H201">
        <f t="shared" si="22"/>
        <v>8.1497440501411916E-26</v>
      </c>
    </row>
    <row r="202" spans="1:8" x14ac:dyDescent="0.2">
      <c r="A202" s="6">
        <f t="shared" si="23"/>
        <v>7.8499999999999606</v>
      </c>
      <c r="B202">
        <f t="shared" si="18"/>
        <v>1.4125375446228801E-8</v>
      </c>
      <c r="C202">
        <f t="shared" si="19"/>
        <v>3.9810717055363915E-32</v>
      </c>
      <c r="D202">
        <f t="shared" si="16"/>
        <v>5.636768709097175E-26</v>
      </c>
      <c r="E202" s="2">
        <f t="shared" si="17"/>
        <v>2.0150154318400539E-26</v>
      </c>
      <c r="F202" s="2">
        <f t="shared" si="20"/>
        <v>-1.4266629200691091E-30</v>
      </c>
      <c r="G202">
        <f t="shared" si="21"/>
        <v>-1.0000000000000001E-32</v>
      </c>
      <c r="H202">
        <f t="shared" si="22"/>
        <v>7.6516444557169276E-26</v>
      </c>
    </row>
    <row r="203" spans="1:8" x14ac:dyDescent="0.2">
      <c r="A203" s="6">
        <f t="shared" si="23"/>
        <v>7.8599999999999604</v>
      </c>
      <c r="B203">
        <f t="shared" si="18"/>
        <v>1.380384264603008E-8</v>
      </c>
      <c r="C203">
        <f t="shared" si="19"/>
        <v>3.6307805477023094E-32</v>
      </c>
      <c r="D203">
        <f t="shared" si="16"/>
        <v>5.2605386403628446E-26</v>
      </c>
      <c r="E203" s="2">
        <f t="shared" si="17"/>
        <v>1.9243247981260338E-26</v>
      </c>
      <c r="F203" s="2">
        <f t="shared" si="20"/>
        <v>-1.3941881072490383E-30</v>
      </c>
      <c r="G203">
        <f t="shared" si="21"/>
        <v>-1.0000000000000001E-32</v>
      </c>
      <c r="H203">
        <f t="shared" si="22"/>
        <v>7.1847266504587019E-26</v>
      </c>
    </row>
    <row r="204" spans="1:8" x14ac:dyDescent="0.2">
      <c r="A204" s="6">
        <f t="shared" si="23"/>
        <v>7.8699999999999601</v>
      </c>
      <c r="B204">
        <f t="shared" si="18"/>
        <v>1.3489628825917742E-8</v>
      </c>
      <c r="C204">
        <f t="shared" si="19"/>
        <v>3.3113112148270946E-32</v>
      </c>
      <c r="D204">
        <f t="shared" si="16"/>
        <v>4.9094203106273819E-26</v>
      </c>
      <c r="E204" s="2">
        <f t="shared" si="17"/>
        <v>1.8377159153075593E-26</v>
      </c>
      <c r="F204" s="2">
        <f t="shared" si="20"/>
        <v>-1.3624525114176921E-30</v>
      </c>
      <c r="G204">
        <f t="shared" si="21"/>
        <v>-1.0000000000000001E-32</v>
      </c>
      <c r="H204">
        <f t="shared" si="22"/>
        <v>6.747002291995014E-26</v>
      </c>
    </row>
    <row r="205" spans="1:8" x14ac:dyDescent="0.2">
      <c r="A205" s="6">
        <f t="shared" si="23"/>
        <v>7.8799999999999599</v>
      </c>
      <c r="B205">
        <f t="shared" si="18"/>
        <v>1.3182567385565252E-8</v>
      </c>
      <c r="C205">
        <f t="shared" si="19"/>
        <v>3.0199517204030985E-32</v>
      </c>
      <c r="D205">
        <f t="shared" si="16"/>
        <v>4.5817376193131064E-26</v>
      </c>
      <c r="E205" s="2">
        <f t="shared" si="17"/>
        <v>1.7550050743323171E-26</v>
      </c>
      <c r="F205" s="2">
        <f t="shared" si="20"/>
        <v>-1.3314393059420907E-30</v>
      </c>
      <c r="G205">
        <f t="shared" si="21"/>
        <v>-1.0000000000000001E-32</v>
      </c>
      <c r="H205">
        <f t="shared" si="22"/>
        <v>6.3366115696665498E-26</v>
      </c>
    </row>
    <row r="206" spans="1:8" x14ac:dyDescent="0.2">
      <c r="A206" s="6">
        <f t="shared" si="23"/>
        <v>7.8899999999999597</v>
      </c>
      <c r="B206">
        <f t="shared" si="18"/>
        <v>1.2882495516932493E-8</v>
      </c>
      <c r="C206">
        <f t="shared" si="19"/>
        <v>2.7542287033391529E-32</v>
      </c>
      <c r="D206">
        <f t="shared" si="16"/>
        <v>4.2759263383473235E-26</v>
      </c>
      <c r="E206" s="2">
        <f t="shared" si="17"/>
        <v>1.6760168344173616E-26</v>
      </c>
      <c r="F206" s="2">
        <f t="shared" si="20"/>
        <v>-1.3011320472101819E-30</v>
      </c>
      <c r="G206">
        <f t="shared" si="21"/>
        <v>-1.0000000000000001E-32</v>
      </c>
      <c r="H206">
        <f t="shared" si="22"/>
        <v>5.9518148137886678E-26</v>
      </c>
    </row>
    <row r="207" spans="1:8" x14ac:dyDescent="0.2">
      <c r="A207" s="6">
        <f t="shared" si="23"/>
        <v>7.8999999999999595</v>
      </c>
      <c r="B207">
        <f t="shared" si="18"/>
        <v>1.2589254117942844E-8</v>
      </c>
      <c r="C207">
        <f t="shared" si="19"/>
        <v>2.5118864315105151E-32</v>
      </c>
      <c r="D207">
        <f t="shared" si="16"/>
        <v>3.9905266451538111E-26</v>
      </c>
      <c r="E207" s="2">
        <f t="shared" si="17"/>
        <v>1.6005836509157082E-26</v>
      </c>
      <c r="F207" s="2">
        <f t="shared" si="20"/>
        <v>-1.2715146659122274E-30</v>
      </c>
      <c r="G207">
        <f t="shared" si="21"/>
        <v>-1.0000000000000001E-32</v>
      </c>
      <c r="H207">
        <f t="shared" si="22"/>
        <v>5.5909846564893603E-26</v>
      </c>
    </row>
    <row r="208" spans="1:8" x14ac:dyDescent="0.2">
      <c r="A208" s="6">
        <f t="shared" si="23"/>
        <v>7.9099999999999593</v>
      </c>
      <c r="B208">
        <f t="shared" si="18"/>
        <v>1.2302687708124962E-8</v>
      </c>
      <c r="C208">
        <f t="shared" si="19"/>
        <v>2.2908676527686273E-32</v>
      </c>
      <c r="D208">
        <f t="shared" si="16"/>
        <v>3.7241761540347846E-26</v>
      </c>
      <c r="E208" s="2">
        <f t="shared" si="17"/>
        <v>1.5285455199316242E-26</v>
      </c>
      <c r="F208" s="2">
        <f t="shared" si="20"/>
        <v>-1.2425714585206212E-30</v>
      </c>
      <c r="G208">
        <f t="shared" si="21"/>
        <v>-1.0000000000000001E-32</v>
      </c>
      <c r="H208">
        <f t="shared" si="22"/>
        <v>5.2525987076882099E-26</v>
      </c>
    </row>
    <row r="209" spans="1:8" x14ac:dyDescent="0.2">
      <c r="A209" s="6">
        <f t="shared" si="23"/>
        <v>7.9199999999999591</v>
      </c>
      <c r="B209">
        <f t="shared" si="18"/>
        <v>1.2022644346175254E-8</v>
      </c>
      <c r="C209">
        <f t="shared" si="19"/>
        <v>2.0892961308548215E-32</v>
      </c>
      <c r="D209">
        <f t="shared" ref="D209:D272" si="24">(B$4+B$8+B$5+B$9)*B209^3</f>
        <v>3.4756034126785632E-26</v>
      </c>
      <c r="E209" s="2">
        <f t="shared" ref="E209:E272" si="25">(B$8*B$5+B$4*B$9+B$4*B$8-B$11)*B209^2</f>
        <v>1.4597496389309831E-26</v>
      </c>
      <c r="F209" s="2">
        <f t="shared" si="20"/>
        <v>-1.2142870789637007E-30</v>
      </c>
      <c r="G209">
        <f t="shared" si="21"/>
        <v>-1.0000000000000001E-32</v>
      </c>
      <c r="H209">
        <f t="shared" si="22"/>
        <v>4.9352327121977802E-26</v>
      </c>
    </row>
    <row r="210" spans="1:8" x14ac:dyDescent="0.2">
      <c r="A210" s="6">
        <f t="shared" si="23"/>
        <v>7.9299999999999589</v>
      </c>
      <c r="B210">
        <f t="shared" ref="B210:B273" si="26">10^(-A210)</f>
        <v>1.1748975549396393E-8</v>
      </c>
      <c r="C210">
        <f t="shared" ref="C210:C273" si="27">B210^4</f>
        <v>1.9054607179639591E-32</v>
      </c>
      <c r="D210">
        <f t="shared" si="24"/>
        <v>3.243621832746967E-26</v>
      </c>
      <c r="E210" s="2">
        <f t="shared" si="25"/>
        <v>1.3940500826265564E-26</v>
      </c>
      <c r="F210" s="2">
        <f t="shared" ref="F210:F273" si="28">0-(B$11*B$4+B$11*B$8)*B210</f>
        <v>-1.1866465304890358E-30</v>
      </c>
      <c r="G210">
        <f t="shared" ref="G210:G273" si="29">-B$11*B$4*B$8</f>
        <v>-1.0000000000000001E-32</v>
      </c>
      <c r="H210">
        <f t="shared" ref="H210:H273" si="30">SUM(C210:G210)</f>
        <v>4.6375541561811924E-26</v>
      </c>
    </row>
    <row r="211" spans="1:8" x14ac:dyDescent="0.2">
      <c r="A211" s="6">
        <f t="shared" ref="A211:A274" si="31">A210+$B$12</f>
        <v>7.9399999999999586</v>
      </c>
      <c r="B211">
        <f t="shared" si="26"/>
        <v>1.1481536214969902E-8</v>
      </c>
      <c r="C211">
        <f t="shared" si="27"/>
        <v>1.7378008287500258E-32</v>
      </c>
      <c r="D211">
        <f t="shared" si="24"/>
        <v>3.0271240255701268E-26</v>
      </c>
      <c r="E211" s="2">
        <f t="shared" si="25"/>
        <v>1.3313074934509321E-26</v>
      </c>
      <c r="F211" s="2">
        <f t="shared" si="28"/>
        <v>-1.1596351577119601E-30</v>
      </c>
      <c r="G211">
        <f t="shared" si="29"/>
        <v>-1.0000000000000001E-32</v>
      </c>
      <c r="H211">
        <f t="shared" si="30"/>
        <v>4.3583162933061162E-26</v>
      </c>
    </row>
    <row r="212" spans="1:8" x14ac:dyDescent="0.2">
      <c r="A212" s="6">
        <f t="shared" si="31"/>
        <v>7.9499999999999584</v>
      </c>
      <c r="B212">
        <f t="shared" si="26"/>
        <v>1.1220184543020686E-8</v>
      </c>
      <c r="C212">
        <f t="shared" si="27"/>
        <v>1.5848931924617074E-32</v>
      </c>
      <c r="D212">
        <f t="shared" si="24"/>
        <v>2.8250765159092229E-26</v>
      </c>
      <c r="E212" s="2">
        <f t="shared" si="25"/>
        <v>1.2713887859604218E-26</v>
      </c>
      <c r="F212" s="2">
        <f t="shared" si="28"/>
        <v>-1.1332386388450893E-30</v>
      </c>
      <c r="G212">
        <f t="shared" si="29"/>
        <v>-1.0000000000000001E-32</v>
      </c>
      <c r="H212">
        <f t="shared" si="30"/>
        <v>4.0963525628989525E-26</v>
      </c>
    </row>
    <row r="213" spans="1:8" x14ac:dyDescent="0.2">
      <c r="A213" s="6">
        <f t="shared" si="31"/>
        <v>7.9599999999999582</v>
      </c>
      <c r="B213">
        <f t="shared" si="26"/>
        <v>1.0964781961432879E-8</v>
      </c>
      <c r="C213">
        <f t="shared" si="27"/>
        <v>1.4454397707464697E-32</v>
      </c>
      <c r="D213">
        <f t="shared" si="24"/>
        <v>2.6365148085528621E-26</v>
      </c>
      <c r="E213" s="2">
        <f t="shared" si="25"/>
        <v>1.2141668645429974E-26</v>
      </c>
      <c r="F213" s="2">
        <f t="shared" si="28"/>
        <v>-1.1074429781047209E-30</v>
      </c>
      <c r="G213">
        <f t="shared" si="29"/>
        <v>-1.0000000000000001E-32</v>
      </c>
      <c r="H213">
        <f t="shared" si="30"/>
        <v>3.8505713742378192E-26</v>
      </c>
    </row>
    <row r="214" spans="1:8" x14ac:dyDescent="0.2">
      <c r="A214" s="6">
        <f t="shared" si="31"/>
        <v>7.969999999999958</v>
      </c>
      <c r="B214">
        <f t="shared" si="26"/>
        <v>1.071519305237707E-8</v>
      </c>
      <c r="C214">
        <f t="shared" si="27"/>
        <v>1.3182567385569023E-32</v>
      </c>
      <c r="D214">
        <f t="shared" si="24"/>
        <v>2.4605387841969149E-26</v>
      </c>
      <c r="E214" s="2">
        <f t="shared" si="25"/>
        <v>1.1595203538314559E-26</v>
      </c>
      <c r="F214" s="2">
        <f t="shared" si="28"/>
        <v>-1.0822344982900842E-30</v>
      </c>
      <c r="G214">
        <f t="shared" si="29"/>
        <v>-1.0000000000000001E-32</v>
      </c>
      <c r="H214">
        <f t="shared" si="30"/>
        <v>3.6199512328352797E-26</v>
      </c>
    </row>
    <row r="215" spans="1:8" x14ac:dyDescent="0.2">
      <c r="A215" s="6">
        <f t="shared" si="31"/>
        <v>7.9799999999999578</v>
      </c>
      <c r="B215">
        <f t="shared" si="26"/>
        <v>1.047128548050998E-8</v>
      </c>
      <c r="C215">
        <f t="shared" si="27"/>
        <v>1.2022644346178653E-32</v>
      </c>
      <c r="D215">
        <f t="shared" si="24"/>
        <v>2.2963084026295713E-26</v>
      </c>
      <c r="E215" s="2">
        <f t="shared" si="25"/>
        <v>1.1073333412499929E-26</v>
      </c>
      <c r="F215" s="2">
        <f t="shared" si="28"/>
        <v>-1.0575998335315081E-30</v>
      </c>
      <c r="G215">
        <f t="shared" si="29"/>
        <v>-1.0000000000000001E-32</v>
      </c>
      <c r="H215">
        <f t="shared" si="30"/>
        <v>3.4035361861606458E-26</v>
      </c>
    </row>
    <row r="216" spans="1:8" x14ac:dyDescent="0.2">
      <c r="A216" s="6">
        <f t="shared" si="31"/>
        <v>7.9899999999999576</v>
      </c>
      <c r="B216">
        <f t="shared" si="26"/>
        <v>1.023292992280854E-8</v>
      </c>
      <c r="C216">
        <f t="shared" si="27"/>
        <v>1.0964781961436131E-32</v>
      </c>
      <c r="D216">
        <f t="shared" si="24"/>
        <v>2.1430396927103385E-26</v>
      </c>
      <c r="E216" s="2">
        <f t="shared" si="25"/>
        <v>1.0574951311480954E-26</v>
      </c>
      <c r="F216" s="2">
        <f t="shared" si="28"/>
        <v>-1.0335259222036625E-30</v>
      </c>
      <c r="G216">
        <f t="shared" si="29"/>
        <v>-1.0000000000000001E-32</v>
      </c>
      <c r="H216">
        <f t="shared" si="30"/>
        <v>3.2004315677444093E-26</v>
      </c>
    </row>
    <row r="217" spans="1:8" x14ac:dyDescent="0.2">
      <c r="A217" s="6">
        <f t="shared" si="31"/>
        <v>7.9999999999999574</v>
      </c>
      <c r="B217">
        <f t="shared" si="26"/>
        <v>1.0000000000000978E-8</v>
      </c>
      <c r="C217">
        <f t="shared" si="27"/>
        <v>1.0000000000003912E-32</v>
      </c>
      <c r="D217">
        <f t="shared" si="24"/>
        <v>2.0000010100005868E-26</v>
      </c>
      <c r="E217" s="2">
        <f t="shared" si="25"/>
        <v>1.0099000100001975E-26</v>
      </c>
      <c r="F217" s="2">
        <f t="shared" si="28"/>
        <v>-1.0100000000000988E-30</v>
      </c>
      <c r="G217">
        <f t="shared" si="29"/>
        <v>-1.0000000000000001E-32</v>
      </c>
      <c r="H217">
        <f t="shared" si="30"/>
        <v>3.0098000200007839E-26</v>
      </c>
    </row>
    <row r="218" spans="1:8" x14ac:dyDescent="0.2">
      <c r="A218" s="6">
        <f t="shared" si="31"/>
        <v>8.0099999999999572</v>
      </c>
      <c r="B218">
        <f t="shared" si="26"/>
        <v>9.7723722095590622E-9</v>
      </c>
      <c r="C218">
        <f t="shared" si="27"/>
        <v>9.1201083935626652E-33</v>
      </c>
      <c r="D218">
        <f t="shared" si="24"/>
        <v>1.8665095441813736E-26</v>
      </c>
      <c r="E218" s="2">
        <f t="shared" si="25"/>
        <v>9.6444702217316269E-27</v>
      </c>
      <c r="F218" s="2">
        <f t="shared" si="28"/>
        <v>-9.870095931654653E-31</v>
      </c>
      <c r="G218">
        <f t="shared" si="29"/>
        <v>-1.0000000000000001E-32</v>
      </c>
      <c r="H218">
        <f t="shared" si="30"/>
        <v>2.8308577774060588E-26</v>
      </c>
    </row>
    <row r="219" spans="1:8" x14ac:dyDescent="0.2">
      <c r="A219" s="6">
        <f t="shared" si="31"/>
        <v>8.0199999999999569</v>
      </c>
      <c r="B219">
        <f t="shared" si="26"/>
        <v>9.5499258602152949E-9</v>
      </c>
      <c r="C219">
        <f t="shared" si="27"/>
        <v>8.3176377110299682E-33</v>
      </c>
      <c r="D219">
        <f t="shared" si="24"/>
        <v>1.7419280595858989E-26</v>
      </c>
      <c r="E219" s="2">
        <f t="shared" si="25"/>
        <v>9.2103975578582209E-27</v>
      </c>
      <c r="F219" s="2">
        <f t="shared" si="28"/>
        <v>-9.6454251188174486E-31</v>
      </c>
      <c r="G219">
        <f t="shared" si="29"/>
        <v>-1.0000000000000001E-32</v>
      </c>
      <c r="H219">
        <f t="shared" si="30"/>
        <v>2.6628711928843036E-26</v>
      </c>
    </row>
    <row r="220" spans="1:8" x14ac:dyDescent="0.2">
      <c r="A220" s="6">
        <f t="shared" si="31"/>
        <v>8.0299999999999567</v>
      </c>
      <c r="B220">
        <f t="shared" si="26"/>
        <v>9.3325430079708247E-9</v>
      </c>
      <c r="C220">
        <f t="shared" si="27"/>
        <v>7.5857757502948104E-33</v>
      </c>
      <c r="D220">
        <f t="shared" si="24"/>
        <v>1.6256618532874977E-26</v>
      </c>
      <c r="E220" s="2">
        <f t="shared" si="25"/>
        <v>8.7958613820645407E-27</v>
      </c>
      <c r="F220" s="2">
        <f t="shared" si="28"/>
        <v>-9.4258684380505343E-31</v>
      </c>
      <c r="G220">
        <f t="shared" si="29"/>
        <v>-1.0000000000000001E-32</v>
      </c>
      <c r="H220">
        <f t="shared" si="30"/>
        <v>2.5051534913871464E-26</v>
      </c>
    </row>
    <row r="221" spans="1:8" x14ac:dyDescent="0.2">
      <c r="A221" s="6">
        <f t="shared" si="31"/>
        <v>8.0399999999999565</v>
      </c>
      <c r="B221">
        <f t="shared" si="26"/>
        <v>9.1201083935599917E-9</v>
      </c>
      <c r="C221">
        <f t="shared" si="27"/>
        <v>6.9183097091920788E-33</v>
      </c>
      <c r="D221">
        <f t="shared" si="24"/>
        <v>1.5171559162221646E-26</v>
      </c>
      <c r="E221" s="2">
        <f t="shared" si="25"/>
        <v>8.3999824075438995E-27</v>
      </c>
      <c r="F221" s="2">
        <f t="shared" si="28"/>
        <v>-9.2113094774955923E-31</v>
      </c>
      <c r="G221">
        <f t="shared" si="29"/>
        <v>-1.0000000000000001E-32</v>
      </c>
      <c r="H221">
        <f t="shared" si="30"/>
        <v>2.3570617357127505E-26</v>
      </c>
    </row>
    <row r="222" spans="1:8" x14ac:dyDescent="0.2">
      <c r="A222" s="6">
        <f t="shared" si="31"/>
        <v>8.0499999999999563</v>
      </c>
      <c r="B222">
        <f t="shared" si="26"/>
        <v>8.9125093813383315E-9</v>
      </c>
      <c r="C222">
        <f t="shared" si="27"/>
        <v>6.3095734448044137E-33</v>
      </c>
      <c r="D222">
        <f t="shared" si="24"/>
        <v>1.4158922837939357E-26</v>
      </c>
      <c r="E222" s="2">
        <f t="shared" si="25"/>
        <v>8.0219209219149197E-27</v>
      </c>
      <c r="F222" s="2">
        <f t="shared" si="28"/>
        <v>-9.0016344751517154E-31</v>
      </c>
      <c r="G222">
        <f t="shared" si="29"/>
        <v>-1.0000000000000001E-32</v>
      </c>
      <c r="H222">
        <f t="shared" si="30"/>
        <v>2.2179939905980207E-26</v>
      </c>
    </row>
    <row r="223" spans="1:8" x14ac:dyDescent="0.2">
      <c r="A223" s="6">
        <f t="shared" si="31"/>
        <v>8.0599999999999561</v>
      </c>
      <c r="B223">
        <f t="shared" si="26"/>
        <v>8.7096358995616618E-9</v>
      </c>
      <c r="C223">
        <f t="shared" si="27"/>
        <v>5.7543993733738305E-33</v>
      </c>
      <c r="D223">
        <f t="shared" si="24"/>
        <v>1.3213875633159637E-26</v>
      </c>
      <c r="E223" s="2">
        <f t="shared" si="25"/>
        <v>7.6608750060789886E-27</v>
      </c>
      <c r="F223" s="2">
        <f t="shared" si="28"/>
        <v>-8.7967322585572799E-31</v>
      </c>
      <c r="G223">
        <f t="shared" si="29"/>
        <v>-1.0000000000000001E-32</v>
      </c>
      <c r="H223">
        <f t="shared" si="30"/>
        <v>2.0873866720412142E-26</v>
      </c>
    </row>
    <row r="224" spans="1:8" x14ac:dyDescent="0.2">
      <c r="A224" s="6">
        <f t="shared" si="31"/>
        <v>8.0699999999999559</v>
      </c>
      <c r="B224">
        <f t="shared" si="26"/>
        <v>8.5113803820246024E-9</v>
      </c>
      <c r="C224">
        <f t="shared" si="27"/>
        <v>5.248074602499793E-33</v>
      </c>
      <c r="D224">
        <f t="shared" si="24"/>
        <v>1.2331906264842803E-26</v>
      </c>
      <c r="E224" s="2">
        <f t="shared" si="25"/>
        <v>7.3160788332423616E-27</v>
      </c>
      <c r="F224" s="2">
        <f t="shared" si="28"/>
        <v>-8.5964941858448491E-31</v>
      </c>
      <c r="G224">
        <f t="shared" si="29"/>
        <v>-1.0000000000000001E-32</v>
      </c>
      <c r="H224">
        <f t="shared" si="30"/>
        <v>1.9647120696741183E-26</v>
      </c>
    </row>
    <row r="225" spans="1:8" x14ac:dyDescent="0.2">
      <c r="A225" s="6">
        <f t="shared" si="31"/>
        <v>8.0799999999999557</v>
      </c>
      <c r="B225">
        <f t="shared" si="26"/>
        <v>8.3176377110275591E-9</v>
      </c>
      <c r="C225">
        <f t="shared" si="27"/>
        <v>4.7863009232283385E-33</v>
      </c>
      <c r="D225">
        <f t="shared" si="24"/>
        <v>1.1508804558690031E-26</v>
      </c>
      <c r="E225" s="2">
        <f t="shared" si="25"/>
        <v>6.9868010444948641E-27</v>
      </c>
      <c r="F225" s="2">
        <f t="shared" si="28"/>
        <v>-8.4008140881378351E-31</v>
      </c>
      <c r="G225">
        <f t="shared" si="29"/>
        <v>-1.0000000000000001E-32</v>
      </c>
      <c r="H225">
        <f t="shared" si="30"/>
        <v>1.8494760308077005E-26</v>
      </c>
    </row>
    <row r="226" spans="1:8" x14ac:dyDescent="0.2">
      <c r="A226" s="6">
        <f t="shared" si="31"/>
        <v>8.0899999999999554</v>
      </c>
      <c r="B226">
        <f t="shared" si="26"/>
        <v>8.1283051616418232E-9</v>
      </c>
      <c r="C226">
        <f t="shared" si="27"/>
        <v>4.3651583224034441E-33</v>
      </c>
      <c r="D226">
        <f t="shared" si="24"/>
        <v>1.0740641351429493E-26</v>
      </c>
      <c r="E226" s="2">
        <f t="shared" si="25"/>
        <v>6.6723431974994211E-27</v>
      </c>
      <c r="F226" s="2">
        <f t="shared" si="28"/>
        <v>-8.2095882132582423E-31</v>
      </c>
      <c r="G226">
        <f t="shared" si="29"/>
        <v>-1.0000000000000001E-32</v>
      </c>
      <c r="H226">
        <f t="shared" si="30"/>
        <v>1.7412157955265909E-26</v>
      </c>
    </row>
    <row r="227" spans="1:8" x14ac:dyDescent="0.2">
      <c r="A227" s="6">
        <f t="shared" si="31"/>
        <v>8.0999999999999552</v>
      </c>
      <c r="B227">
        <f t="shared" si="26"/>
        <v>7.9432823472436276E-9</v>
      </c>
      <c r="C227">
        <f t="shared" si="27"/>
        <v>3.9810717055366013E-33</v>
      </c>
      <c r="D227">
        <f t="shared" si="24"/>
        <v>1.0023749734539581E-26</v>
      </c>
      <c r="E227" s="2">
        <f t="shared" si="25"/>
        <v>6.3720382850025097E-27</v>
      </c>
      <c r="F227" s="2">
        <f t="shared" si="28"/>
        <v>-8.0227151707160651E-31</v>
      </c>
      <c r="G227">
        <f t="shared" si="29"/>
        <v>-1.0000000000000001E-32</v>
      </c>
      <c r="H227">
        <f t="shared" si="30"/>
        <v>1.6394979729096727E-26</v>
      </c>
    </row>
    <row r="228" spans="1:8" x14ac:dyDescent="0.2">
      <c r="A228" s="6">
        <f t="shared" si="31"/>
        <v>8.109999999999955</v>
      </c>
      <c r="B228">
        <f t="shared" si="26"/>
        <v>7.7624711662877114E-9</v>
      </c>
      <c r="C228">
        <f t="shared" si="27"/>
        <v>3.6307805477024992E-33</v>
      </c>
      <c r="D228">
        <f t="shared" si="24"/>
        <v>9.3547075498717619E-27</v>
      </c>
      <c r="E228" s="2">
        <f t="shared" si="25"/>
        <v>6.0852493200221426E-27</v>
      </c>
      <c r="F228" s="2">
        <f t="shared" si="28"/>
        <v>-7.840095877950589E-31</v>
      </c>
      <c r="G228">
        <f t="shared" si="29"/>
        <v>-1.0000000000000001E-32</v>
      </c>
      <c r="H228">
        <f t="shared" si="30"/>
        <v>1.5439166491086658E-26</v>
      </c>
    </row>
    <row r="229" spans="1:8" x14ac:dyDescent="0.2">
      <c r="A229" s="6">
        <f t="shared" si="31"/>
        <v>8.1199999999999548</v>
      </c>
      <c r="B229">
        <f t="shared" si="26"/>
        <v>7.5857757502926149E-9</v>
      </c>
      <c r="C229">
        <f t="shared" si="27"/>
        <v>3.311311214827267E-33</v>
      </c>
      <c r="D229">
        <f t="shared" si="24"/>
        <v>8.7303210536159082E-27</v>
      </c>
      <c r="E229" s="2">
        <f t="shared" si="25"/>
        <v>5.8113679847131315E-27</v>
      </c>
      <c r="F229" s="2">
        <f t="shared" si="28"/>
        <v>-7.6616335077955413E-31</v>
      </c>
      <c r="G229">
        <f t="shared" si="29"/>
        <v>-1.0000000000000001E-32</v>
      </c>
      <c r="H229">
        <f t="shared" si="30"/>
        <v>1.4540916186289478E-26</v>
      </c>
    </row>
    <row r="230" spans="1:8" x14ac:dyDescent="0.2">
      <c r="A230" s="6">
        <f t="shared" si="31"/>
        <v>8.1299999999999546</v>
      </c>
      <c r="B230">
        <f t="shared" si="26"/>
        <v>7.4131024130099359E-9</v>
      </c>
      <c r="C230">
        <f t="shared" si="27"/>
        <v>3.0199517204032555E-33</v>
      </c>
      <c r="D230">
        <f t="shared" si="24"/>
        <v>8.1476096706255691E-27</v>
      </c>
      <c r="E230" s="2">
        <f t="shared" si="25"/>
        <v>5.5498133400433768E-27</v>
      </c>
      <c r="F230" s="2">
        <f t="shared" si="28"/>
        <v>-7.4872334371400361E-31</v>
      </c>
      <c r="G230">
        <f t="shared" si="29"/>
        <v>-1.0000000000000001E-32</v>
      </c>
      <c r="H230">
        <f t="shared" si="30"/>
        <v>1.3696667307276952E-26</v>
      </c>
    </row>
    <row r="231" spans="1:8" x14ac:dyDescent="0.2">
      <c r="A231" s="6">
        <f t="shared" si="31"/>
        <v>8.1399999999999544</v>
      </c>
      <c r="B231">
        <f t="shared" si="26"/>
        <v>7.2443596007506448E-9</v>
      </c>
      <c r="C231">
        <f t="shared" si="27"/>
        <v>2.7542287033392979E-33</v>
      </c>
      <c r="D231">
        <f t="shared" si="24"/>
        <v>7.60379176632647E-27</v>
      </c>
      <c r="E231" s="2">
        <f t="shared" si="25"/>
        <v>5.3000305935442881E-27</v>
      </c>
      <c r="F231" s="2">
        <f t="shared" si="28"/>
        <v>-7.3168031967581519E-31</v>
      </c>
      <c r="G231">
        <f t="shared" si="29"/>
        <v>-1.0000000000000001E-32</v>
      </c>
      <c r="H231">
        <f t="shared" si="30"/>
        <v>1.2903083433779785E-26</v>
      </c>
    </row>
    <row r="232" spans="1:8" x14ac:dyDescent="0.2">
      <c r="A232" s="6">
        <f t="shared" si="31"/>
        <v>8.1499999999999542</v>
      </c>
      <c r="B232">
        <f t="shared" si="26"/>
        <v>7.0794578438421056E-9</v>
      </c>
      <c r="C232">
        <f t="shared" si="27"/>
        <v>2.5118864315106114E-33</v>
      </c>
      <c r="D232">
        <f t="shared" si="24"/>
        <v>7.0962713682889252E-27</v>
      </c>
      <c r="E232" s="2">
        <f t="shared" si="25"/>
        <v>5.0614899225215848E-27</v>
      </c>
      <c r="F232" s="2">
        <f t="shared" si="28"/>
        <v>-7.1502524222805276E-31</v>
      </c>
      <c r="G232">
        <f t="shared" si="29"/>
        <v>-1.0000000000000001E-32</v>
      </c>
      <c r="H232">
        <f t="shared" si="30"/>
        <v>1.2157038777454713E-26</v>
      </c>
    </row>
    <row r="233" spans="1:8" x14ac:dyDescent="0.2">
      <c r="A233" s="6">
        <f t="shared" si="31"/>
        <v>8.159999999999954</v>
      </c>
      <c r="B233">
        <f t="shared" si="26"/>
        <v>6.9183097091900756E-9</v>
      </c>
      <c r="C233">
        <f t="shared" si="27"/>
        <v>2.2908676527687144E-33</v>
      </c>
      <c r="D233">
        <f t="shared" si="24"/>
        <v>6.6226257740781906E-27</v>
      </c>
      <c r="E233" s="2">
        <f t="shared" si="25"/>
        <v>4.8336853502303265E-27</v>
      </c>
      <c r="F233" s="2">
        <f t="shared" si="28"/>
        <v>-6.9874928062819774E-31</v>
      </c>
      <c r="G233">
        <f t="shared" si="29"/>
        <v>-1.0000000000000001E-32</v>
      </c>
      <c r="H233">
        <f t="shared" si="30"/>
        <v>1.145560466589554E-26</v>
      </c>
    </row>
    <row r="234" spans="1:8" x14ac:dyDescent="0.2">
      <c r="A234" s="6">
        <f t="shared" si="31"/>
        <v>8.1699999999999537</v>
      </c>
      <c r="B234">
        <f t="shared" si="26"/>
        <v>6.7608297539205371E-9</v>
      </c>
      <c r="C234">
        <f t="shared" si="27"/>
        <v>2.0892961308549289E-33</v>
      </c>
      <c r="D234">
        <f t="shared" si="24"/>
        <v>6.1805939862275407E-27</v>
      </c>
      <c r="E234" s="2">
        <f t="shared" si="25"/>
        <v>4.6161336726304242E-27</v>
      </c>
      <c r="F234" s="2">
        <f t="shared" si="28"/>
        <v>-6.828438051459743E-31</v>
      </c>
      <c r="G234">
        <f t="shared" si="29"/>
        <v>-1.0000000000000001E-32</v>
      </c>
      <c r="H234">
        <f t="shared" si="30"/>
        <v>1.0796036904348949E-26</v>
      </c>
    </row>
    <row r="235" spans="1:8" x14ac:dyDescent="0.2">
      <c r="A235" s="6">
        <f t="shared" si="31"/>
        <v>8.1799999999999535</v>
      </c>
      <c r="B235">
        <f t="shared" si="26"/>
        <v>6.6069344800766641E-9</v>
      </c>
      <c r="C235">
        <f t="shared" si="27"/>
        <v>1.905460717964059E-33</v>
      </c>
      <c r="D235">
        <f t="shared" si="24"/>
        <v>5.7680659191268736E-27</v>
      </c>
      <c r="E235" s="2">
        <f t="shared" si="25"/>
        <v>4.4083734334459587E-27</v>
      </c>
      <c r="F235" s="2">
        <f t="shared" si="28"/>
        <v>-6.6730038248774311E-31</v>
      </c>
      <c r="G235">
        <f t="shared" si="29"/>
        <v>-1.0000000000000001E-32</v>
      </c>
      <c r="H235">
        <f t="shared" si="30"/>
        <v>1.0175763957651061E-26</v>
      </c>
    </row>
    <row r="236" spans="1:8" x14ac:dyDescent="0.2">
      <c r="A236" s="6">
        <f t="shared" si="31"/>
        <v>8.1899999999999533</v>
      </c>
      <c r="B236">
        <f t="shared" si="26"/>
        <v>6.4565422903472432E-9</v>
      </c>
      <c r="C236">
        <f t="shared" si="27"/>
        <v>1.7378008287501163E-33</v>
      </c>
      <c r="D236">
        <f t="shared" si="24"/>
        <v>5.3830723263057043E-27</v>
      </c>
      <c r="E236" s="2">
        <f t="shared" si="25"/>
        <v>4.2099639453547527E-27</v>
      </c>
      <c r="F236" s="2">
        <f t="shared" si="28"/>
        <v>-6.5211077132507159E-31</v>
      </c>
      <c r="G236">
        <f t="shared" si="29"/>
        <v>-1.0000000000000001E-32</v>
      </c>
      <c r="H236">
        <f t="shared" si="30"/>
        <v>9.5923758986899605E-27</v>
      </c>
    </row>
    <row r="237" spans="1:8" x14ac:dyDescent="0.2">
      <c r="A237" s="6">
        <f t="shared" si="31"/>
        <v>8.1999999999999531</v>
      </c>
      <c r="B237">
        <f t="shared" si="26"/>
        <v>6.3095734448026054E-9</v>
      </c>
      <c r="C237">
        <f t="shared" si="27"/>
        <v>1.5848931924617897E-33</v>
      </c>
      <c r="D237">
        <f t="shared" si="24"/>
        <v>5.0237754000260639E-27</v>
      </c>
      <c r="E237" s="2">
        <f t="shared" si="25"/>
        <v>4.0204843552313432E-27</v>
      </c>
      <c r="F237" s="2">
        <f t="shared" si="28"/>
        <v>-6.3726691792506319E-31</v>
      </c>
      <c r="G237">
        <f t="shared" si="29"/>
        <v>-1.0000000000000001E-32</v>
      </c>
      <c r="H237">
        <f t="shared" si="30"/>
        <v>9.0436140732326737E-27</v>
      </c>
    </row>
    <row r="238" spans="1:8" x14ac:dyDescent="0.2">
      <c r="A238" s="6">
        <f t="shared" si="31"/>
        <v>8.2099999999999529</v>
      </c>
      <c r="B238">
        <f t="shared" si="26"/>
        <v>6.1659500186154807E-9</v>
      </c>
      <c r="C238">
        <f t="shared" si="27"/>
        <v>1.4454397707465455E-33</v>
      </c>
      <c r="D238">
        <f t="shared" si="24"/>
        <v>4.6884599983124508E-27</v>
      </c>
      <c r="E238" s="2">
        <f t="shared" si="25"/>
        <v>3.839532751461108E-27</v>
      </c>
      <c r="F238" s="2">
        <f t="shared" si="28"/>
        <v>-6.2276095188016365E-31</v>
      </c>
      <c r="G238">
        <f t="shared" si="29"/>
        <v>-1.0000000000000001E-32</v>
      </c>
      <c r="H238">
        <f t="shared" si="30"/>
        <v>8.527361434261449E-27</v>
      </c>
    </row>
    <row r="239" spans="1:8" x14ac:dyDescent="0.2">
      <c r="A239" s="6">
        <f t="shared" si="31"/>
        <v>8.2199999999999527</v>
      </c>
      <c r="B239">
        <f t="shared" si="26"/>
        <v>6.0255958607442216E-9</v>
      </c>
      <c r="C239">
        <f t="shared" si="27"/>
        <v>1.3182567385569707E-33</v>
      </c>
      <c r="D239">
        <f t="shared" si="24"/>
        <v>4.3755254575397489E-27</v>
      </c>
      <c r="E239" s="2">
        <f t="shared" si="25"/>
        <v>3.6667253114318426E-27</v>
      </c>
      <c r="F239" s="2">
        <f t="shared" si="28"/>
        <v>-6.0858518193516645E-31</v>
      </c>
      <c r="G239">
        <f t="shared" si="29"/>
        <v>-1.0000000000000001E-32</v>
      </c>
      <c r="H239">
        <f t="shared" si="30"/>
        <v>8.0416335020463943E-27</v>
      </c>
    </row>
    <row r="240" spans="1:8" x14ac:dyDescent="0.2">
      <c r="A240" s="6">
        <f t="shared" si="31"/>
        <v>8.2299999999999525</v>
      </c>
      <c r="B240">
        <f t="shared" si="26"/>
        <v>5.8884365535565207E-9</v>
      </c>
      <c r="C240">
        <f t="shared" si="27"/>
        <v>1.2022644346179281E-33</v>
      </c>
      <c r="D240">
        <f t="shared" si="24"/>
        <v>4.0834779514956948E-27</v>
      </c>
      <c r="E240" s="2">
        <f t="shared" si="25"/>
        <v>3.5016954873945525E-27</v>
      </c>
      <c r="F240" s="2">
        <f t="shared" si="28"/>
        <v>-5.9473209190920862E-31</v>
      </c>
      <c r="G240">
        <f t="shared" si="29"/>
        <v>-1.0000000000000001E-32</v>
      </c>
      <c r="H240">
        <f t="shared" si="30"/>
        <v>7.5845699090627705E-27</v>
      </c>
    </row>
    <row r="241" spans="1:8" x14ac:dyDescent="0.2">
      <c r="A241" s="6">
        <f t="shared" si="31"/>
        <v>8.2399999999999523</v>
      </c>
      <c r="B241">
        <f t="shared" si="26"/>
        <v>5.7543993733721856E-9</v>
      </c>
      <c r="C241">
        <f t="shared" si="27"/>
        <v>1.0964781961436549E-33</v>
      </c>
      <c r="D241">
        <f t="shared" si="24"/>
        <v>3.810923360443044E-27</v>
      </c>
      <c r="E241" s="2">
        <f t="shared" si="25"/>
        <v>3.3440932289665164E-27</v>
      </c>
      <c r="F241" s="2">
        <f t="shared" si="28"/>
        <v>-5.8119433671059082E-31</v>
      </c>
      <c r="G241">
        <f t="shared" si="29"/>
        <v>-1.0000000000000001E-32</v>
      </c>
      <c r="H241">
        <f t="shared" si="30"/>
        <v>7.1544264915510445E-27</v>
      </c>
    </row>
    <row r="242" spans="1:8" x14ac:dyDescent="0.2">
      <c r="A242" s="6">
        <f t="shared" si="31"/>
        <v>8.249999999999952</v>
      </c>
      <c r="B242">
        <f t="shared" si="26"/>
        <v>5.623413251904094E-9</v>
      </c>
      <c r="C242">
        <f t="shared" si="27"/>
        <v>1.0000000000004289E-33</v>
      </c>
      <c r="D242">
        <f t="shared" si="24"/>
        <v>3.5565606161411937E-27</v>
      </c>
      <c r="E242" s="2">
        <f t="shared" si="25"/>
        <v>3.1935842406275078E-27</v>
      </c>
      <c r="F242" s="2">
        <f t="shared" si="28"/>
        <v>-5.6796473844231354E-31</v>
      </c>
      <c r="G242">
        <f t="shared" si="29"/>
        <v>-1.0000000000000001E-32</v>
      </c>
      <c r="H242">
        <f t="shared" si="30"/>
        <v>6.7495678920302582E-27</v>
      </c>
    </row>
    <row r="243" spans="1:8" x14ac:dyDescent="0.2">
      <c r="A243" s="6">
        <f t="shared" si="31"/>
        <v>8.2599999999999518</v>
      </c>
      <c r="B243">
        <f t="shared" si="26"/>
        <v>5.4954087385768551E-9</v>
      </c>
      <c r="C243">
        <f t="shared" si="27"/>
        <v>9.1201083935631435E-34</v>
      </c>
      <c r="D243">
        <f t="shared" si="24"/>
        <v>3.3191754910590026E-27</v>
      </c>
      <c r="E243" s="2">
        <f t="shared" si="25"/>
        <v>3.0498492726341899E-27</v>
      </c>
      <c r="F243" s="2">
        <f t="shared" si="28"/>
        <v>-5.550362825962624E-31</v>
      </c>
      <c r="G243">
        <f t="shared" si="29"/>
        <v>-1.0000000000000001E-32</v>
      </c>
      <c r="H243">
        <f t="shared" si="30"/>
        <v>6.3684606394214359E-27</v>
      </c>
    </row>
    <row r="244" spans="1:8" x14ac:dyDescent="0.2">
      <c r="A244" s="6">
        <f t="shared" si="31"/>
        <v>8.2699999999999516</v>
      </c>
      <c r="B244">
        <f t="shared" si="26"/>
        <v>5.3703179637031235E-9</v>
      </c>
      <c r="C244">
        <f t="shared" si="27"/>
        <v>8.3176377110304047E-34</v>
      </c>
      <c r="D244">
        <f t="shared" si="24"/>
        <v>3.0976348021307794E-27</v>
      </c>
      <c r="E244" s="2">
        <f t="shared" si="25"/>
        <v>2.9125834438485212E-27</v>
      </c>
      <c r="F244" s="2">
        <f t="shared" si="28"/>
        <v>-5.424021143340155E-31</v>
      </c>
      <c r="G244">
        <f t="shared" si="29"/>
        <v>-1.0000000000000001E-32</v>
      </c>
      <c r="H244">
        <f t="shared" si="30"/>
        <v>6.0096666756287381E-27</v>
      </c>
    </row>
    <row r="245" spans="1:8" x14ac:dyDescent="0.2">
      <c r="A245" s="6">
        <f t="shared" si="31"/>
        <v>8.2799999999999514</v>
      </c>
      <c r="B245">
        <f t="shared" si="26"/>
        <v>5.2480746024983095E-9</v>
      </c>
      <c r="C245">
        <f t="shared" si="27"/>
        <v>7.5857757502952114E-34</v>
      </c>
      <c r="D245">
        <f t="shared" si="24"/>
        <v>2.890881001386988E-27</v>
      </c>
      <c r="E245" s="2">
        <f t="shared" si="25"/>
        <v>2.7814955950441197E-27</v>
      </c>
      <c r="F245" s="2">
        <f t="shared" si="28"/>
        <v>-5.300555348523293E-31</v>
      </c>
      <c r="G245">
        <f t="shared" si="29"/>
        <v>-1.0000000000000001E-32</v>
      </c>
      <c r="H245">
        <f t="shared" si="30"/>
        <v>5.6718372994738304E-27</v>
      </c>
    </row>
    <row r="246" spans="1:8" x14ac:dyDescent="0.2">
      <c r="A246" s="6">
        <f t="shared" si="31"/>
        <v>8.2899999999999512</v>
      </c>
      <c r="B246">
        <f t="shared" si="26"/>
        <v>5.1286138399142183E-9</v>
      </c>
      <c r="C246">
        <f t="shared" si="27"/>
        <v>6.9183097091924399E-34</v>
      </c>
      <c r="D246">
        <f t="shared" si="24"/>
        <v>2.6979271276367177E-27</v>
      </c>
      <c r="E246" s="2">
        <f t="shared" si="25"/>
        <v>2.6563076713184163E-27</v>
      </c>
      <c r="F246" s="2">
        <f t="shared" si="28"/>
        <v>-5.1798999783133611E-31</v>
      </c>
      <c r="G246">
        <f t="shared" si="29"/>
        <v>-1.0000000000000001E-32</v>
      </c>
      <c r="H246">
        <f t="shared" si="30"/>
        <v>5.3537075007882735E-27</v>
      </c>
    </row>
    <row r="247" spans="1:8" x14ac:dyDescent="0.2">
      <c r="A247" s="6">
        <f t="shared" si="31"/>
        <v>8.299999999999951</v>
      </c>
      <c r="B247">
        <f t="shared" si="26"/>
        <v>5.0118723362732805E-9</v>
      </c>
      <c r="C247">
        <f t="shared" si="27"/>
        <v>6.3095734448047406E-34</v>
      </c>
      <c r="D247">
        <f t="shared" si="24"/>
        <v>2.5178520951038408E-27</v>
      </c>
      <c r="E247" s="2">
        <f t="shared" si="25"/>
        <v>2.5367541323009536E-27</v>
      </c>
      <c r="F247" s="2">
        <f t="shared" si="28"/>
        <v>-5.0619910596360137E-31</v>
      </c>
      <c r="G247">
        <f t="shared" si="29"/>
        <v>-1.0000000000000001E-32</v>
      </c>
      <c r="H247">
        <f t="shared" si="30"/>
        <v>5.054090659256175E-27</v>
      </c>
    </row>
    <row r="248" spans="1:8" x14ac:dyDescent="0.2">
      <c r="A248" s="6">
        <f t="shared" si="31"/>
        <v>8.3099999999999508</v>
      </c>
      <c r="B248">
        <f t="shared" si="26"/>
        <v>4.8977881936850068E-9</v>
      </c>
      <c r="C248">
        <f t="shared" si="27"/>
        <v>5.7543993733741298E-34</v>
      </c>
      <c r="D248">
        <f t="shared" si="24"/>
        <v>2.3497962965263737E-27</v>
      </c>
      <c r="E248" s="2">
        <f t="shared" si="25"/>
        <v>2.4225813889066515E-27</v>
      </c>
      <c r="F248" s="2">
        <f t="shared" si="28"/>
        <v>-4.946766075621857E-31</v>
      </c>
      <c r="G248">
        <f t="shared" si="29"/>
        <v>-1.0000000000000001E-32</v>
      </c>
      <c r="H248">
        <f t="shared" si="30"/>
        <v>4.7718735842654005E-27</v>
      </c>
    </row>
    <row r="249" spans="1:8" x14ac:dyDescent="0.2">
      <c r="A249" s="6">
        <f t="shared" si="31"/>
        <v>8.3199999999999505</v>
      </c>
      <c r="B249">
        <f t="shared" si="26"/>
        <v>4.786300923226917E-9</v>
      </c>
      <c r="C249">
        <f t="shared" si="27"/>
        <v>5.2480746025000659E-34</v>
      </c>
      <c r="D249">
        <f t="shared" si="24"/>
        <v>2.1929574997300815E-27</v>
      </c>
      <c r="E249" s="2">
        <f t="shared" si="25"/>
        <v>2.3135472654393663E-27</v>
      </c>
      <c r="F249" s="2">
        <f t="shared" si="28"/>
        <v>-4.8341639324591866E-31</v>
      </c>
      <c r="G249">
        <f t="shared" si="29"/>
        <v>-1.0000000000000001E-32</v>
      </c>
      <c r="H249">
        <f t="shared" si="30"/>
        <v>4.5060118735836615E-27</v>
      </c>
    </row>
    <row r="250" spans="1:8" x14ac:dyDescent="0.2">
      <c r="A250" s="6">
        <f t="shared" si="31"/>
        <v>8.3299999999999503</v>
      </c>
      <c r="B250">
        <f t="shared" si="26"/>
        <v>4.6773514128725034E-9</v>
      </c>
      <c r="C250">
        <f t="shared" si="27"/>
        <v>4.7863009232285179E-34</v>
      </c>
      <c r="D250">
        <f t="shared" si="24"/>
        <v>2.0465870180881148E-27</v>
      </c>
      <c r="E250" s="2">
        <f t="shared" si="25"/>
        <v>2.2094204859047619E-27</v>
      </c>
      <c r="F250" s="2">
        <f t="shared" si="28"/>
        <v>-4.7241249270012288E-31</v>
      </c>
      <c r="G250">
        <f t="shared" si="29"/>
        <v>-1.0000000000000001E-32</v>
      </c>
      <c r="H250">
        <f t="shared" si="30"/>
        <v>4.2555255701302693E-27</v>
      </c>
    </row>
    <row r="251" spans="1:8" x14ac:dyDescent="0.2">
      <c r="A251" s="6">
        <f t="shared" si="31"/>
        <v>8.3399999999999501</v>
      </c>
      <c r="B251">
        <f t="shared" si="26"/>
        <v>4.5708818961492604E-9</v>
      </c>
      <c r="C251">
        <f t="shared" si="27"/>
        <v>4.3651583224036085E-34</v>
      </c>
      <c r="D251">
        <f t="shared" si="24"/>
        <v>1.9099861365860234E-27</v>
      </c>
      <c r="E251" s="2">
        <f t="shared" si="25"/>
        <v>2.1099801834429266E-27</v>
      </c>
      <c r="F251" s="2">
        <f t="shared" si="28"/>
        <v>-4.6165907151107533E-31</v>
      </c>
      <c r="G251">
        <f t="shared" si="29"/>
        <v>-1.0000000000000001E-32</v>
      </c>
      <c r="H251">
        <f t="shared" si="30"/>
        <v>4.0194950974732712E-27</v>
      </c>
    </row>
    <row r="252" spans="1:8" x14ac:dyDescent="0.2">
      <c r="A252" s="6">
        <f t="shared" si="31"/>
        <v>8.3499999999999499</v>
      </c>
      <c r="B252">
        <f t="shared" si="26"/>
        <v>4.4668359215101463E-9</v>
      </c>
      <c r="C252">
        <f t="shared" si="27"/>
        <v>3.9810717055368088E-34</v>
      </c>
      <c r="D252">
        <f t="shared" si="24"/>
        <v>1.7825027764315553E-27</v>
      </c>
      <c r="E252" s="2">
        <f t="shared" si="25"/>
        <v>2.0150154318401594E-27</v>
      </c>
      <c r="F252" s="2">
        <f t="shared" si="28"/>
        <v>-4.511504280725248E-31</v>
      </c>
      <c r="G252">
        <f t="shared" si="29"/>
        <v>-1.0000000000000001E-32</v>
      </c>
      <c r="H252">
        <f t="shared" si="30"/>
        <v>3.7970574559508125E-27</v>
      </c>
    </row>
    <row r="253" spans="1:8" x14ac:dyDescent="0.2">
      <c r="A253" s="6">
        <f t="shared" si="31"/>
        <v>8.3599999999999497</v>
      </c>
      <c r="B253">
        <f t="shared" si="26"/>
        <v>4.3651583224021633E-9</v>
      </c>
      <c r="C253">
        <f t="shared" si="27"/>
        <v>3.6307805477026886E-34</v>
      </c>
      <c r="D253">
        <f t="shared" si="24"/>
        <v>1.6635283822873265E-27</v>
      </c>
      <c r="E253" s="2">
        <f t="shared" si="25"/>
        <v>1.9243247981261343E-27</v>
      </c>
      <c r="F253" s="2">
        <f t="shared" si="28"/>
        <v>-4.4088099056261853E-31</v>
      </c>
      <c r="G253">
        <f t="shared" si="29"/>
        <v>-1.0000000000000001E-32</v>
      </c>
      <c r="H253">
        <f t="shared" si="30"/>
        <v>3.5874026625009535E-27</v>
      </c>
    </row>
    <row r="254" spans="1:8" x14ac:dyDescent="0.2">
      <c r="A254" s="6">
        <f t="shared" si="31"/>
        <v>8.3699999999999495</v>
      </c>
      <c r="B254">
        <f t="shared" si="26"/>
        <v>4.2657951880164194E-9</v>
      </c>
      <c r="C254">
        <f t="shared" si="27"/>
        <v>3.3113112148274406E-34</v>
      </c>
      <c r="D254">
        <f t="shared" si="24"/>
        <v>1.5524950172675093E-27</v>
      </c>
      <c r="E254" s="2">
        <f t="shared" si="25"/>
        <v>1.8377159153076553E-27</v>
      </c>
      <c r="F254" s="2">
        <f t="shared" si="28"/>
        <v>-4.3084531398965839E-31</v>
      </c>
      <c r="G254">
        <f t="shared" si="29"/>
        <v>-1.0000000000000001E-32</v>
      </c>
      <c r="H254">
        <f t="shared" si="30"/>
        <v>3.3897704183922967E-27</v>
      </c>
    </row>
    <row r="255" spans="1:8" x14ac:dyDescent="0.2">
      <c r="A255" s="6">
        <f t="shared" si="31"/>
        <v>8.3799999999999493</v>
      </c>
      <c r="B255">
        <f t="shared" si="26"/>
        <v>4.1686938347038357E-9</v>
      </c>
      <c r="C255">
        <f t="shared" si="27"/>
        <v>3.0199517204034124E-34</v>
      </c>
      <c r="D255">
        <f t="shared" si="24"/>
        <v>1.448872651830802E-27</v>
      </c>
      <c r="E255" s="2">
        <f t="shared" si="25"/>
        <v>1.7550050743324084E-27</v>
      </c>
      <c r="F255" s="2">
        <f t="shared" si="28"/>
        <v>-4.2103807730508744E-31</v>
      </c>
      <c r="G255">
        <f t="shared" si="29"/>
        <v>-1.0000000000000001E-32</v>
      </c>
      <c r="H255">
        <f t="shared" si="30"/>
        <v>3.2034469900810776E-27</v>
      </c>
    </row>
    <row r="256" spans="1:8" x14ac:dyDescent="0.2">
      <c r="A256" s="6">
        <f t="shared" si="31"/>
        <v>8.3899999999999491</v>
      </c>
      <c r="B256">
        <f t="shared" si="26"/>
        <v>4.0738027780415987E-9</v>
      </c>
      <c r="C256">
        <f t="shared" si="27"/>
        <v>2.7542287033394409E-34</v>
      </c>
      <c r="D256">
        <f t="shared" si="24"/>
        <v>1.352166633628238E-27</v>
      </c>
      <c r="E256" s="2">
        <f t="shared" si="25"/>
        <v>1.6760168344174492E-27</v>
      </c>
      <c r="F256" s="2">
        <f t="shared" si="28"/>
        <v>-4.1145408058220155E-31</v>
      </c>
      <c r="G256">
        <f t="shared" si="29"/>
        <v>-1.0000000000000001E-32</v>
      </c>
      <c r="H256">
        <f t="shared" si="30"/>
        <v>3.0277622893879752E-27</v>
      </c>
    </row>
    <row r="257" spans="1:8" x14ac:dyDescent="0.2">
      <c r="A257" s="6">
        <f t="shared" si="31"/>
        <v>8.3999999999999488</v>
      </c>
      <c r="B257">
        <f t="shared" si="26"/>
        <v>3.981071705535433E-9</v>
      </c>
      <c r="C257">
        <f t="shared" si="27"/>
        <v>2.5118864315107427E-34</v>
      </c>
      <c r="D257">
        <f t="shared" si="24"/>
        <v>1.2619153262277424E-27</v>
      </c>
      <c r="E257" s="2">
        <f t="shared" si="25"/>
        <v>1.6005836509157807E-27</v>
      </c>
      <c r="F257" s="2">
        <f t="shared" si="28"/>
        <v>-4.020882422590788E-31</v>
      </c>
      <c r="G257">
        <f t="shared" si="29"/>
        <v>-1.0000000000000001E-32</v>
      </c>
      <c r="H257">
        <f t="shared" si="30"/>
        <v>2.8620871400899075E-27</v>
      </c>
    </row>
    <row r="258" spans="1:8" x14ac:dyDescent="0.2">
      <c r="A258" s="6">
        <f t="shared" si="31"/>
        <v>8.4099999999999486</v>
      </c>
      <c r="B258">
        <f t="shared" si="26"/>
        <v>3.8904514499432566E-9</v>
      </c>
      <c r="C258">
        <f t="shared" si="27"/>
        <v>2.2908676527688348E-34</v>
      </c>
      <c r="D258">
        <f t="shared" si="24"/>
        <v>1.1776879054436792E-27</v>
      </c>
      <c r="E258" s="2">
        <f t="shared" si="25"/>
        <v>1.5285455199316933E-27</v>
      </c>
      <c r="F258" s="2">
        <f t="shared" si="28"/>
        <v>-3.9293559644426897E-31</v>
      </c>
      <c r="G258">
        <f t="shared" si="29"/>
        <v>-1.0000000000000001E-32</v>
      </c>
      <c r="H258">
        <f t="shared" si="30"/>
        <v>2.7058307188656934E-27</v>
      </c>
    </row>
    <row r="259" spans="1:8" x14ac:dyDescent="0.2">
      <c r="A259" s="6">
        <f t="shared" si="31"/>
        <v>8.4199999999999484</v>
      </c>
      <c r="B259">
        <f t="shared" si="26"/>
        <v>3.8018939632060526E-9</v>
      </c>
      <c r="C259">
        <f t="shared" si="27"/>
        <v>2.0892961308550079E-34</v>
      </c>
      <c r="D259">
        <f t="shared" si="24"/>
        <v>1.0990823027519137E-27</v>
      </c>
      <c r="E259" s="2">
        <f t="shared" si="25"/>
        <v>1.4597496389310482E-27</v>
      </c>
      <c r="F259" s="2">
        <f t="shared" si="28"/>
        <v>-3.8399129028381137E-31</v>
      </c>
      <c r="G259">
        <f t="shared" si="29"/>
        <v>-1.0000000000000001E-32</v>
      </c>
      <c r="H259">
        <f t="shared" si="30"/>
        <v>2.5584381593222912E-27</v>
      </c>
    </row>
    <row r="260" spans="1:8" x14ac:dyDescent="0.2">
      <c r="A260" s="6">
        <f t="shared" si="31"/>
        <v>8.4299999999999482</v>
      </c>
      <c r="B260">
        <f t="shared" si="26"/>
        <v>3.7153522909721569E-9</v>
      </c>
      <c r="C260">
        <f t="shared" si="27"/>
        <v>1.9054607179641323E-34</v>
      </c>
      <c r="D260">
        <f t="shared" si="24"/>
        <v>1.025723285973085E-27</v>
      </c>
      <c r="E260" s="2">
        <f t="shared" si="25"/>
        <v>1.3940500826266199E-27</v>
      </c>
      <c r="F260" s="2">
        <f t="shared" si="28"/>
        <v>-3.752505813881879E-31</v>
      </c>
      <c r="G260">
        <f t="shared" si="29"/>
        <v>-1.0000000000000001E-32</v>
      </c>
      <c r="H260">
        <f t="shared" si="30"/>
        <v>2.4193883085643887E-27</v>
      </c>
    </row>
    <row r="261" spans="1:8" x14ac:dyDescent="0.2">
      <c r="A261" s="6">
        <f t="shared" si="31"/>
        <v>8.439999999999948</v>
      </c>
      <c r="B261">
        <f t="shared" si="26"/>
        <v>3.6307805477014354E-9</v>
      </c>
      <c r="C261">
        <f t="shared" si="27"/>
        <v>1.7378008287501834E-34</v>
      </c>
      <c r="D261">
        <f t="shared" si="24"/>
        <v>9.5726066806200381E-28</v>
      </c>
      <c r="E261" s="2">
        <f t="shared" si="25"/>
        <v>1.3313074934509923E-27</v>
      </c>
      <c r="F261" s="2">
        <f t="shared" si="28"/>
        <v>-3.6670883531784503E-31</v>
      </c>
      <c r="G261">
        <f t="shared" si="29"/>
        <v>-1.0000000000000001E-32</v>
      </c>
      <c r="H261">
        <f t="shared" si="30"/>
        <v>2.2881916264577612E-27</v>
      </c>
    </row>
    <row r="262" spans="1:8" x14ac:dyDescent="0.2">
      <c r="A262" s="6">
        <f t="shared" si="31"/>
        <v>8.4499999999999478</v>
      </c>
      <c r="B262">
        <f t="shared" si="26"/>
        <v>3.5481338923361797E-9</v>
      </c>
      <c r="C262">
        <f t="shared" si="27"/>
        <v>1.5848931924618729E-34</v>
      </c>
      <c r="D262">
        <f t="shared" si="24"/>
        <v>8.9336763545267544E-28</v>
      </c>
      <c r="E262" s="2">
        <f t="shared" si="25"/>
        <v>1.2713887859604882E-27</v>
      </c>
      <c r="F262" s="2">
        <f t="shared" si="28"/>
        <v>-3.5836152312595421E-31</v>
      </c>
      <c r="G262">
        <f t="shared" si="29"/>
        <v>-1.0000000000000001E-32</v>
      </c>
      <c r="H262">
        <f t="shared" si="30"/>
        <v>2.164388218379357E-27</v>
      </c>
    </row>
    <row r="263" spans="1:8" x14ac:dyDescent="0.2">
      <c r="A263" s="6">
        <f t="shared" si="31"/>
        <v>8.4599999999999476</v>
      </c>
      <c r="B263">
        <f t="shared" si="26"/>
        <v>3.4673685045257323E-9</v>
      </c>
      <c r="C263">
        <f t="shared" si="27"/>
        <v>1.4454397707466212E-34</v>
      </c>
      <c r="D263">
        <f t="shared" si="24"/>
        <v>8.3373918797904821E-28</v>
      </c>
      <c r="E263" s="2">
        <f t="shared" si="25"/>
        <v>1.214166864543061E-27</v>
      </c>
      <c r="F263" s="2">
        <f t="shared" si="28"/>
        <v>-3.5020421895709899E-31</v>
      </c>
      <c r="G263">
        <f t="shared" si="29"/>
        <v>-1.0000000000000001E-32</v>
      </c>
      <c r="H263">
        <f t="shared" si="30"/>
        <v>2.0475459928471291E-27</v>
      </c>
    </row>
    <row r="264" spans="1:8" x14ac:dyDescent="0.2">
      <c r="A264" s="6">
        <f t="shared" si="31"/>
        <v>8.4699999999999473</v>
      </c>
      <c r="B264">
        <f t="shared" si="26"/>
        <v>3.3884415613924323E-9</v>
      </c>
      <c r="C264">
        <f t="shared" si="27"/>
        <v>1.3182567385570402E-34</v>
      </c>
      <c r="D264">
        <f t="shared" si="24"/>
        <v>7.7809068292443799E-28</v>
      </c>
      <c r="E264" s="2">
        <f t="shared" si="25"/>
        <v>1.1595203538315166E-27</v>
      </c>
      <c r="F264" s="2">
        <f t="shared" si="28"/>
        <v>-3.4223259770063567E-31</v>
      </c>
      <c r="G264">
        <f t="shared" si="29"/>
        <v>-1.0000000000000001E-32</v>
      </c>
      <c r="H264">
        <f t="shared" si="30"/>
        <v>1.9372589359839281E-27</v>
      </c>
    </row>
    <row r="265" spans="1:8" x14ac:dyDescent="0.2">
      <c r="A265" s="6">
        <f t="shared" si="31"/>
        <v>8.4799999999999471</v>
      </c>
      <c r="B265">
        <f t="shared" si="26"/>
        <v>3.3113112148263086E-9</v>
      </c>
      <c r="C265">
        <f t="shared" si="27"/>
        <v>1.2022644346179904E-34</v>
      </c>
      <c r="D265">
        <f t="shared" si="24"/>
        <v>7.2615647624929958E-28</v>
      </c>
      <c r="E265" s="2">
        <f t="shared" si="25"/>
        <v>1.1073333412500505E-27</v>
      </c>
      <c r="F265" s="2">
        <f t="shared" si="28"/>
        <v>-3.344424326974572E-31</v>
      </c>
      <c r="G265">
        <f t="shared" si="29"/>
        <v>-1.0000000000000001E-32</v>
      </c>
      <c r="H265">
        <f t="shared" si="30"/>
        <v>1.8331454952930964E-27</v>
      </c>
    </row>
    <row r="266" spans="1:8" x14ac:dyDescent="0.2">
      <c r="A266" s="6">
        <f t="shared" si="31"/>
        <v>8.4899999999999469</v>
      </c>
      <c r="B266">
        <f t="shared" si="26"/>
        <v>3.2359365692966716E-9</v>
      </c>
      <c r="C266">
        <f t="shared" si="27"/>
        <v>1.0964781961437122E-34</v>
      </c>
      <c r="D266">
        <f t="shared" si="24"/>
        <v>6.7768865451124719E-28</v>
      </c>
      <c r="E266" s="2">
        <f t="shared" si="25"/>
        <v>1.0574951311481431E-27</v>
      </c>
      <c r="F266" s="2">
        <f t="shared" si="28"/>
        <v>-3.2682959349896385E-31</v>
      </c>
      <c r="G266">
        <f t="shared" si="29"/>
        <v>-1.0000000000000001E-32</v>
      </c>
      <c r="H266">
        <f t="shared" si="30"/>
        <v>1.7348470657137108E-27</v>
      </c>
    </row>
    <row r="267" spans="1:8" x14ac:dyDescent="0.2">
      <c r="A267" s="6">
        <f t="shared" si="31"/>
        <v>8.4999999999999467</v>
      </c>
      <c r="B267">
        <f t="shared" si="26"/>
        <v>3.1622776601687592E-9</v>
      </c>
      <c r="C267">
        <f t="shared" si="27"/>
        <v>1.0000000000004806E-34</v>
      </c>
      <c r="D267">
        <f t="shared" si="24"/>
        <v>6.3245585142394748E-28</v>
      </c>
      <c r="E267" s="2">
        <f t="shared" si="25"/>
        <v>1.0099000100002427E-27</v>
      </c>
      <c r="F267" s="2">
        <f t="shared" si="28"/>
        <v>-3.1939004367704471E-31</v>
      </c>
      <c r="G267">
        <f t="shared" si="29"/>
        <v>-1.0000000000000001E-32</v>
      </c>
      <c r="H267">
        <f t="shared" si="30"/>
        <v>1.6420265713805131E-27</v>
      </c>
    </row>
    <row r="268" spans="1:8" x14ac:dyDescent="0.2">
      <c r="A268" s="6">
        <f t="shared" si="31"/>
        <v>8.5099999999999465</v>
      </c>
      <c r="B268">
        <f t="shared" si="26"/>
        <v>3.0902954325139624E-9</v>
      </c>
      <c r="C268">
        <f t="shared" si="27"/>
        <v>9.1201083935634869E-35</v>
      </c>
      <c r="D268">
        <f t="shared" si="24"/>
        <v>5.9024214340562216E-28</v>
      </c>
      <c r="E268" s="2">
        <f t="shared" si="25"/>
        <v>9.6444702217320613E-28</v>
      </c>
      <c r="F268" s="2">
        <f t="shared" si="28"/>
        <v>-3.1211983868391025E-31</v>
      </c>
      <c r="G268">
        <f t="shared" si="29"/>
        <v>-1.0000000000000001E-32</v>
      </c>
      <c r="H268">
        <f t="shared" si="30"/>
        <v>1.5543671369412283E-27</v>
      </c>
    </row>
    <row r="269" spans="1:8" x14ac:dyDescent="0.2">
      <c r="A269" s="6">
        <f t="shared" si="31"/>
        <v>8.5199999999999463</v>
      </c>
      <c r="B269">
        <f t="shared" si="26"/>
        <v>3.0199517204023798E-9</v>
      </c>
      <c r="C269">
        <f t="shared" si="27"/>
        <v>8.3176377110307147E-35</v>
      </c>
      <c r="D269">
        <f t="shared" si="24"/>
        <v>5.5084601884493135E-28</v>
      </c>
      <c r="E269" s="2">
        <f t="shared" si="25"/>
        <v>9.2103975578586345E-28</v>
      </c>
      <c r="F269" s="2">
        <f t="shared" si="28"/>
        <v>-3.050151237606404E-31</v>
      </c>
      <c r="G269">
        <f t="shared" si="29"/>
        <v>-1.0000000000000001E-32</v>
      </c>
      <c r="H269">
        <f t="shared" si="30"/>
        <v>1.4715708426834113E-27</v>
      </c>
    </row>
    <row r="270" spans="1:8" x14ac:dyDescent="0.2">
      <c r="A270" s="6">
        <f t="shared" si="31"/>
        <v>8.5299999999999461</v>
      </c>
      <c r="B270">
        <f t="shared" si="26"/>
        <v>2.9512092266667416E-9</v>
      </c>
      <c r="C270">
        <f t="shared" si="27"/>
        <v>7.5857757502954975E-35</v>
      </c>
      <c r="D270">
        <f t="shared" si="24"/>
        <v>5.1407941616393278E-28</v>
      </c>
      <c r="E270" s="2">
        <f t="shared" si="25"/>
        <v>8.7958613820649381E-28</v>
      </c>
      <c r="F270" s="2">
        <f t="shared" si="28"/>
        <v>-2.9807213189334091E-31</v>
      </c>
      <c r="G270">
        <f t="shared" si="29"/>
        <v>-1.0000000000000001E-32</v>
      </c>
      <c r="H270">
        <f t="shared" si="30"/>
        <v>1.3933575580962909E-27</v>
      </c>
    </row>
    <row r="271" spans="1:8" x14ac:dyDescent="0.2">
      <c r="A271" s="6">
        <f t="shared" si="31"/>
        <v>8.5399999999999459</v>
      </c>
      <c r="B271">
        <f t="shared" si="26"/>
        <v>2.8840315031269645E-9</v>
      </c>
      <c r="C271">
        <f t="shared" si="27"/>
        <v>6.9183097091928038E-35</v>
      </c>
      <c r="D271">
        <f t="shared" si="24"/>
        <v>4.7976682608620183E-28</v>
      </c>
      <c r="E271" s="2">
        <f t="shared" si="25"/>
        <v>8.3999824075443389E-28</v>
      </c>
      <c r="F271" s="2">
        <f t="shared" si="28"/>
        <v>-2.9128718181582344E-31</v>
      </c>
      <c r="G271">
        <f t="shared" si="29"/>
        <v>-1.0000000000000001E-32</v>
      </c>
      <c r="H271">
        <f t="shared" si="30"/>
        <v>1.3194638488419172E-27</v>
      </c>
    </row>
    <row r="272" spans="1:8" x14ac:dyDescent="0.2">
      <c r="A272" s="6">
        <f t="shared" si="31"/>
        <v>8.5499999999999456</v>
      </c>
      <c r="B272">
        <f t="shared" si="26"/>
        <v>2.8183829312648042E-9</v>
      </c>
      <c r="C272">
        <f t="shared" si="27"/>
        <v>6.309573444805069E-35</v>
      </c>
      <c r="D272">
        <f t="shared" si="24"/>
        <v>4.4774445382466992E-28</v>
      </c>
      <c r="E272" s="2">
        <f t="shared" si="25"/>
        <v>8.021920921915336E-28</v>
      </c>
      <c r="F272" s="2">
        <f t="shared" si="28"/>
        <v>-2.8465667605774524E-31</v>
      </c>
      <c r="G272">
        <f t="shared" si="29"/>
        <v>-1.0000000000000001E-32</v>
      </c>
      <c r="H272">
        <f t="shared" si="30"/>
        <v>1.2496419524358803E-27</v>
      </c>
    </row>
    <row r="273" spans="1:8" x14ac:dyDescent="0.2">
      <c r="A273" s="6">
        <f t="shared" si="31"/>
        <v>8.5599999999999454</v>
      </c>
      <c r="B273">
        <f t="shared" si="26"/>
        <v>2.7542287033385091E-9</v>
      </c>
      <c r="C273">
        <f t="shared" si="27"/>
        <v>5.7543993733744324E-35</v>
      </c>
      <c r="D273">
        <f t="shared" ref="D273:D336" si="32">(B$4+B$8+B$5+B$9)*B273^3</f>
        <v>4.1785943718987305E-28</v>
      </c>
      <c r="E273" s="2">
        <f t="shared" ref="E273:E336" si="33">(B$8*B$5+B$4*B$9+B$4*B$8-B$11)*B273^2</f>
        <v>7.6608750060793902E-28</v>
      </c>
      <c r="F273" s="2">
        <f t="shared" si="28"/>
        <v>-2.7817709903718945E-31</v>
      </c>
      <c r="G273">
        <f t="shared" si="29"/>
        <v>-1.0000000000000001E-32</v>
      </c>
      <c r="H273">
        <f t="shared" si="30"/>
        <v>1.1836588182427687E-27</v>
      </c>
    </row>
    <row r="274" spans="1:8" x14ac:dyDescent="0.2">
      <c r="A274" s="6">
        <f t="shared" si="31"/>
        <v>8.5699999999999452</v>
      </c>
      <c r="B274">
        <f t="shared" ref="B274:B337" si="34">10^(-A274)</f>
        <v>2.6915348039272505E-9</v>
      </c>
      <c r="C274">
        <f t="shared" ref="C274:C337" si="35">B274^4</f>
        <v>5.2480746025003361E-35</v>
      </c>
      <c r="D274">
        <f t="shared" si="32"/>
        <v>3.8996911688605911E-28</v>
      </c>
      <c r="E274" s="2">
        <f t="shared" si="33"/>
        <v>7.3160788332427401E-28</v>
      </c>
      <c r="F274" s="2">
        <f t="shared" ref="F274:F337" si="36">0-(B$11*B$4+B$11*B$8)*B274</f>
        <v>-2.7184501519665232E-31</v>
      </c>
      <c r="G274">
        <f t="shared" ref="G274:G337" si="37">-B$11*B$4*B$8</f>
        <v>-1.0000000000000001E-32</v>
      </c>
      <c r="H274">
        <f t="shared" ref="H274:H337" si="38">SUM(C274:G274)</f>
        <v>1.1212952076758826E-27</v>
      </c>
    </row>
    <row r="275" spans="1:8" x14ac:dyDescent="0.2">
      <c r="A275" s="6">
        <f t="shared" ref="A275:A338" si="39">A274+$B$12</f>
        <v>8.579999999999945</v>
      </c>
      <c r="B275">
        <f t="shared" si="34"/>
        <v>2.6302679918957096E-9</v>
      </c>
      <c r="C275">
        <f t="shared" si="35"/>
        <v>4.7863009232287677E-35</v>
      </c>
      <c r="D275">
        <f t="shared" si="32"/>
        <v>3.6394035551191937E-28</v>
      </c>
      <c r="E275" s="2">
        <f t="shared" si="33"/>
        <v>6.9868010444951769E-28</v>
      </c>
      <c r="F275" s="2">
        <f t="shared" si="36"/>
        <v>-2.6565706718146668E-31</v>
      </c>
      <c r="G275">
        <f t="shared" si="37"/>
        <v>-1.0000000000000001E-32</v>
      </c>
      <c r="H275">
        <f t="shared" si="38"/>
        <v>1.0623448507572648E-27</v>
      </c>
    </row>
    <row r="276" spans="1:8" x14ac:dyDescent="0.2">
      <c r="A276" s="6">
        <f t="shared" si="39"/>
        <v>8.5899999999999448</v>
      </c>
      <c r="B276">
        <f t="shared" si="34"/>
        <v>2.5703957827691839E-9</v>
      </c>
      <c r="C276">
        <f t="shared" si="35"/>
        <v>4.3651583224038347E-35</v>
      </c>
      <c r="D276">
        <f t="shared" si="32"/>
        <v>3.3964890201508469E-28</v>
      </c>
      <c r="E276" s="2">
        <f t="shared" si="33"/>
        <v>6.6723431974997188E-28</v>
      </c>
      <c r="F276" s="2">
        <f t="shared" si="36"/>
        <v>-2.5960997405968762E-31</v>
      </c>
      <c r="G276">
        <f t="shared" si="37"/>
        <v>-1.0000000000000001E-32</v>
      </c>
      <c r="H276">
        <f t="shared" si="38"/>
        <v>1.00661365544258E-27</v>
      </c>
    </row>
    <row r="277" spans="1:8" x14ac:dyDescent="0.2">
      <c r="A277" s="6">
        <f t="shared" si="39"/>
        <v>8.5999999999999446</v>
      </c>
      <c r="B277">
        <f t="shared" si="34"/>
        <v>2.5118864315098938E-9</v>
      </c>
      <c r="C277">
        <f t="shared" si="35"/>
        <v>3.9810717055369613E-35</v>
      </c>
      <c r="D277">
        <f t="shared" si="32"/>
        <v>3.1697879856655392E-28</v>
      </c>
      <c r="E277" s="2">
        <f t="shared" si="33"/>
        <v>6.3720382850027974E-28</v>
      </c>
      <c r="F277" s="2">
        <f t="shared" si="36"/>
        <v>-2.537005295824993E-31</v>
      </c>
      <c r="G277">
        <f t="shared" si="37"/>
        <v>-1.0000000000000001E-32</v>
      </c>
      <c r="H277">
        <f t="shared" si="38"/>
        <v>9.5391896634796825E-28</v>
      </c>
    </row>
    <row r="278" spans="1:8" x14ac:dyDescent="0.2">
      <c r="A278" s="6">
        <f t="shared" si="39"/>
        <v>8.6099999999999444</v>
      </c>
      <c r="B278">
        <f t="shared" si="34"/>
        <v>2.4547089156853373E-9</v>
      </c>
      <c r="C278">
        <f t="shared" si="35"/>
        <v>3.6307805477028287E-35</v>
      </c>
      <c r="D278">
        <f t="shared" si="32"/>
        <v>2.9582182702369963E-28</v>
      </c>
      <c r="E278" s="2">
        <f t="shared" si="33"/>
        <v>6.085249320022419E-28</v>
      </c>
      <c r="F278" s="2">
        <f t="shared" si="36"/>
        <v>-2.4792560048421909E-31</v>
      </c>
      <c r="G278">
        <f t="shared" si="37"/>
        <v>-1.0000000000000001E-32</v>
      </c>
      <c r="H278">
        <f t="shared" si="38"/>
        <v>9.0408886973326287E-28</v>
      </c>
    </row>
    <row r="279" spans="1:8" x14ac:dyDescent="0.2">
      <c r="A279" s="6">
        <f t="shared" si="39"/>
        <v>8.6199999999999442</v>
      </c>
      <c r="B279">
        <f t="shared" si="34"/>
        <v>2.39883291901979E-9</v>
      </c>
      <c r="C279">
        <f t="shared" si="35"/>
        <v>3.3113112148275643E-35</v>
      </c>
      <c r="D279">
        <f t="shared" si="32"/>
        <v>2.7607699233949107E-28</v>
      </c>
      <c r="E279" s="2">
        <f t="shared" si="33"/>
        <v>5.8113679847133929E-28</v>
      </c>
      <c r="F279" s="2">
        <f t="shared" si="36"/>
        <v>-2.4228212482099882E-31</v>
      </c>
      <c r="G279">
        <f t="shared" si="37"/>
        <v>-1.0000000000000001E-32</v>
      </c>
      <c r="H279">
        <f t="shared" si="38"/>
        <v>8.5696154179912156E-28</v>
      </c>
    </row>
    <row r="280" spans="1:8" x14ac:dyDescent="0.2">
      <c r="A280" s="6">
        <f t="shared" si="39"/>
        <v>8.6299999999999439</v>
      </c>
      <c r="B280">
        <f t="shared" si="34"/>
        <v>2.3442288153202236E-9</v>
      </c>
      <c r="C280">
        <f t="shared" si="35"/>
        <v>3.0199517204035699E-35</v>
      </c>
      <c r="D280">
        <f t="shared" si="32"/>
        <v>2.5765004045193091E-28</v>
      </c>
      <c r="E280" s="2">
        <f t="shared" si="33"/>
        <v>5.5498133400436658E-28</v>
      </c>
      <c r="F280" s="2">
        <f t="shared" si="36"/>
        <v>-2.367671103473426E-31</v>
      </c>
      <c r="G280">
        <f t="shared" si="37"/>
        <v>-1.0000000000000001E-32</v>
      </c>
      <c r="H280">
        <f t="shared" si="38"/>
        <v>8.1238463754546746E-28</v>
      </c>
    </row>
    <row r="281" spans="1:8" x14ac:dyDescent="0.2">
      <c r="A281" s="6">
        <f t="shared" si="39"/>
        <v>8.6399999999999437</v>
      </c>
      <c r="B281">
        <f t="shared" si="34"/>
        <v>2.2908676527680677E-9</v>
      </c>
      <c r="C281">
        <f t="shared" si="35"/>
        <v>2.7542287033395836E-35</v>
      </c>
      <c r="D281">
        <f t="shared" si="32"/>
        <v>2.4045300835228327E-28</v>
      </c>
      <c r="E281" s="2">
        <f t="shared" si="33"/>
        <v>5.3000305935445629E-28</v>
      </c>
      <c r="F281" s="2">
        <f t="shared" si="36"/>
        <v>-2.3137763292957486E-31</v>
      </c>
      <c r="G281">
        <f t="shared" si="37"/>
        <v>-1.0000000000000001E-32</v>
      </c>
      <c r="H281">
        <f t="shared" si="38"/>
        <v>7.7021471761609696E-28</v>
      </c>
    </row>
    <row r="282" spans="1:8" x14ac:dyDescent="0.2">
      <c r="A282" s="6">
        <f t="shared" si="39"/>
        <v>8.6499999999999435</v>
      </c>
      <c r="B282">
        <f t="shared" si="34"/>
        <v>2.2387211385686281E-9</v>
      </c>
      <c r="C282">
        <f t="shared" si="35"/>
        <v>2.5118864315108749E-35</v>
      </c>
      <c r="D282">
        <f t="shared" si="32"/>
        <v>2.244038041843433E-28</v>
      </c>
      <c r="E282" s="2">
        <f t="shared" si="33"/>
        <v>5.0614899225218508E-28</v>
      </c>
      <c r="F282" s="2">
        <f t="shared" si="36"/>
        <v>-2.2611083499543146E-31</v>
      </c>
      <c r="G282">
        <f t="shared" si="37"/>
        <v>-1.0000000000000001E-32</v>
      </c>
      <c r="H282">
        <f t="shared" si="38"/>
        <v>7.3031671072039729E-28</v>
      </c>
    </row>
    <row r="283" spans="1:8" x14ac:dyDescent="0.2">
      <c r="A283" s="6">
        <f t="shared" si="39"/>
        <v>8.6599999999999433</v>
      </c>
      <c r="B283">
        <f t="shared" si="34"/>
        <v>2.1877616239498347E-9</v>
      </c>
      <c r="C283">
        <f t="shared" si="35"/>
        <v>2.2908676527689544E-35</v>
      </c>
      <c r="D283">
        <f t="shared" si="32"/>
        <v>2.0942581537024424E-28</v>
      </c>
      <c r="E283" s="2">
        <f t="shared" si="33"/>
        <v>4.83368535023058E-28</v>
      </c>
      <c r="F283" s="2">
        <f t="shared" si="36"/>
        <v>-2.2096392401893333E-31</v>
      </c>
      <c r="G283">
        <f t="shared" si="37"/>
        <v>-1.0000000000000001E-32</v>
      </c>
      <c r="H283">
        <f t="shared" si="38"/>
        <v>6.9256340937795983E-28</v>
      </c>
    </row>
    <row r="284" spans="1:8" x14ac:dyDescent="0.2">
      <c r="A284" s="6">
        <f t="shared" si="39"/>
        <v>8.6699999999999431</v>
      </c>
      <c r="B284">
        <f t="shared" si="34"/>
        <v>2.1379620895025079E-9</v>
      </c>
      <c r="C284">
        <f t="shared" si="35"/>
        <v>2.0892961308551178E-35</v>
      </c>
      <c r="D284">
        <f t="shared" si="32"/>
        <v>1.9544754289219708E-28</v>
      </c>
      <c r="E284" s="2">
        <f t="shared" si="33"/>
        <v>4.616133672630633E-28</v>
      </c>
      <c r="F284" s="2">
        <f t="shared" si="36"/>
        <v>-2.159341710397533E-31</v>
      </c>
      <c r="G284">
        <f t="shared" si="37"/>
        <v>-1.0000000000000001E-32</v>
      </c>
      <c r="H284">
        <f t="shared" si="38"/>
        <v>6.5683499687718185E-28</v>
      </c>
    </row>
    <row r="285" spans="1:8" x14ac:dyDescent="0.2">
      <c r="A285" s="6">
        <f t="shared" si="39"/>
        <v>8.6799999999999429</v>
      </c>
      <c r="B285">
        <f t="shared" si="34"/>
        <v>2.0892961308543094E-9</v>
      </c>
      <c r="C285">
        <f t="shared" si="35"/>
        <v>1.9054607179642318E-35</v>
      </c>
      <c r="D285">
        <f t="shared" si="32"/>
        <v>1.8240225998434741E-28</v>
      </c>
      <c r="E285" s="2">
        <f t="shared" si="33"/>
        <v>4.4083734334461586E-28</v>
      </c>
      <c r="F285" s="2">
        <f t="shared" si="36"/>
        <v>-2.1101890921628527E-31</v>
      </c>
      <c r="G285">
        <f t="shared" si="37"/>
        <v>-1.0000000000000001E-32</v>
      </c>
      <c r="H285">
        <f t="shared" si="38"/>
        <v>6.2301860347435417E-28</v>
      </c>
    </row>
    <row r="286" spans="1:8" x14ac:dyDescent="0.2">
      <c r="A286" s="6">
        <f t="shared" si="39"/>
        <v>8.6899999999999427</v>
      </c>
      <c r="B286">
        <f t="shared" si="34"/>
        <v>2.0417379446697931E-9</v>
      </c>
      <c r="C286">
        <f t="shared" si="35"/>
        <v>1.7378008287502731E-35</v>
      </c>
      <c r="D286">
        <f t="shared" si="32"/>
        <v>1.7022769360548311E-28</v>
      </c>
      <c r="E286" s="2">
        <f t="shared" si="33"/>
        <v>4.2099639453549428E-28</v>
      </c>
      <c r="F286" s="2">
        <f t="shared" si="36"/>
        <v>-2.0621553241164913E-31</v>
      </c>
      <c r="G286">
        <f t="shared" si="37"/>
        <v>-1.0000000000000001E-32</v>
      </c>
      <c r="H286">
        <f t="shared" si="38"/>
        <v>5.9100788998657396E-28</v>
      </c>
    </row>
    <row r="287" spans="1:8" x14ac:dyDescent="0.2">
      <c r="A287" s="6">
        <f t="shared" si="39"/>
        <v>8.6999999999999424</v>
      </c>
      <c r="B287">
        <f t="shared" si="34"/>
        <v>1.9952623149691375E-9</v>
      </c>
      <c r="C287">
        <f t="shared" si="35"/>
        <v>1.5848931924619332E-35</v>
      </c>
      <c r="D287">
        <f t="shared" si="32"/>
        <v>1.5886572717206964E-28</v>
      </c>
      <c r="E287" s="2">
        <f t="shared" si="33"/>
        <v>4.0204843552315255E-28</v>
      </c>
      <c r="F287" s="2">
        <f t="shared" si="36"/>
        <v>-2.0152149381188291E-31</v>
      </c>
      <c r="G287">
        <f t="shared" si="37"/>
        <v>-1.0000000000000001E-32</v>
      </c>
      <c r="H287">
        <f t="shared" si="38"/>
        <v>5.6070265705034222E-28</v>
      </c>
    </row>
    <row r="288" spans="1:8" x14ac:dyDescent="0.2">
      <c r="A288" s="6">
        <f t="shared" si="39"/>
        <v>8.7099999999999422</v>
      </c>
      <c r="B288">
        <f t="shared" si="34"/>
        <v>1.9498445997582976E-9</v>
      </c>
      <c r="C288">
        <f t="shared" si="35"/>
        <v>1.4454397707466754E-35</v>
      </c>
      <c r="D288">
        <f t="shared" si="32"/>
        <v>1.4826212313257543E-28</v>
      </c>
      <c r="E288" s="2">
        <f t="shared" si="33"/>
        <v>3.8395327514612803E-28</v>
      </c>
      <c r="F288" s="2">
        <f t="shared" si="36"/>
        <v>-1.9693430457558808E-31</v>
      </c>
      <c r="G288">
        <f t="shared" si="37"/>
        <v>-1.0000000000000001E-32</v>
      </c>
      <c r="H288">
        <f t="shared" si="38"/>
        <v>5.3200847842852556E-28</v>
      </c>
    </row>
    <row r="289" spans="1:8" x14ac:dyDescent="0.2">
      <c r="A289" s="6">
        <f t="shared" si="39"/>
        <v>8.719999999999942</v>
      </c>
      <c r="B289">
        <f t="shared" si="34"/>
        <v>1.9054607179635008E-9</v>
      </c>
      <c r="C289">
        <f t="shared" si="35"/>
        <v>1.3182567385571091E-35</v>
      </c>
      <c r="D289">
        <f t="shared" si="32"/>
        <v>1.3836626405877063E-28</v>
      </c>
      <c r="E289" s="2">
        <f t="shared" si="33"/>
        <v>3.6667253114320351E-28</v>
      </c>
      <c r="F289" s="2">
        <f t="shared" si="36"/>
        <v>-1.9245153251431359E-31</v>
      </c>
      <c r="G289">
        <f t="shared" si="37"/>
        <v>-1.0000000000000001E-32</v>
      </c>
      <c r="H289">
        <f t="shared" si="38"/>
        <v>5.0483635685202721E-28</v>
      </c>
    </row>
    <row r="290" spans="1:8" x14ac:dyDescent="0.2">
      <c r="A290" s="6">
        <f t="shared" si="39"/>
        <v>8.7299999999999418</v>
      </c>
      <c r="B290">
        <f t="shared" si="34"/>
        <v>1.8620871366631154E-9</v>
      </c>
      <c r="C290">
        <f t="shared" si="35"/>
        <v>1.2022644346180532E-35</v>
      </c>
      <c r="D290">
        <f t="shared" si="32"/>
        <v>1.2913091101805981E-28</v>
      </c>
      <c r="E290" s="2">
        <f t="shared" si="33"/>
        <v>3.5016954873947347E-28</v>
      </c>
      <c r="F290" s="2">
        <f t="shared" si="36"/>
        <v>-1.8807080080297467E-31</v>
      </c>
      <c r="G290">
        <f t="shared" si="37"/>
        <v>-1.0000000000000001E-32</v>
      </c>
      <c r="H290">
        <f t="shared" si="38"/>
        <v>4.7910240097937463E-28</v>
      </c>
    </row>
    <row r="291" spans="1:8" x14ac:dyDescent="0.2">
      <c r="A291" s="6">
        <f t="shared" si="39"/>
        <v>8.7399999999999416</v>
      </c>
      <c r="B291">
        <f t="shared" si="34"/>
        <v>1.8197008586102259E-9</v>
      </c>
      <c r="C291">
        <f t="shared" si="35"/>
        <v>1.0964781961437693E-35</v>
      </c>
      <c r="D291">
        <f t="shared" si="32"/>
        <v>1.205119780734379E-28</v>
      </c>
      <c r="E291" s="2">
        <f t="shared" si="33"/>
        <v>3.3440932289666905E-28</v>
      </c>
      <c r="F291" s="2">
        <f t="shared" si="36"/>
        <v>-1.8378978671963284E-31</v>
      </c>
      <c r="G291">
        <f t="shared" si="37"/>
        <v>-1.0000000000000001E-32</v>
      </c>
      <c r="H291">
        <f t="shared" si="38"/>
        <v>4.547275221481693E-28</v>
      </c>
    </row>
    <row r="292" spans="1:8" x14ac:dyDescent="0.2">
      <c r="A292" s="6">
        <f t="shared" si="39"/>
        <v>8.7499999999999414</v>
      </c>
      <c r="B292">
        <f t="shared" si="34"/>
        <v>1.7782794100391598E-9</v>
      </c>
      <c r="C292">
        <f t="shared" si="35"/>
        <v>1.0000000000005331E-35</v>
      </c>
      <c r="D292">
        <f t="shared" si="32"/>
        <v>1.1246832183458864E-28</v>
      </c>
      <c r="E292" s="2">
        <f t="shared" si="33"/>
        <v>3.1935842406276741E-28</v>
      </c>
      <c r="F292" s="2">
        <f t="shared" si="36"/>
        <v>-1.7960622041395515E-31</v>
      </c>
      <c r="G292">
        <f t="shared" si="37"/>
        <v>-1.0000000000000001E-32</v>
      </c>
      <c r="H292">
        <f t="shared" si="38"/>
        <v>4.3163714967694208E-28</v>
      </c>
    </row>
    <row r="293" spans="1:8" x14ac:dyDescent="0.2">
      <c r="A293" s="6">
        <f t="shared" si="39"/>
        <v>8.7599999999999412</v>
      </c>
      <c r="B293">
        <f t="shared" si="34"/>
        <v>1.7378008287496074E-9</v>
      </c>
      <c r="C293">
        <f t="shared" si="35"/>
        <v>9.1201083935639659E-36</v>
      </c>
      <c r="D293">
        <f t="shared" si="32"/>
        <v>1.0496154505555003E-28</v>
      </c>
      <c r="E293" s="2">
        <f t="shared" si="33"/>
        <v>3.0498492726343274E-28</v>
      </c>
      <c r="F293" s="2">
        <f t="shared" si="36"/>
        <v>-1.7551788370371037E-31</v>
      </c>
      <c r="G293">
        <f t="shared" si="37"/>
        <v>-1.0000000000000001E-32</v>
      </c>
      <c r="H293">
        <f t="shared" si="38"/>
        <v>4.0976096355538744E-28</v>
      </c>
    </row>
    <row r="294" spans="1:8" x14ac:dyDescent="0.2">
      <c r="A294" s="6">
        <f t="shared" si="39"/>
        <v>8.769999999999941</v>
      </c>
      <c r="B294">
        <f t="shared" si="34"/>
        <v>1.698243652461971E-9</v>
      </c>
      <c r="C294">
        <f t="shared" si="35"/>
        <v>8.3176377110311499E-36</v>
      </c>
      <c r="D294">
        <f t="shared" si="32"/>
        <v>9.7955813341389204E-29</v>
      </c>
      <c r="E294" s="2">
        <f t="shared" si="33"/>
        <v>2.9125834438486519E-28</v>
      </c>
      <c r="F294" s="2">
        <f t="shared" si="36"/>
        <v>-1.715226088986591E-31</v>
      </c>
      <c r="G294">
        <f t="shared" si="37"/>
        <v>-1.0000000000000001E-32</v>
      </c>
      <c r="H294">
        <f t="shared" si="38"/>
        <v>3.8903264343499349E-28</v>
      </c>
    </row>
    <row r="295" spans="1:8" x14ac:dyDescent="0.2">
      <c r="A295" s="6">
        <f t="shared" si="39"/>
        <v>8.7799999999999407</v>
      </c>
      <c r="B295">
        <f t="shared" si="34"/>
        <v>1.6595869074377823E-9</v>
      </c>
      <c r="C295">
        <f t="shared" si="35"/>
        <v>7.5857757502958914E-36</v>
      </c>
      <c r="D295">
        <f t="shared" si="32"/>
        <v>9.1417684088918788E-29</v>
      </c>
      <c r="E295" s="2">
        <f t="shared" si="33"/>
        <v>2.7814955950442443E-28</v>
      </c>
      <c r="F295" s="2">
        <f t="shared" si="36"/>
        <v>-1.6761827765121602E-31</v>
      </c>
      <c r="G295">
        <f t="shared" si="37"/>
        <v>-1.0000000000000001E-32</v>
      </c>
      <c r="H295">
        <f t="shared" si="38"/>
        <v>3.6938963290146778E-28</v>
      </c>
    </row>
    <row r="296" spans="1:8" x14ac:dyDescent="0.2">
      <c r="A296" s="6">
        <f t="shared" si="39"/>
        <v>8.7899999999999405</v>
      </c>
      <c r="B296">
        <f t="shared" si="34"/>
        <v>1.6218100973591467E-9</v>
      </c>
      <c r="C296">
        <f t="shared" si="35"/>
        <v>6.9183097091930636E-36</v>
      </c>
      <c r="D296">
        <f t="shared" si="32"/>
        <v>8.5315946844884147E-29</v>
      </c>
      <c r="E296" s="2">
        <f t="shared" si="33"/>
        <v>2.6563076713185363E-28</v>
      </c>
      <c r="F296" s="2">
        <f t="shared" si="36"/>
        <v>-1.6380281983327383E-31</v>
      </c>
      <c r="G296">
        <f t="shared" si="37"/>
        <v>-1.0000000000000001E-32</v>
      </c>
      <c r="H296">
        <f t="shared" si="38"/>
        <v>3.5077291807521421E-28</v>
      </c>
    </row>
    <row r="297" spans="1:8" x14ac:dyDescent="0.2">
      <c r="A297" s="6">
        <f t="shared" si="39"/>
        <v>8.7999999999999403</v>
      </c>
      <c r="B297">
        <f t="shared" si="34"/>
        <v>1.5848931924613254E-9</v>
      </c>
      <c r="C297">
        <f t="shared" si="35"/>
        <v>6.3095734448053066E-36</v>
      </c>
      <c r="D297">
        <f t="shared" si="32"/>
        <v>7.9621474319555617E-29</v>
      </c>
      <c r="E297" s="2">
        <f t="shared" si="33"/>
        <v>2.5367541323010676E-28</v>
      </c>
      <c r="F297" s="2">
        <f t="shared" si="36"/>
        <v>-1.6007421243859388E-31</v>
      </c>
      <c r="G297">
        <f t="shared" si="37"/>
        <v>-1.0000000000000001E-32</v>
      </c>
      <c r="H297">
        <f t="shared" si="38"/>
        <v>3.3312681964679722E-28</v>
      </c>
    </row>
    <row r="298" spans="1:8" x14ac:dyDescent="0.2">
      <c r="A298" s="6">
        <f t="shared" si="39"/>
        <v>8.8099999999999401</v>
      </c>
      <c r="B298">
        <f t="shared" si="34"/>
        <v>1.5488166189126943E-9</v>
      </c>
      <c r="C298">
        <f t="shared" si="35"/>
        <v>5.7543993733747341E-36</v>
      </c>
      <c r="D298">
        <f t="shared" si="32"/>
        <v>7.4307083344523297E-29</v>
      </c>
      <c r="E298" s="2">
        <f t="shared" si="33"/>
        <v>2.4225813889067786E-28</v>
      </c>
      <c r="F298" s="2">
        <f t="shared" si="36"/>
        <v>-1.5643047851018213E-31</v>
      </c>
      <c r="G298">
        <f t="shared" si="37"/>
        <v>-1.0000000000000001E-32</v>
      </c>
      <c r="H298">
        <f t="shared" si="38"/>
        <v>3.1639879751109035E-28</v>
      </c>
    </row>
    <row r="299" spans="1:8" x14ac:dyDescent="0.2">
      <c r="A299" s="6">
        <f t="shared" si="39"/>
        <v>8.8199999999999399</v>
      </c>
      <c r="B299">
        <f t="shared" si="34"/>
        <v>1.5135612484364161E-9</v>
      </c>
      <c r="C299">
        <f t="shared" si="35"/>
        <v>5.2480746025006114E-36</v>
      </c>
      <c r="D299">
        <f t="shared" si="32"/>
        <v>6.9347405110956818E-29</v>
      </c>
      <c r="E299" s="2">
        <f t="shared" si="33"/>
        <v>2.3135472654394864E-28</v>
      </c>
      <c r="F299" s="2">
        <f t="shared" si="36"/>
        <v>-1.5286968609207804E-31</v>
      </c>
      <c r="G299">
        <f t="shared" si="37"/>
        <v>-1.0000000000000001E-32</v>
      </c>
      <c r="H299">
        <f t="shared" si="38"/>
        <v>3.00539267216888E-28</v>
      </c>
    </row>
    <row r="300" spans="1:8" x14ac:dyDescent="0.2">
      <c r="A300" s="6">
        <f t="shared" si="39"/>
        <v>8.8299999999999397</v>
      </c>
      <c r="B300">
        <f t="shared" si="34"/>
        <v>1.4791083881684109E-9</v>
      </c>
      <c r="C300">
        <f t="shared" si="35"/>
        <v>4.7863009232290173E-36</v>
      </c>
      <c r="D300">
        <f t="shared" si="32"/>
        <v>6.471876406891172E-29</v>
      </c>
      <c r="E300" s="2">
        <f t="shared" si="33"/>
        <v>2.2094204859048774E-28</v>
      </c>
      <c r="F300" s="2">
        <f t="shared" si="36"/>
        <v>-1.4938994720500952E-31</v>
      </c>
      <c r="G300">
        <f t="shared" si="37"/>
        <v>-1.0000000000000001E-32</v>
      </c>
      <c r="H300">
        <f t="shared" si="38"/>
        <v>2.855014274984954E-28</v>
      </c>
    </row>
    <row r="301" spans="1:8" x14ac:dyDescent="0.2">
      <c r="A301" s="6">
        <f t="shared" si="39"/>
        <v>8.8399999999999395</v>
      </c>
      <c r="B301">
        <f t="shared" si="34"/>
        <v>1.4454397707461266E-9</v>
      </c>
      <c r="C301">
        <f t="shared" si="35"/>
        <v>4.3651583224040649E-36</v>
      </c>
      <c r="D301">
        <f t="shared" si="32"/>
        <v>6.0399064909577651E-29</v>
      </c>
      <c r="E301" s="2">
        <f t="shared" si="33"/>
        <v>2.109980183443037E-28</v>
      </c>
      <c r="F301" s="2">
        <f t="shared" si="36"/>
        <v>-1.459894168453588E-31</v>
      </c>
      <c r="G301">
        <f t="shared" si="37"/>
        <v>-1.0000000000000001E-32</v>
      </c>
      <c r="H301">
        <f t="shared" si="38"/>
        <v>2.7124109820219436E-28</v>
      </c>
    </row>
    <row r="302" spans="1:8" x14ac:dyDescent="0.2">
      <c r="A302" s="6">
        <f t="shared" si="39"/>
        <v>8.8499999999999392</v>
      </c>
      <c r="B302">
        <f t="shared" si="34"/>
        <v>1.412537544622949E-9</v>
      </c>
      <c r="C302">
        <f t="shared" si="35"/>
        <v>3.9810717055371677E-36</v>
      </c>
      <c r="D302">
        <f t="shared" si="32"/>
        <v>5.6367687090979997E-29</v>
      </c>
      <c r="E302" s="2">
        <f t="shared" si="33"/>
        <v>2.0150154318402502E-28</v>
      </c>
      <c r="F302" s="2">
        <f t="shared" si="36"/>
        <v>-1.4266629200691787E-31</v>
      </c>
      <c r="G302">
        <f t="shared" si="37"/>
        <v>-1.0000000000000001E-32</v>
      </c>
      <c r="H302">
        <f t="shared" si="38"/>
        <v>2.5771656796406986E-28</v>
      </c>
    </row>
    <row r="303" spans="1:8" x14ac:dyDescent="0.2">
      <c r="A303" s="6">
        <f t="shared" si="39"/>
        <v>8.859999999999939</v>
      </c>
      <c r="B303">
        <f t="shared" si="34"/>
        <v>1.3803842646030753E-9</v>
      </c>
      <c r="C303">
        <f t="shared" si="35"/>
        <v>3.6307805477030174E-36</v>
      </c>
      <c r="D303">
        <f t="shared" si="32"/>
        <v>5.2605386403636139E-29</v>
      </c>
      <c r="E303" s="2">
        <f t="shared" si="33"/>
        <v>1.9243247981262215E-28</v>
      </c>
      <c r="F303" s="2">
        <f t="shared" si="36"/>
        <v>-1.3941881072491063E-31</v>
      </c>
      <c r="G303">
        <f t="shared" si="37"/>
        <v>-1.0000000000000001E-32</v>
      </c>
      <c r="H303">
        <f t="shared" si="38"/>
        <v>2.4488845103631395E-28</v>
      </c>
    </row>
    <row r="304" spans="1:8" x14ac:dyDescent="0.2">
      <c r="A304" s="6">
        <f t="shared" si="39"/>
        <v>8.8699999999999388</v>
      </c>
      <c r="B304">
        <f t="shared" si="34"/>
        <v>1.3489628825918398E-9</v>
      </c>
      <c r="C304">
        <f t="shared" si="35"/>
        <v>3.3113112148277391E-36</v>
      </c>
      <c r="D304">
        <f t="shared" si="32"/>
        <v>4.9094203106280985E-29</v>
      </c>
      <c r="E304" s="2">
        <f t="shared" si="33"/>
        <v>1.8377159153077381E-28</v>
      </c>
      <c r="F304" s="2">
        <f t="shared" si="36"/>
        <v>-1.3624525114177583E-31</v>
      </c>
      <c r="G304">
        <f t="shared" si="37"/>
        <v>-1.0000000000000001E-32</v>
      </c>
      <c r="H304">
        <f t="shared" si="38"/>
        <v>2.3271955269722425E-28</v>
      </c>
    </row>
    <row r="305" spans="1:8" x14ac:dyDescent="0.2">
      <c r="A305" s="6">
        <f t="shared" si="39"/>
        <v>8.8799999999999386</v>
      </c>
      <c r="B305">
        <f t="shared" si="34"/>
        <v>1.3182567385565892E-9</v>
      </c>
      <c r="C305">
        <f t="shared" si="35"/>
        <v>3.0199517204036843E-36</v>
      </c>
      <c r="D305">
        <f t="shared" si="32"/>
        <v>4.5817376193137735E-29</v>
      </c>
      <c r="E305" s="2">
        <f t="shared" si="33"/>
        <v>1.7550050743324873E-28</v>
      </c>
      <c r="F305" s="2">
        <f t="shared" si="36"/>
        <v>-1.3314393059421552E-31</v>
      </c>
      <c r="G305">
        <f t="shared" si="37"/>
        <v>-1.0000000000000001E-32</v>
      </c>
      <c r="H305">
        <f t="shared" si="38"/>
        <v>2.21174742715744E-28</v>
      </c>
    </row>
    <row r="306" spans="1:8" x14ac:dyDescent="0.2">
      <c r="A306" s="6">
        <f t="shared" si="39"/>
        <v>8.8899999999999384</v>
      </c>
      <c r="B306">
        <f t="shared" si="34"/>
        <v>1.2882495516933122E-9</v>
      </c>
      <c r="C306">
        <f t="shared" si="35"/>
        <v>2.7542287033396906E-36</v>
      </c>
      <c r="D306">
        <f t="shared" si="32"/>
        <v>4.2759263383479489E-29</v>
      </c>
      <c r="E306" s="2">
        <f t="shared" si="33"/>
        <v>1.6760168344175252E-28</v>
      </c>
      <c r="F306" s="2">
        <f t="shared" si="36"/>
        <v>-1.3011320472102453E-31</v>
      </c>
      <c r="G306">
        <f t="shared" si="37"/>
        <v>-1.0000000000000001E-32</v>
      </c>
      <c r="H306">
        <f t="shared" si="38"/>
        <v>2.1022083637473969E-28</v>
      </c>
    </row>
    <row r="307" spans="1:8" x14ac:dyDescent="0.2">
      <c r="A307" s="6">
        <f t="shared" si="39"/>
        <v>8.8999999999999382</v>
      </c>
      <c r="B307">
        <f t="shared" si="34"/>
        <v>1.2589254117943458E-9</v>
      </c>
      <c r="C307">
        <f t="shared" si="35"/>
        <v>2.5118864315110054E-36</v>
      </c>
      <c r="D307">
        <f t="shared" si="32"/>
        <v>3.9905266451543954E-29</v>
      </c>
      <c r="E307" s="2">
        <f t="shared" si="33"/>
        <v>1.6005836509158645E-28</v>
      </c>
      <c r="F307" s="2">
        <f t="shared" si="36"/>
        <v>-1.2715146659122893E-31</v>
      </c>
      <c r="G307">
        <f t="shared" si="37"/>
        <v>-1.0000000000000001E-32</v>
      </c>
      <c r="H307">
        <f t="shared" si="38"/>
        <v>1.9982648258842558E-28</v>
      </c>
    </row>
    <row r="308" spans="1:8" x14ac:dyDescent="0.2">
      <c r="A308" s="6">
        <f t="shared" si="39"/>
        <v>8.909999999999938</v>
      </c>
      <c r="B308">
        <f t="shared" si="34"/>
        <v>1.2302687708125563E-9</v>
      </c>
      <c r="C308">
        <f t="shared" si="35"/>
        <v>2.2908676527690745E-36</v>
      </c>
      <c r="D308">
        <f t="shared" si="32"/>
        <v>3.7241761540353304E-29</v>
      </c>
      <c r="E308" s="2">
        <f t="shared" si="33"/>
        <v>1.5285455199317734E-28</v>
      </c>
      <c r="F308" s="2">
        <f t="shared" si="36"/>
        <v>-1.2425714585206821E-31</v>
      </c>
      <c r="G308">
        <f t="shared" si="37"/>
        <v>-1.0000000000000001E-32</v>
      </c>
      <c r="H308">
        <f t="shared" si="38"/>
        <v>1.8996205867854622E-28</v>
      </c>
    </row>
    <row r="309" spans="1:8" x14ac:dyDescent="0.2">
      <c r="A309" s="6">
        <f t="shared" si="39"/>
        <v>8.9199999999999378</v>
      </c>
      <c r="B309">
        <f t="shared" si="34"/>
        <v>1.2022644346175836E-9</v>
      </c>
      <c r="C309">
        <f t="shared" si="35"/>
        <v>2.089296130855226E-36</v>
      </c>
      <c r="D309">
        <f t="shared" si="32"/>
        <v>3.4756034126790686E-29</v>
      </c>
      <c r="E309" s="2">
        <f t="shared" si="33"/>
        <v>1.4597496389311245E-28</v>
      </c>
      <c r="F309" s="2">
        <f t="shared" si="36"/>
        <v>-1.2142870789637596E-31</v>
      </c>
      <c r="G309">
        <f t="shared" si="37"/>
        <v>-1.0000000000000001E-32</v>
      </c>
      <c r="H309">
        <f t="shared" si="38"/>
        <v>1.8059957140130287E-28</v>
      </c>
    </row>
    <row r="310" spans="1:8" x14ac:dyDescent="0.2">
      <c r="A310" s="6">
        <f t="shared" si="39"/>
        <v>8.9299999999999375</v>
      </c>
      <c r="B310">
        <f t="shared" si="34"/>
        <v>1.1748975549396966E-9</v>
      </c>
      <c r="C310">
        <f t="shared" si="35"/>
        <v>1.9054607179643305E-36</v>
      </c>
      <c r="D310">
        <f t="shared" si="32"/>
        <v>3.2436218327474418E-29</v>
      </c>
      <c r="E310" s="2">
        <f t="shared" si="33"/>
        <v>1.3940500826266924E-28</v>
      </c>
      <c r="F310" s="2">
        <f t="shared" si="36"/>
        <v>-1.1866465304890936E-31</v>
      </c>
      <c r="G310">
        <f t="shared" si="37"/>
        <v>-1.0000000000000001E-32</v>
      </c>
      <c r="H310">
        <f t="shared" si="38"/>
        <v>1.7171256384255545E-28</v>
      </c>
    </row>
    <row r="311" spans="1:8" x14ac:dyDescent="0.2">
      <c r="A311" s="6">
        <f t="shared" si="39"/>
        <v>8.9399999999999373</v>
      </c>
      <c r="B311">
        <f t="shared" si="34"/>
        <v>1.1481536214970462E-9</v>
      </c>
      <c r="C311">
        <f t="shared" si="35"/>
        <v>1.7378008287503651E-36</v>
      </c>
      <c r="D311">
        <f t="shared" si="32"/>
        <v>3.0271240255705698E-29</v>
      </c>
      <c r="E311" s="2">
        <f t="shared" si="33"/>
        <v>1.331307493451062E-28</v>
      </c>
      <c r="F311" s="2">
        <f t="shared" si="36"/>
        <v>-1.1596351577120168E-31</v>
      </c>
      <c r="G311">
        <f t="shared" si="37"/>
        <v>-1.0000000000000001E-32</v>
      </c>
      <c r="H311">
        <f t="shared" si="38"/>
        <v>1.632760278228415E-28</v>
      </c>
    </row>
    <row r="312" spans="1:8" x14ac:dyDescent="0.2">
      <c r="A312" s="6">
        <f t="shared" si="39"/>
        <v>8.9499999999999371</v>
      </c>
      <c r="B312">
        <f t="shared" si="34"/>
        <v>1.1220184543021231E-9</v>
      </c>
      <c r="C312">
        <f t="shared" si="35"/>
        <v>1.5848931924620158E-36</v>
      </c>
      <c r="D312">
        <f t="shared" si="32"/>
        <v>2.8250765159096349E-29</v>
      </c>
      <c r="E312" s="2">
        <f t="shared" si="33"/>
        <v>1.2713887859605454E-28</v>
      </c>
      <c r="F312" s="2">
        <f t="shared" si="36"/>
        <v>-1.1332386388451445E-31</v>
      </c>
      <c r="G312">
        <f t="shared" si="37"/>
        <v>-1.0000000000000001E-32</v>
      </c>
      <c r="H312">
        <f t="shared" si="38"/>
        <v>1.5526632147615956E-28</v>
      </c>
    </row>
    <row r="313" spans="1:8" x14ac:dyDescent="0.2">
      <c r="A313" s="6">
        <f t="shared" si="39"/>
        <v>8.9599999999999369</v>
      </c>
      <c r="B313">
        <f t="shared" si="34"/>
        <v>1.0964781961433411E-9</v>
      </c>
      <c r="C313">
        <f t="shared" si="35"/>
        <v>1.4454397707467505E-36</v>
      </c>
      <c r="D313">
        <f t="shared" si="32"/>
        <v>2.6365148085532461E-29</v>
      </c>
      <c r="E313" s="2">
        <f t="shared" si="33"/>
        <v>1.2141668645431153E-28</v>
      </c>
      <c r="F313" s="2">
        <f t="shared" si="36"/>
        <v>-1.1074429781047745E-31</v>
      </c>
      <c r="G313">
        <f t="shared" si="37"/>
        <v>-1.0000000000000001E-32</v>
      </c>
      <c r="H313">
        <f t="shared" si="38"/>
        <v>1.4766109168747329E-28</v>
      </c>
    </row>
    <row r="314" spans="1:8" x14ac:dyDescent="0.2">
      <c r="A314" s="6">
        <f t="shared" si="39"/>
        <v>8.9699999999999367</v>
      </c>
      <c r="B314">
        <f t="shared" si="34"/>
        <v>1.0715193052377592E-9</v>
      </c>
      <c r="C314">
        <f t="shared" si="35"/>
        <v>1.3182567385571585E-36</v>
      </c>
      <c r="D314">
        <f t="shared" si="32"/>
        <v>2.4605387841972735E-29</v>
      </c>
      <c r="E314" s="2">
        <f t="shared" si="33"/>
        <v>1.1595203538315685E-28</v>
      </c>
      <c r="F314" s="2">
        <f t="shared" si="36"/>
        <v>-1.0822344982901369E-31</v>
      </c>
      <c r="G314">
        <f t="shared" si="37"/>
        <v>-1.0000000000000001E-32</v>
      </c>
      <c r="H314">
        <f t="shared" si="38"/>
        <v>1.404392010935573E-28</v>
      </c>
    </row>
    <row r="315" spans="1:8" x14ac:dyDescent="0.2">
      <c r="A315" s="6">
        <f t="shared" si="39"/>
        <v>8.9799999999999365</v>
      </c>
      <c r="B315">
        <f t="shared" si="34"/>
        <v>1.047128548051049E-9</v>
      </c>
      <c r="C315">
        <f t="shared" si="35"/>
        <v>1.2022644346180992E-36</v>
      </c>
      <c r="D315">
        <f t="shared" si="32"/>
        <v>2.2963084026299062E-29</v>
      </c>
      <c r="E315" s="2">
        <f t="shared" si="33"/>
        <v>1.1073333412501005E-28</v>
      </c>
      <c r="F315" s="2">
        <f t="shared" si="36"/>
        <v>-1.0575998335315595E-31</v>
      </c>
      <c r="G315">
        <f t="shared" si="37"/>
        <v>-1.0000000000000001E-32</v>
      </c>
      <c r="H315">
        <f t="shared" si="38"/>
        <v>1.3358065937022039E-28</v>
      </c>
    </row>
    <row r="316" spans="1:8" x14ac:dyDescent="0.2">
      <c r="A316" s="6">
        <f t="shared" si="39"/>
        <v>8.9899999999999363</v>
      </c>
      <c r="B316">
        <f t="shared" si="34"/>
        <v>1.0232929922809038E-9</v>
      </c>
      <c r="C316">
        <f t="shared" si="35"/>
        <v>1.0964781961438264E-36</v>
      </c>
      <c r="D316">
        <f t="shared" si="32"/>
        <v>2.1430396927106513E-29</v>
      </c>
      <c r="E316" s="2">
        <f t="shared" si="33"/>
        <v>1.0574951311481981E-28</v>
      </c>
      <c r="F316" s="2">
        <f t="shared" si="36"/>
        <v>-1.033525922203713E-31</v>
      </c>
      <c r="G316">
        <f t="shared" si="37"/>
        <v>-1.0000000000000001E-32</v>
      </c>
      <c r="H316">
        <f t="shared" si="38"/>
        <v>1.2706655854618415E-28</v>
      </c>
    </row>
    <row r="317" spans="1:8" x14ac:dyDescent="0.2">
      <c r="A317" s="6">
        <f t="shared" si="39"/>
        <v>8.9999999999999361</v>
      </c>
      <c r="B317">
        <f t="shared" si="34"/>
        <v>1.0000000000001465E-9</v>
      </c>
      <c r="C317">
        <f t="shared" si="35"/>
        <v>1.0000000000005859E-36</v>
      </c>
      <c r="D317">
        <f t="shared" si="32"/>
        <v>2.000001010000879E-29</v>
      </c>
      <c r="E317" s="2">
        <f t="shared" si="33"/>
        <v>1.0099000100002958E-28</v>
      </c>
      <c r="F317" s="2">
        <f t="shared" si="36"/>
        <v>-1.0100000000001479E-31</v>
      </c>
      <c r="G317">
        <f t="shared" si="37"/>
        <v>-1.0000000000000001E-32</v>
      </c>
      <c r="H317">
        <f t="shared" si="38"/>
        <v>1.2087901210003834E-28</v>
      </c>
    </row>
    <row r="318" spans="1:8" x14ac:dyDescent="0.2">
      <c r="A318" s="6">
        <f t="shared" si="39"/>
        <v>9.0099999999999358</v>
      </c>
      <c r="B318">
        <f t="shared" si="34"/>
        <v>9.7723722095595387E-10</v>
      </c>
      <c r="C318">
        <f t="shared" si="35"/>
        <v>9.1201083935644426E-37</v>
      </c>
      <c r="D318">
        <f t="shared" si="32"/>
        <v>1.8665095441816463E-29</v>
      </c>
      <c r="E318" s="2">
        <f t="shared" si="33"/>
        <v>9.6444702217325662E-29</v>
      </c>
      <c r="F318" s="2">
        <f t="shared" si="36"/>
        <v>-9.8700959316551343E-32</v>
      </c>
      <c r="G318">
        <f t="shared" si="37"/>
        <v>-1.0000000000000001E-32</v>
      </c>
      <c r="H318">
        <f t="shared" si="38"/>
        <v>1.150010976118364E-28</v>
      </c>
    </row>
    <row r="319" spans="1:8" x14ac:dyDescent="0.2">
      <c r="A319" s="6">
        <f t="shared" si="39"/>
        <v>9.0199999999999356</v>
      </c>
      <c r="B319">
        <f t="shared" si="34"/>
        <v>9.5499258602157598E-10</v>
      </c>
      <c r="C319">
        <f t="shared" si="35"/>
        <v>8.3176377110315882E-37</v>
      </c>
      <c r="D319">
        <f t="shared" si="32"/>
        <v>1.7419280595861534E-29</v>
      </c>
      <c r="E319" s="2">
        <f t="shared" si="33"/>
        <v>9.2103975578591167E-29</v>
      </c>
      <c r="F319" s="2">
        <f t="shared" si="36"/>
        <v>-9.6454251188179183E-32</v>
      </c>
      <c r="G319">
        <f t="shared" si="37"/>
        <v>-1.0000000000000001E-32</v>
      </c>
      <c r="H319">
        <f t="shared" si="38"/>
        <v>1.0941680275502829E-28</v>
      </c>
    </row>
    <row r="320" spans="1:8" x14ac:dyDescent="0.2">
      <c r="A320" s="6">
        <f t="shared" si="39"/>
        <v>9.0299999999999354</v>
      </c>
      <c r="B320">
        <f t="shared" si="34"/>
        <v>9.3325430079712788E-10</v>
      </c>
      <c r="C320">
        <f t="shared" si="35"/>
        <v>7.5857757502962847E-37</v>
      </c>
      <c r="D320">
        <f t="shared" si="32"/>
        <v>1.6256618532877347E-29</v>
      </c>
      <c r="E320" s="2">
        <f t="shared" si="33"/>
        <v>8.7958613820653955E-29</v>
      </c>
      <c r="F320" s="2">
        <f t="shared" si="36"/>
        <v>-9.4258684380509928E-32</v>
      </c>
      <c r="G320">
        <f t="shared" si="37"/>
        <v>-1.0000000000000001E-32</v>
      </c>
      <c r="H320">
        <f t="shared" si="38"/>
        <v>1.0411097442772835E-28</v>
      </c>
    </row>
    <row r="321" spans="1:8" x14ac:dyDescent="0.2">
      <c r="A321" s="6">
        <f t="shared" si="39"/>
        <v>9.0399999999999352</v>
      </c>
      <c r="B321">
        <f t="shared" si="34"/>
        <v>9.1201083935604347E-10</v>
      </c>
      <c r="C321">
        <f t="shared" si="35"/>
        <v>6.9183097091934221E-37</v>
      </c>
      <c r="D321">
        <f t="shared" si="32"/>
        <v>1.5171559162223856E-29</v>
      </c>
      <c r="E321" s="2">
        <f t="shared" si="33"/>
        <v>8.3999824075447147E-29</v>
      </c>
      <c r="F321" s="2">
        <f t="shared" si="36"/>
        <v>-9.2113094774960401E-32</v>
      </c>
      <c r="G321">
        <f t="shared" si="37"/>
        <v>-1.0000000000000001E-32</v>
      </c>
      <c r="H321">
        <f t="shared" si="38"/>
        <v>9.9069270834727009E-29</v>
      </c>
    </row>
    <row r="322" spans="1:8" x14ac:dyDescent="0.2">
      <c r="A322" s="6">
        <f t="shared" si="39"/>
        <v>9.049999999999935</v>
      </c>
      <c r="B322">
        <f t="shared" si="34"/>
        <v>8.9125093813387645E-10</v>
      </c>
      <c r="C322">
        <f t="shared" si="35"/>
        <v>6.3095734448056394E-37</v>
      </c>
      <c r="D322">
        <f t="shared" si="32"/>
        <v>1.4158922837941419E-29</v>
      </c>
      <c r="E322" s="2">
        <f t="shared" si="33"/>
        <v>8.021920921915699E-29</v>
      </c>
      <c r="F322" s="2">
        <f t="shared" si="36"/>
        <v>-9.0016344751521529E-32</v>
      </c>
      <c r="G322">
        <f t="shared" si="37"/>
        <v>-1.0000000000000001E-32</v>
      </c>
      <c r="H322">
        <f t="shared" si="38"/>
        <v>9.427811634330424E-29</v>
      </c>
    </row>
    <row r="323" spans="1:8" x14ac:dyDescent="0.2">
      <c r="A323" s="6">
        <f t="shared" si="39"/>
        <v>9.0599999999999348</v>
      </c>
      <c r="B323">
        <f t="shared" si="34"/>
        <v>8.7096358995620857E-10</v>
      </c>
      <c r="C323">
        <f t="shared" si="35"/>
        <v>5.7543993733749505E-37</v>
      </c>
      <c r="D323">
        <f t="shared" si="32"/>
        <v>1.3213875633161568E-29</v>
      </c>
      <c r="E323" s="2">
        <f t="shared" si="33"/>
        <v>7.6608750060797346E-29</v>
      </c>
      <c r="F323" s="2">
        <f t="shared" si="36"/>
        <v>-8.7967322585577073E-32</v>
      </c>
      <c r="G323">
        <f t="shared" si="37"/>
        <v>-1.0000000000000001E-32</v>
      </c>
      <c r="H323">
        <f t="shared" si="38"/>
        <v>8.972465894681327E-29</v>
      </c>
    </row>
    <row r="324" spans="1:8" x14ac:dyDescent="0.2">
      <c r="A324" s="6">
        <f t="shared" si="39"/>
        <v>9.0699999999999346</v>
      </c>
      <c r="B324">
        <f t="shared" si="34"/>
        <v>8.5113803820250155E-10</v>
      </c>
      <c r="C324">
        <f t="shared" si="35"/>
        <v>5.2480746025008112E-37</v>
      </c>
      <c r="D324">
        <f t="shared" si="32"/>
        <v>1.2331906264844599E-29</v>
      </c>
      <c r="E324" s="2">
        <f t="shared" si="33"/>
        <v>7.3160788332430715E-29</v>
      </c>
      <c r="F324" s="2">
        <f t="shared" si="36"/>
        <v>-8.5964941858452669E-32</v>
      </c>
      <c r="G324">
        <f t="shared" si="37"/>
        <v>-1.0000000000000001E-32</v>
      </c>
      <c r="H324">
        <f t="shared" si="38"/>
        <v>8.5396730180224324E-29</v>
      </c>
    </row>
    <row r="325" spans="1:8" x14ac:dyDescent="0.2">
      <c r="A325" s="6">
        <f t="shared" si="39"/>
        <v>9.0799999999999343</v>
      </c>
      <c r="B325">
        <f t="shared" si="34"/>
        <v>8.3176377110279623E-10</v>
      </c>
      <c r="C325">
        <f t="shared" si="35"/>
        <v>4.7863009232292669E-37</v>
      </c>
      <c r="D325">
        <f t="shared" si="32"/>
        <v>1.1508804558691704E-29</v>
      </c>
      <c r="E325" s="2">
        <f t="shared" si="33"/>
        <v>6.9868010444955408E-29</v>
      </c>
      <c r="F325" s="2">
        <f t="shared" si="36"/>
        <v>-8.4008140881382431E-32</v>
      </c>
      <c r="G325">
        <f t="shared" si="37"/>
        <v>-1.0000000000000001E-32</v>
      </c>
      <c r="H325">
        <f t="shared" si="38"/>
        <v>8.1282807341395819E-29</v>
      </c>
    </row>
    <row r="326" spans="1:8" x14ac:dyDescent="0.2">
      <c r="A326" s="6">
        <f t="shared" si="39"/>
        <v>9.0899999999999341</v>
      </c>
      <c r="B326">
        <f t="shared" si="34"/>
        <v>8.1283051616422186E-10</v>
      </c>
      <c r="C326">
        <f t="shared" si="35"/>
        <v>4.3651583224042929E-37</v>
      </c>
      <c r="D326">
        <f t="shared" si="32"/>
        <v>1.0740641351431058E-29</v>
      </c>
      <c r="E326" s="2">
        <f t="shared" si="33"/>
        <v>6.6723431975000699E-29</v>
      </c>
      <c r="F326" s="2">
        <f t="shared" si="36"/>
        <v>-8.2095882132586421E-32</v>
      </c>
      <c r="G326">
        <f t="shared" si="37"/>
        <v>-1.0000000000000001E-32</v>
      </c>
      <c r="H326">
        <f t="shared" si="38"/>
        <v>7.7371977880815003E-29</v>
      </c>
    </row>
    <row r="327" spans="1:8" x14ac:dyDescent="0.2">
      <c r="A327" s="6">
        <f t="shared" si="39"/>
        <v>9.0999999999999339</v>
      </c>
      <c r="B327">
        <f t="shared" si="34"/>
        <v>7.9432823472440139E-10</v>
      </c>
      <c r="C327">
        <f t="shared" si="35"/>
        <v>3.9810717055373763E-37</v>
      </c>
      <c r="D327">
        <f t="shared" si="32"/>
        <v>1.0023749734541045E-29</v>
      </c>
      <c r="E327" s="2">
        <f t="shared" si="33"/>
        <v>6.3720382850031297E-29</v>
      </c>
      <c r="F327" s="2">
        <f t="shared" si="36"/>
        <v>-8.0227151707164547E-32</v>
      </c>
      <c r="G327">
        <f t="shared" si="37"/>
        <v>-1.0000000000000001E-32</v>
      </c>
      <c r="H327">
        <f t="shared" si="38"/>
        <v>7.3653905830972359E-29</v>
      </c>
    </row>
    <row r="328" spans="1:8" x14ac:dyDescent="0.2">
      <c r="A328" s="6">
        <f t="shared" si="39"/>
        <v>9.1099999999999337</v>
      </c>
      <c r="B328">
        <f t="shared" si="34"/>
        <v>7.7624711662880895E-10</v>
      </c>
      <c r="C328">
        <f t="shared" si="35"/>
        <v>3.630780547703206E-37</v>
      </c>
      <c r="D328">
        <f t="shared" si="32"/>
        <v>9.3547075498731273E-30</v>
      </c>
      <c r="E328" s="2">
        <f t="shared" si="33"/>
        <v>6.0852493200227351E-29</v>
      </c>
      <c r="F328" s="2">
        <f t="shared" si="36"/>
        <v>-7.8400958779509706E-32</v>
      </c>
      <c r="G328">
        <f t="shared" si="37"/>
        <v>-1.0000000000000001E-32</v>
      </c>
      <c r="H328">
        <f t="shared" si="38"/>
        <v>7.0118800154399031E-29</v>
      </c>
    </row>
    <row r="329" spans="1:8" x14ac:dyDescent="0.2">
      <c r="A329" s="6">
        <f t="shared" si="39"/>
        <v>9.1199999999999335</v>
      </c>
      <c r="B329">
        <f t="shared" si="34"/>
        <v>7.5857757502929836E-10</v>
      </c>
      <c r="C329">
        <f t="shared" si="35"/>
        <v>3.3113112148279115E-37</v>
      </c>
      <c r="D329">
        <f t="shared" si="32"/>
        <v>8.7303210536171822E-30</v>
      </c>
      <c r="E329" s="2">
        <f t="shared" si="33"/>
        <v>5.8113679847136965E-29</v>
      </c>
      <c r="F329" s="2">
        <f t="shared" si="36"/>
        <v>-7.6616335077959146E-32</v>
      </c>
      <c r="G329">
        <f t="shared" si="37"/>
        <v>-1.0000000000000001E-32</v>
      </c>
      <c r="H329">
        <f t="shared" si="38"/>
        <v>6.6757384896807316E-29</v>
      </c>
    </row>
    <row r="330" spans="1:8" x14ac:dyDescent="0.2">
      <c r="A330" s="6">
        <f t="shared" si="39"/>
        <v>9.1299999999999333</v>
      </c>
      <c r="B330">
        <f t="shared" si="34"/>
        <v>7.4131024130102951E-10</v>
      </c>
      <c r="C330">
        <f t="shared" si="35"/>
        <v>3.019951720403841E-37</v>
      </c>
      <c r="D330">
        <f t="shared" si="32"/>
        <v>8.1476096706267537E-30</v>
      </c>
      <c r="E330" s="2">
        <f t="shared" si="33"/>
        <v>5.5498133400439144E-29</v>
      </c>
      <c r="F330" s="2">
        <f t="shared" si="36"/>
        <v>-7.4872334371403982E-32</v>
      </c>
      <c r="G330">
        <f t="shared" si="37"/>
        <v>-1.0000000000000001E-32</v>
      </c>
      <c r="H330">
        <f t="shared" si="38"/>
        <v>6.3560871038689679E-29</v>
      </c>
    </row>
    <row r="331" spans="1:8" x14ac:dyDescent="0.2">
      <c r="A331" s="6">
        <f t="shared" si="39"/>
        <v>9.1399999999999331</v>
      </c>
      <c r="B331">
        <f t="shared" si="34"/>
        <v>7.2443596007509955E-10</v>
      </c>
      <c r="C331">
        <f t="shared" si="35"/>
        <v>2.754228703339832E-37</v>
      </c>
      <c r="D331">
        <f t="shared" si="32"/>
        <v>7.6037917663275745E-30</v>
      </c>
      <c r="E331" s="2">
        <f t="shared" si="33"/>
        <v>5.3000305935448019E-29</v>
      </c>
      <c r="F331" s="2">
        <f t="shared" si="36"/>
        <v>-7.3168031967585058E-32</v>
      </c>
      <c r="G331">
        <f t="shared" si="37"/>
        <v>-1.0000000000000001E-32</v>
      </c>
      <c r="H331">
        <f t="shared" si="38"/>
        <v>6.052092994523088E-29</v>
      </c>
    </row>
    <row r="332" spans="1:8" x14ac:dyDescent="0.2">
      <c r="A332" s="6">
        <f t="shared" si="39"/>
        <v>9.1499999999999329</v>
      </c>
      <c r="B332">
        <f t="shared" si="34"/>
        <v>7.0794578438424506E-10</v>
      </c>
      <c r="C332">
        <f t="shared" si="35"/>
        <v>2.5118864315111012E-37</v>
      </c>
      <c r="D332">
        <f t="shared" si="32"/>
        <v>7.0962713682899626E-30</v>
      </c>
      <c r="E332" s="2">
        <f t="shared" si="33"/>
        <v>5.0614899225220784E-29</v>
      </c>
      <c r="F332" s="2">
        <f t="shared" si="36"/>
        <v>-7.1502524222808762E-32</v>
      </c>
      <c r="G332">
        <f t="shared" si="37"/>
        <v>-1.0000000000000001E-32</v>
      </c>
      <c r="H332">
        <f t="shared" si="38"/>
        <v>5.7629668320476593E-29</v>
      </c>
    </row>
    <row r="333" spans="1:8" x14ac:dyDescent="0.2">
      <c r="A333" s="6">
        <f t="shared" si="39"/>
        <v>9.1599999999999326</v>
      </c>
      <c r="B333">
        <f t="shared" si="34"/>
        <v>6.9183097091904125E-10</v>
      </c>
      <c r="C333">
        <f t="shared" si="35"/>
        <v>2.29086765276916E-37</v>
      </c>
      <c r="D333">
        <f t="shared" si="32"/>
        <v>6.6226257740791567E-30</v>
      </c>
      <c r="E333" s="2">
        <f t="shared" si="33"/>
        <v>4.8336853502307971E-29</v>
      </c>
      <c r="F333" s="2">
        <f t="shared" si="36"/>
        <v>-6.987492806282317E-32</v>
      </c>
      <c r="G333">
        <f t="shared" si="37"/>
        <v>-1.0000000000000001E-32</v>
      </c>
      <c r="H333">
        <f t="shared" si="38"/>
        <v>5.4879604577411064E-29</v>
      </c>
    </row>
    <row r="334" spans="1:8" x14ac:dyDescent="0.2">
      <c r="A334" s="6">
        <f t="shared" si="39"/>
        <v>9.1699999999999324</v>
      </c>
      <c r="B334">
        <f t="shared" si="34"/>
        <v>6.7608297539208663E-10</v>
      </c>
      <c r="C334">
        <f t="shared" si="35"/>
        <v>2.0892961308553358E-37</v>
      </c>
      <c r="D334">
        <f t="shared" si="32"/>
        <v>6.1805939862284441E-30</v>
      </c>
      <c r="E334" s="2">
        <f t="shared" si="33"/>
        <v>4.6161336726308737E-29</v>
      </c>
      <c r="F334" s="2">
        <f t="shared" si="36"/>
        <v>-6.8284380514600756E-32</v>
      </c>
      <c r="G334">
        <f t="shared" si="37"/>
        <v>-1.0000000000000001E-32</v>
      </c>
      <c r="H334">
        <f t="shared" si="38"/>
        <v>5.2263646540952205E-29</v>
      </c>
    </row>
    <row r="335" spans="1:8" x14ac:dyDescent="0.2">
      <c r="A335" s="6">
        <f t="shared" si="39"/>
        <v>9.1799999999999322</v>
      </c>
      <c r="B335">
        <f t="shared" si="34"/>
        <v>6.6069344800769857E-10</v>
      </c>
      <c r="C335">
        <f t="shared" si="35"/>
        <v>1.9054607179644299E-37</v>
      </c>
      <c r="D335">
        <f t="shared" si="32"/>
        <v>5.7680659191277157E-30</v>
      </c>
      <c r="E335" s="2">
        <f t="shared" si="33"/>
        <v>4.4083734334463877E-29</v>
      </c>
      <c r="F335" s="2">
        <f t="shared" si="36"/>
        <v>-6.6730038248777556E-32</v>
      </c>
      <c r="G335">
        <f t="shared" si="37"/>
        <v>-1.0000000000000001E-32</v>
      </c>
      <c r="H335">
        <f t="shared" si="38"/>
        <v>4.9775070405888884E-29</v>
      </c>
    </row>
    <row r="336" spans="1:8" x14ac:dyDescent="0.2">
      <c r="A336" s="6">
        <f t="shared" si="39"/>
        <v>9.189999999999932</v>
      </c>
      <c r="B336">
        <f t="shared" si="34"/>
        <v>6.4565422903475577E-10</v>
      </c>
      <c r="C336">
        <f t="shared" si="35"/>
        <v>1.7378008287504546E-37</v>
      </c>
      <c r="D336">
        <f t="shared" si="32"/>
        <v>5.3830723263064908E-30</v>
      </c>
      <c r="E336" s="2">
        <f t="shared" si="33"/>
        <v>4.2099639453551629E-29</v>
      </c>
      <c r="F336" s="2">
        <f t="shared" si="36"/>
        <v>-6.521107713251034E-32</v>
      </c>
      <c r="G336">
        <f t="shared" si="37"/>
        <v>-1.0000000000000001E-32</v>
      </c>
      <c r="H336">
        <f t="shared" si="38"/>
        <v>4.7407500876505692E-29</v>
      </c>
    </row>
    <row r="337" spans="1:8" x14ac:dyDescent="0.2">
      <c r="A337" s="6">
        <f t="shared" si="39"/>
        <v>9.1999999999999318</v>
      </c>
      <c r="B337">
        <f t="shared" si="34"/>
        <v>6.3095734448029134E-10</v>
      </c>
      <c r="C337">
        <f t="shared" si="35"/>
        <v>1.584893192462099E-37</v>
      </c>
      <c r="D337">
        <f t="shared" ref="D337:D396" si="40">(B$4+B$8+B$5+B$9)*B337^3</f>
        <v>5.0237754000267987E-30</v>
      </c>
      <c r="E337" s="2">
        <f t="shared" ref="E337:E396" si="41">(B$8*B$5+B$4*B$9+B$4*B$8-B$11)*B337^2</f>
        <v>4.0204843552317354E-29</v>
      </c>
      <c r="F337" s="2">
        <f t="shared" si="36"/>
        <v>-6.3726691792509435E-32</v>
      </c>
      <c r="G337">
        <f t="shared" si="37"/>
        <v>-1.0000000000000001E-32</v>
      </c>
      <c r="H337">
        <f t="shared" si="38"/>
        <v>4.515489241904097E-29</v>
      </c>
    </row>
    <row r="338" spans="1:8" x14ac:dyDescent="0.2">
      <c r="A338" s="6">
        <f t="shared" si="39"/>
        <v>9.2099999999999316</v>
      </c>
      <c r="B338">
        <f t="shared" ref="B338:B401" si="42">10^(-A338)</f>
        <v>6.1659500186157801E-10</v>
      </c>
      <c r="C338">
        <f t="shared" ref="C338:C401" si="43">B338^4</f>
        <v>1.4454397707468264E-37</v>
      </c>
      <c r="D338">
        <f t="shared" si="40"/>
        <v>4.6884599983131347E-30</v>
      </c>
      <c r="E338" s="2">
        <f t="shared" si="41"/>
        <v>3.8395327514614807E-29</v>
      </c>
      <c r="F338" s="2">
        <f t="shared" ref="F338:F396" si="44">0-(B$11*B$4+B$11*B$8)*B338</f>
        <v>-6.227609518801938E-32</v>
      </c>
      <c r="G338">
        <f t="shared" ref="G338:G396" si="45">-B$11*B$4*B$8</f>
        <v>-1.0000000000000001E-32</v>
      </c>
      <c r="H338">
        <f t="shared" ref="H338:H396" si="46">SUM(C338:G338)</f>
        <v>4.3011511562283897E-29</v>
      </c>
    </row>
    <row r="339" spans="1:8" x14ac:dyDescent="0.2">
      <c r="A339" s="6">
        <f t="shared" ref="A339:A396" si="47">A338+$B$12</f>
        <v>9.2199999999999314</v>
      </c>
      <c r="B339">
        <f t="shared" si="42"/>
        <v>6.0255958607445152E-10</v>
      </c>
      <c r="C339">
        <f t="shared" si="43"/>
        <v>1.3182567385572277E-37</v>
      </c>
      <c r="D339">
        <f t="shared" si="40"/>
        <v>4.3755254575403879E-30</v>
      </c>
      <c r="E339" s="2">
        <f t="shared" si="41"/>
        <v>3.6667253114322E-29</v>
      </c>
      <c r="F339" s="2">
        <f t="shared" si="44"/>
        <v>-6.0858518193519611E-32</v>
      </c>
      <c r="G339">
        <f t="shared" si="45"/>
        <v>-1.0000000000000001E-32</v>
      </c>
      <c r="H339">
        <f t="shared" si="46"/>
        <v>4.0971920185494544E-29</v>
      </c>
    </row>
    <row r="340" spans="1:8" x14ac:dyDescent="0.2">
      <c r="A340" s="6">
        <f t="shared" si="47"/>
        <v>9.2299999999999311</v>
      </c>
      <c r="B340">
        <f t="shared" si="42"/>
        <v>5.8884365535568069E-10</v>
      </c>
      <c r="C340">
        <f t="shared" si="43"/>
        <v>1.2022644346181621E-37</v>
      </c>
      <c r="D340">
        <f t="shared" si="40"/>
        <v>4.0834779514962911E-30</v>
      </c>
      <c r="E340" s="2">
        <f t="shared" si="41"/>
        <v>3.5016954873948931E-29</v>
      </c>
      <c r="F340" s="2">
        <f t="shared" si="44"/>
        <v>-5.9473209190923752E-32</v>
      </c>
      <c r="G340">
        <f t="shared" si="45"/>
        <v>-1.0000000000000001E-32</v>
      </c>
      <c r="H340">
        <f t="shared" si="46"/>
        <v>3.9030959736480743E-29</v>
      </c>
    </row>
    <row r="341" spans="1:8" x14ac:dyDescent="0.2">
      <c r="A341" s="6">
        <f t="shared" si="47"/>
        <v>9.2399999999999309</v>
      </c>
      <c r="B341">
        <f t="shared" si="42"/>
        <v>5.7543993733724654E-10</v>
      </c>
      <c r="C341">
        <f t="shared" si="43"/>
        <v>1.0964781961438679E-37</v>
      </c>
      <c r="D341">
        <f t="shared" si="40"/>
        <v>3.8109233604435999E-30</v>
      </c>
      <c r="E341" s="2">
        <f t="shared" si="41"/>
        <v>3.3440932289668411E-29</v>
      </c>
      <c r="F341" s="2">
        <f t="shared" si="44"/>
        <v>-5.8119433671061911E-32</v>
      </c>
      <c r="G341">
        <f t="shared" si="45"/>
        <v>-1.0000000000000001E-32</v>
      </c>
      <c r="H341">
        <f t="shared" si="46"/>
        <v>3.7183736326088771E-29</v>
      </c>
    </row>
    <row r="342" spans="1:8" x14ac:dyDescent="0.2">
      <c r="A342" s="6">
        <f t="shared" si="47"/>
        <v>9.2499999999999307</v>
      </c>
      <c r="B342">
        <f t="shared" si="42"/>
        <v>5.6234132519043668E-10</v>
      </c>
      <c r="C342">
        <f t="shared" si="43"/>
        <v>1.0000000000006232E-37</v>
      </c>
      <c r="D342">
        <f t="shared" si="40"/>
        <v>3.5565606161417116E-30</v>
      </c>
      <c r="E342" s="2">
        <f t="shared" si="41"/>
        <v>3.1935842406278178E-29</v>
      </c>
      <c r="F342" s="2">
        <f t="shared" si="44"/>
        <v>-5.6796473844234109E-32</v>
      </c>
      <c r="G342">
        <f t="shared" si="45"/>
        <v>-1.0000000000000001E-32</v>
      </c>
      <c r="H342">
        <f t="shared" si="46"/>
        <v>3.5425606648575658E-29</v>
      </c>
    </row>
    <row r="343" spans="1:8" x14ac:dyDescent="0.2">
      <c r="A343" s="6">
        <f t="shared" si="47"/>
        <v>9.2599999999999305</v>
      </c>
      <c r="B343">
        <f t="shared" si="42"/>
        <v>5.4954087385771219E-10</v>
      </c>
      <c r="C343">
        <f t="shared" si="43"/>
        <v>9.1201083935649148E-38</v>
      </c>
      <c r="D343">
        <f t="shared" si="40"/>
        <v>3.3191754910594855E-30</v>
      </c>
      <c r="E343" s="2">
        <f t="shared" si="41"/>
        <v>3.0498492726344859E-29</v>
      </c>
      <c r="F343" s="2">
        <f t="shared" si="44"/>
        <v>-5.5503628259628931E-32</v>
      </c>
      <c r="G343">
        <f t="shared" si="45"/>
        <v>-1.0000000000000001E-32</v>
      </c>
      <c r="H343">
        <f t="shared" si="46"/>
        <v>3.3752164680345801E-29</v>
      </c>
    </row>
    <row r="344" spans="1:8" x14ac:dyDescent="0.2">
      <c r="A344" s="6">
        <f t="shared" si="47"/>
        <v>9.2699999999999303</v>
      </c>
      <c r="B344">
        <f t="shared" si="42"/>
        <v>5.3703179637033841E-10</v>
      </c>
      <c r="C344">
        <f t="shared" si="43"/>
        <v>8.3176377110320171E-38</v>
      </c>
      <c r="D344">
        <f t="shared" si="40"/>
        <v>3.0976348021312299E-30</v>
      </c>
      <c r="E344" s="2">
        <f t="shared" si="41"/>
        <v>2.9125834438488033E-29</v>
      </c>
      <c r="F344" s="2">
        <f t="shared" si="44"/>
        <v>-5.4240211433404184E-32</v>
      </c>
      <c r="G344">
        <f t="shared" si="45"/>
        <v>-1.0000000000000001E-32</v>
      </c>
      <c r="H344">
        <f t="shared" si="46"/>
        <v>3.2159229112362242E-29</v>
      </c>
    </row>
    <row r="345" spans="1:8" x14ac:dyDescent="0.2">
      <c r="A345" s="6">
        <f t="shared" si="47"/>
        <v>9.2799999999999301</v>
      </c>
      <c r="B345">
        <f t="shared" si="42"/>
        <v>5.2480746024985645E-10</v>
      </c>
      <c r="C345">
        <f t="shared" si="43"/>
        <v>7.5857757502966852E-38</v>
      </c>
      <c r="D345">
        <f t="shared" si="40"/>
        <v>2.8908810013874088E-30</v>
      </c>
      <c r="E345" s="2">
        <f t="shared" si="41"/>
        <v>2.7814955950443902E-29</v>
      </c>
      <c r="F345" s="2">
        <f t="shared" si="44"/>
        <v>-5.3005553485235501E-32</v>
      </c>
      <c r="G345">
        <f t="shared" si="45"/>
        <v>-1.0000000000000001E-32</v>
      </c>
      <c r="H345">
        <f t="shared" si="46"/>
        <v>3.064283147420383E-29</v>
      </c>
    </row>
    <row r="346" spans="1:8" x14ac:dyDescent="0.2">
      <c r="A346" s="6">
        <f t="shared" si="47"/>
        <v>9.2899999999999299</v>
      </c>
      <c r="B346">
        <f t="shared" si="42"/>
        <v>5.128613839914468E-10</v>
      </c>
      <c r="C346">
        <f t="shared" si="43"/>
        <v>6.9183097091937867E-38</v>
      </c>
      <c r="D346">
        <f t="shared" si="40"/>
        <v>2.6979271276371118E-30</v>
      </c>
      <c r="E346" s="2">
        <f t="shared" si="41"/>
        <v>2.6563076713186749E-29</v>
      </c>
      <c r="F346" s="2">
        <f t="shared" si="44"/>
        <v>-5.1798999783136133E-32</v>
      </c>
      <c r="G346">
        <f t="shared" si="45"/>
        <v>-1.0000000000000001E-32</v>
      </c>
      <c r="H346">
        <f t="shared" si="46"/>
        <v>2.9199204910223825E-29</v>
      </c>
    </row>
    <row r="347" spans="1:8" x14ac:dyDescent="0.2">
      <c r="A347" s="6">
        <f t="shared" si="47"/>
        <v>9.2999999999999297</v>
      </c>
      <c r="B347">
        <f t="shared" si="42"/>
        <v>5.0118723362735249E-10</v>
      </c>
      <c r="C347">
        <f t="shared" si="43"/>
        <v>6.309573444805971E-38</v>
      </c>
      <c r="D347">
        <f t="shared" si="40"/>
        <v>2.5178520951042091E-30</v>
      </c>
      <c r="E347" s="2">
        <f t="shared" si="41"/>
        <v>2.536754132301201E-29</v>
      </c>
      <c r="F347" s="2">
        <f t="shared" si="44"/>
        <v>-5.0619910596362607E-32</v>
      </c>
      <c r="G347">
        <f t="shared" si="45"/>
        <v>-1.0000000000000001E-32</v>
      </c>
      <c r="H347">
        <f t="shared" si="46"/>
        <v>2.7824773570615594E-29</v>
      </c>
    </row>
    <row r="348" spans="1:8" x14ac:dyDescent="0.2">
      <c r="A348" s="6">
        <f t="shared" si="47"/>
        <v>9.3099999999999294</v>
      </c>
      <c r="B348">
        <f t="shared" si="42"/>
        <v>4.8977881936852459E-10</v>
      </c>
      <c r="C348">
        <f t="shared" si="43"/>
        <v>5.7543993733752528E-38</v>
      </c>
      <c r="D348">
        <f t="shared" si="40"/>
        <v>2.3497962965267174E-30</v>
      </c>
      <c r="E348" s="2">
        <f t="shared" si="41"/>
        <v>2.422581388906888E-29</v>
      </c>
      <c r="F348" s="2">
        <f t="shared" si="44"/>
        <v>-4.9467660756220987E-32</v>
      </c>
      <c r="G348">
        <f t="shared" si="45"/>
        <v>-1.0000000000000001E-32</v>
      </c>
      <c r="H348">
        <f t="shared" si="46"/>
        <v>2.6516142582383372E-29</v>
      </c>
    </row>
    <row r="349" spans="1:8" x14ac:dyDescent="0.2">
      <c r="A349" s="6">
        <f t="shared" si="47"/>
        <v>9.3199999999999292</v>
      </c>
      <c r="B349">
        <f t="shared" si="42"/>
        <v>4.7863009232271501E-10</v>
      </c>
      <c r="C349">
        <f t="shared" si="43"/>
        <v>5.2480746025010883E-38</v>
      </c>
      <c r="D349">
        <f t="shared" si="40"/>
        <v>2.1929574997304017E-30</v>
      </c>
      <c r="E349" s="2">
        <f t="shared" si="41"/>
        <v>2.3135472654395916E-29</v>
      </c>
      <c r="F349" s="2">
        <f t="shared" si="44"/>
        <v>-4.834163932459422E-32</v>
      </c>
      <c r="G349">
        <f t="shared" si="45"/>
        <v>-1.0000000000000001E-32</v>
      </c>
      <c r="H349">
        <f t="shared" si="46"/>
        <v>2.5270088567282475E-29</v>
      </c>
    </row>
    <row r="350" spans="1:8" x14ac:dyDescent="0.2">
      <c r="A350" s="6">
        <f t="shared" si="47"/>
        <v>9.329999999999929</v>
      </c>
      <c r="B350">
        <f t="shared" si="42"/>
        <v>4.6773514128727309E-10</v>
      </c>
      <c r="C350">
        <f t="shared" si="43"/>
        <v>4.786300923229449E-38</v>
      </c>
      <c r="D350">
        <f t="shared" si="40"/>
        <v>2.0465870180884137E-30</v>
      </c>
      <c r="E350" s="2">
        <f t="shared" si="41"/>
        <v>2.209420485904977E-29</v>
      </c>
      <c r="F350" s="2">
        <f t="shared" si="44"/>
        <v>-4.7241249270014586E-32</v>
      </c>
      <c r="G350">
        <f t="shared" si="45"/>
        <v>-1.0000000000000001E-32</v>
      </c>
      <c r="H350">
        <f t="shared" si="46"/>
        <v>2.4083550675731177E-29</v>
      </c>
    </row>
    <row r="351" spans="1:8" x14ac:dyDescent="0.2">
      <c r="A351" s="6">
        <f t="shared" si="47"/>
        <v>9.3399999999999288</v>
      </c>
      <c r="B351">
        <f t="shared" si="42"/>
        <v>4.5708818961494828E-10</v>
      </c>
      <c r="C351">
        <f t="shared" si="43"/>
        <v>4.3651583224044575E-38</v>
      </c>
      <c r="D351">
        <f t="shared" si="40"/>
        <v>1.9099861365863021E-30</v>
      </c>
      <c r="E351" s="2">
        <f t="shared" si="41"/>
        <v>2.1099801834431319E-29</v>
      </c>
      <c r="F351" s="2">
        <f t="shared" si="44"/>
        <v>-4.6165907151109781E-32</v>
      </c>
      <c r="G351">
        <f t="shared" si="45"/>
        <v>-1.0000000000000001E-32</v>
      </c>
      <c r="H351">
        <f t="shared" si="46"/>
        <v>2.2953622107518094E-29</v>
      </c>
    </row>
    <row r="352" spans="1:8" x14ac:dyDescent="0.2">
      <c r="A352" s="6">
        <f t="shared" si="47"/>
        <v>9.3499999999999286</v>
      </c>
      <c r="B352">
        <f t="shared" si="42"/>
        <v>4.4668359215103631E-10</v>
      </c>
      <c r="C352">
        <f t="shared" si="43"/>
        <v>3.9810717055375819E-38</v>
      </c>
      <c r="D352">
        <f t="shared" si="40"/>
        <v>1.7825027764318147E-30</v>
      </c>
      <c r="E352" s="2">
        <f t="shared" si="41"/>
        <v>2.015015431840355E-29</v>
      </c>
      <c r="F352" s="2">
        <f t="shared" si="44"/>
        <v>-4.5115042807254673E-32</v>
      </c>
      <c r="G352">
        <f t="shared" si="45"/>
        <v>-1.0000000000000001E-32</v>
      </c>
      <c r="H352">
        <f t="shared" si="46"/>
        <v>2.1877542091838826E-29</v>
      </c>
    </row>
    <row r="353" spans="1:8" x14ac:dyDescent="0.2">
      <c r="A353" s="6">
        <f t="shared" si="47"/>
        <v>9.3599999999999284</v>
      </c>
      <c r="B353">
        <f t="shared" si="42"/>
        <v>4.3651583224023753E-10</v>
      </c>
      <c r="C353">
        <f t="shared" si="43"/>
        <v>3.6307805477033949E-38</v>
      </c>
      <c r="D353">
        <f t="shared" si="40"/>
        <v>1.6635283822875691E-30</v>
      </c>
      <c r="E353" s="2">
        <f t="shared" si="41"/>
        <v>1.9243247981263215E-29</v>
      </c>
      <c r="F353" s="2">
        <f t="shared" si="44"/>
        <v>-4.4088099056263995E-32</v>
      </c>
      <c r="G353">
        <f t="shared" si="45"/>
        <v>-1.0000000000000001E-32</v>
      </c>
      <c r="H353">
        <f t="shared" si="46"/>
        <v>2.0852688300802327E-29</v>
      </c>
    </row>
    <row r="354" spans="1:8" x14ac:dyDescent="0.2">
      <c r="A354" s="6">
        <f t="shared" si="47"/>
        <v>9.3699999999999282</v>
      </c>
      <c r="B354">
        <f t="shared" si="42"/>
        <v>4.2657951880166269E-10</v>
      </c>
      <c r="C354">
        <f t="shared" si="43"/>
        <v>3.311311214828085E-38</v>
      </c>
      <c r="D354">
        <f t="shared" si="40"/>
        <v>1.5524950172677358E-30</v>
      </c>
      <c r="E354" s="2">
        <f t="shared" si="41"/>
        <v>1.8377159153078342E-29</v>
      </c>
      <c r="F354" s="2">
        <f t="shared" si="44"/>
        <v>-4.3084531398967936E-32</v>
      </c>
      <c r="G354">
        <f t="shared" si="45"/>
        <v>-1.0000000000000001E-32</v>
      </c>
      <c r="H354">
        <f t="shared" si="46"/>
        <v>1.9876569672060221E-29</v>
      </c>
    </row>
    <row r="355" spans="1:8" x14ac:dyDescent="0.2">
      <c r="A355" s="6">
        <f t="shared" si="47"/>
        <v>9.379999999999928</v>
      </c>
      <c r="B355">
        <f t="shared" si="42"/>
        <v>4.168693834704039E-10</v>
      </c>
      <c r="C355">
        <f t="shared" si="43"/>
        <v>3.0199517204040013E-38</v>
      </c>
      <c r="D355">
        <f t="shared" si="40"/>
        <v>1.448872651831014E-30</v>
      </c>
      <c r="E355" s="2">
        <f t="shared" si="41"/>
        <v>1.7550050743325794E-29</v>
      </c>
      <c r="F355" s="2">
        <f t="shared" si="44"/>
        <v>-4.2103807730510796E-32</v>
      </c>
      <c r="G355">
        <f t="shared" si="45"/>
        <v>-1.0000000000000001E-32</v>
      </c>
      <c r="H355">
        <f t="shared" si="46"/>
        <v>1.8946819617625814E-29</v>
      </c>
    </row>
    <row r="356" spans="1:8" x14ac:dyDescent="0.2">
      <c r="A356" s="6">
        <f t="shared" si="47"/>
        <v>9.3899999999999277</v>
      </c>
      <c r="B356">
        <f t="shared" si="42"/>
        <v>4.0738027780417968E-10</v>
      </c>
      <c r="C356">
        <f t="shared" si="43"/>
        <v>2.7542287033399774E-38</v>
      </c>
      <c r="D356">
        <f t="shared" si="40"/>
        <v>1.3521666336284355E-30</v>
      </c>
      <c r="E356" s="2">
        <f t="shared" si="41"/>
        <v>1.6760168344176126E-29</v>
      </c>
      <c r="F356" s="2">
        <f t="shared" si="44"/>
        <v>-4.1145408058222151E-32</v>
      </c>
      <c r="G356">
        <f t="shared" si="45"/>
        <v>-1.0000000000000001E-32</v>
      </c>
      <c r="H356">
        <f t="shared" si="46"/>
        <v>1.8061189597288626E-29</v>
      </c>
    </row>
    <row r="357" spans="1:8" x14ac:dyDescent="0.2">
      <c r="A357" s="6">
        <f t="shared" si="47"/>
        <v>9.3999999999999275</v>
      </c>
      <c r="B357">
        <f t="shared" si="42"/>
        <v>3.981071705535627E-10</v>
      </c>
      <c r="C357">
        <f t="shared" si="43"/>
        <v>2.5118864315112314E-38</v>
      </c>
      <c r="D357">
        <f t="shared" si="40"/>
        <v>1.2619153262279267E-30</v>
      </c>
      <c r="E357" s="2">
        <f t="shared" si="41"/>
        <v>1.6005836509159366E-29</v>
      </c>
      <c r="F357" s="2">
        <f t="shared" si="44"/>
        <v>-4.0208824225909838E-32</v>
      </c>
      <c r="G357">
        <f t="shared" si="45"/>
        <v>-1.0000000000000001E-32</v>
      </c>
      <c r="H357">
        <f t="shared" si="46"/>
        <v>1.7217543036280249E-29</v>
      </c>
    </row>
    <row r="358" spans="1:8" x14ac:dyDescent="0.2">
      <c r="A358" s="6">
        <f t="shared" si="47"/>
        <v>9.4099999999999273</v>
      </c>
      <c r="B358">
        <f t="shared" si="42"/>
        <v>3.8904514499434456E-10</v>
      </c>
      <c r="C358">
        <f t="shared" si="43"/>
        <v>2.2908676527692799E-38</v>
      </c>
      <c r="D358">
        <f t="shared" si="40"/>
        <v>1.1776879054438508E-30</v>
      </c>
      <c r="E358" s="2">
        <f t="shared" si="41"/>
        <v>1.5285455199318419E-29</v>
      </c>
      <c r="F358" s="2">
        <f t="shared" si="44"/>
        <v>-3.9293559644428806E-32</v>
      </c>
      <c r="G358">
        <f t="shared" si="45"/>
        <v>-1.0000000000000001E-32</v>
      </c>
      <c r="H358">
        <f t="shared" si="46"/>
        <v>1.6413849568026518E-29</v>
      </c>
    </row>
    <row r="359" spans="1:8" x14ac:dyDescent="0.2">
      <c r="A359" s="6">
        <f t="shared" si="47"/>
        <v>9.4199999999999271</v>
      </c>
      <c r="B359">
        <f t="shared" si="42"/>
        <v>3.8018939632062378E-10</v>
      </c>
      <c r="C359">
        <f t="shared" si="43"/>
        <v>2.0892961308554149E-38</v>
      </c>
      <c r="D359">
        <f t="shared" si="40"/>
        <v>1.0990823027520744E-30</v>
      </c>
      <c r="E359" s="2">
        <f t="shared" si="41"/>
        <v>1.4597496389311905E-29</v>
      </c>
      <c r="F359" s="2">
        <f t="shared" si="44"/>
        <v>-3.8399129028383007E-32</v>
      </c>
      <c r="G359">
        <f t="shared" si="45"/>
        <v>-1.0000000000000001E-32</v>
      </c>
      <c r="H359">
        <f t="shared" si="46"/>
        <v>1.5648179583928557E-29</v>
      </c>
    </row>
    <row r="360" spans="1:8" x14ac:dyDescent="0.2">
      <c r="A360" s="6">
        <f t="shared" si="47"/>
        <v>9.4299999999999269</v>
      </c>
      <c r="B360">
        <f t="shared" si="42"/>
        <v>3.7153522909723368E-10</v>
      </c>
      <c r="C360">
        <f t="shared" si="43"/>
        <v>1.9054607179645015E-38</v>
      </c>
      <c r="D360">
        <f t="shared" si="40"/>
        <v>1.025723285973234E-30</v>
      </c>
      <c r="E360" s="2">
        <f t="shared" si="41"/>
        <v>1.394050082626755E-29</v>
      </c>
      <c r="F360" s="2">
        <f t="shared" si="44"/>
        <v>-3.7525058138820606E-32</v>
      </c>
      <c r="G360">
        <f t="shared" si="45"/>
        <v>-1.0000000000000001E-32</v>
      </c>
      <c r="H360">
        <f t="shared" si="46"/>
        <v>1.4918699073156572E-29</v>
      </c>
    </row>
    <row r="361" spans="1:8" x14ac:dyDescent="0.2">
      <c r="A361" s="6">
        <f t="shared" si="47"/>
        <v>9.4399999999999267</v>
      </c>
      <c r="B361">
        <f t="shared" si="42"/>
        <v>3.6307805477016246E-10</v>
      </c>
      <c r="C361">
        <f t="shared" si="43"/>
        <v>1.7378008287505458E-38</v>
      </c>
      <c r="D361">
        <f t="shared" si="40"/>
        <v>9.5726066806215327E-31</v>
      </c>
      <c r="E361" s="2">
        <f t="shared" si="41"/>
        <v>1.3313074934511311E-29</v>
      </c>
      <c r="F361" s="2">
        <f t="shared" si="44"/>
        <v>-3.6670883531786414E-32</v>
      </c>
      <c r="G361">
        <f t="shared" si="45"/>
        <v>-1.0000000000000001E-32</v>
      </c>
      <c r="H361">
        <f t="shared" si="46"/>
        <v>1.4223664736419685E-29</v>
      </c>
    </row>
    <row r="362" spans="1:8" x14ac:dyDescent="0.2">
      <c r="A362" s="6">
        <f t="shared" si="47"/>
        <v>9.4499999999999265</v>
      </c>
      <c r="B362">
        <f t="shared" si="42"/>
        <v>3.5481338923363525E-10</v>
      </c>
      <c r="C362">
        <f t="shared" si="43"/>
        <v>1.5848931924621817E-38</v>
      </c>
      <c r="D362">
        <f t="shared" si="40"/>
        <v>8.9336763545280586E-31</v>
      </c>
      <c r="E362" s="2">
        <f t="shared" si="41"/>
        <v>1.2713887859606119E-29</v>
      </c>
      <c r="F362" s="2">
        <f t="shared" si="44"/>
        <v>-3.5836152312597162E-32</v>
      </c>
      <c r="G362">
        <f t="shared" si="45"/>
        <v>-1.0000000000000001E-32</v>
      </c>
      <c r="H362">
        <f t="shared" si="46"/>
        <v>1.3561419358595261E-29</v>
      </c>
    </row>
    <row r="363" spans="1:8" x14ac:dyDescent="0.2">
      <c r="A363" s="6">
        <f t="shared" si="47"/>
        <v>9.4599999999999262</v>
      </c>
      <c r="B363">
        <f t="shared" si="42"/>
        <v>3.4673685045259008E-10</v>
      </c>
      <c r="C363">
        <f t="shared" si="43"/>
        <v>1.4454397707469018E-38</v>
      </c>
      <c r="D363">
        <f t="shared" si="40"/>
        <v>8.3373918797916951E-31</v>
      </c>
      <c r="E363" s="2">
        <f t="shared" si="41"/>
        <v>1.2141668645431787E-29</v>
      </c>
      <c r="F363" s="2">
        <f t="shared" si="44"/>
        <v>-3.5020421895711598E-32</v>
      </c>
      <c r="G363">
        <f t="shared" si="45"/>
        <v>-1.0000000000000001E-32</v>
      </c>
      <c r="H363">
        <f t="shared" si="46"/>
        <v>1.2930387425969643E-29</v>
      </c>
    </row>
    <row r="364" spans="1:8" x14ac:dyDescent="0.2">
      <c r="A364" s="6">
        <f t="shared" si="47"/>
        <v>9.469999999999926</v>
      </c>
      <c r="B364">
        <f t="shared" si="42"/>
        <v>3.3884415613925972E-10</v>
      </c>
      <c r="C364">
        <f t="shared" si="43"/>
        <v>1.3182567385572965E-38</v>
      </c>
      <c r="D364">
        <f t="shared" si="40"/>
        <v>7.7809068292455142E-31</v>
      </c>
      <c r="E364" s="2">
        <f t="shared" si="41"/>
        <v>1.1595203538316294E-29</v>
      </c>
      <c r="F364" s="2">
        <f t="shared" si="44"/>
        <v>-3.4223259770065234E-32</v>
      </c>
      <c r="G364">
        <f t="shared" si="45"/>
        <v>-1.0000000000000001E-32</v>
      </c>
      <c r="H364">
        <f t="shared" si="46"/>
        <v>1.2329070974653347E-29</v>
      </c>
    </row>
    <row r="365" spans="1:8" x14ac:dyDescent="0.2">
      <c r="A365" s="6">
        <f t="shared" si="47"/>
        <v>9.4799999999999258</v>
      </c>
      <c r="B365">
        <f t="shared" si="42"/>
        <v>3.3113112148264696E-10</v>
      </c>
      <c r="C365">
        <f t="shared" si="43"/>
        <v>1.2022644346182242E-38</v>
      </c>
      <c r="D365">
        <f t="shared" si="40"/>
        <v>7.2615647624940548E-31</v>
      </c>
      <c r="E365" s="2">
        <f t="shared" si="41"/>
        <v>1.1073333412501581E-29</v>
      </c>
      <c r="F365" s="2">
        <f t="shared" si="44"/>
        <v>-3.3444243269747346E-32</v>
      </c>
      <c r="G365">
        <f t="shared" si="45"/>
        <v>-1.0000000000000001E-32</v>
      </c>
      <c r="H365">
        <f t="shared" si="46"/>
        <v>1.1756045657503883E-29</v>
      </c>
    </row>
    <row r="366" spans="1:8" x14ac:dyDescent="0.2">
      <c r="A366" s="6">
        <f t="shared" si="47"/>
        <v>9.4899999999999256</v>
      </c>
      <c r="B366">
        <f t="shared" si="42"/>
        <v>3.2359365692968293E-10</v>
      </c>
      <c r="C366">
        <f t="shared" si="43"/>
        <v>1.096478196143926E-38</v>
      </c>
      <c r="D366">
        <f t="shared" si="40"/>
        <v>6.776886545113462E-31</v>
      </c>
      <c r="E366" s="2">
        <f t="shared" si="41"/>
        <v>1.0574951311482462E-29</v>
      </c>
      <c r="F366" s="2">
        <f t="shared" si="44"/>
        <v>-3.268295934989798E-32</v>
      </c>
      <c r="G366">
        <f t="shared" si="45"/>
        <v>-1.0000000000000001E-32</v>
      </c>
      <c r="H366">
        <f t="shared" si="46"/>
        <v>1.1209957017608691E-29</v>
      </c>
    </row>
    <row r="367" spans="1:8" x14ac:dyDescent="0.2">
      <c r="A367" s="6">
        <f t="shared" si="47"/>
        <v>9.4999999999999254</v>
      </c>
      <c r="B367">
        <f t="shared" si="42"/>
        <v>3.1622776601689136E-10</v>
      </c>
      <c r="C367">
        <f t="shared" si="43"/>
        <v>1.0000000000006757E-38</v>
      </c>
      <c r="D367">
        <f t="shared" si="40"/>
        <v>6.3245585142404003E-31</v>
      </c>
      <c r="E367" s="2">
        <f t="shared" si="41"/>
        <v>1.0099000100003412E-29</v>
      </c>
      <c r="F367" s="2">
        <f t="shared" si="44"/>
        <v>-3.1939004367706031E-32</v>
      </c>
      <c r="G367">
        <f t="shared" si="45"/>
        <v>-1.0000000000000001E-32</v>
      </c>
      <c r="H367">
        <f t="shared" si="46"/>
        <v>1.0689516957059746E-29</v>
      </c>
    </row>
    <row r="368" spans="1:8" x14ac:dyDescent="0.2">
      <c r="A368" s="6">
        <f t="shared" si="47"/>
        <v>9.5099999999999252</v>
      </c>
      <c r="B368">
        <f t="shared" si="42"/>
        <v>3.0902954325141128E-10</v>
      </c>
      <c r="C368">
        <f t="shared" si="43"/>
        <v>9.1201083935652614E-39</v>
      </c>
      <c r="D368">
        <f t="shared" si="40"/>
        <v>5.9024214340570824E-31</v>
      </c>
      <c r="E368" s="2">
        <f t="shared" si="41"/>
        <v>9.6444702217329989E-30</v>
      </c>
      <c r="F368" s="2">
        <f t="shared" si="44"/>
        <v>-3.1211983868392544E-32</v>
      </c>
      <c r="G368">
        <f t="shared" si="45"/>
        <v>-1.0000000000000001E-32</v>
      </c>
      <c r="H368">
        <f t="shared" si="46"/>
        <v>1.0193500390390424E-29</v>
      </c>
    </row>
    <row r="369" spans="1:8" x14ac:dyDescent="0.2">
      <c r="A369" s="6">
        <f t="shared" si="47"/>
        <v>9.519999999999925</v>
      </c>
      <c r="B369">
        <f t="shared" si="42"/>
        <v>3.019951720402527E-10</v>
      </c>
      <c r="C369">
        <f t="shared" si="43"/>
        <v>8.3176377110323363E-39</v>
      </c>
      <c r="D369">
        <f t="shared" si="40"/>
        <v>5.5084601884501177E-31</v>
      </c>
      <c r="E369" s="2">
        <f t="shared" si="41"/>
        <v>9.2103975578595315E-30</v>
      </c>
      <c r="F369" s="2">
        <f t="shared" si="44"/>
        <v>-3.0501512376065528E-32</v>
      </c>
      <c r="G369">
        <f t="shared" si="45"/>
        <v>-1.0000000000000001E-32</v>
      </c>
      <c r="H369">
        <f t="shared" si="46"/>
        <v>9.7207420726461151E-30</v>
      </c>
    </row>
    <row r="370" spans="1:8" x14ac:dyDescent="0.2">
      <c r="A370" s="6">
        <f t="shared" si="47"/>
        <v>9.5299999999999248</v>
      </c>
      <c r="B370">
        <f t="shared" si="42"/>
        <v>2.951209226666896E-10</v>
      </c>
      <c r="C370">
        <f t="shared" si="43"/>
        <v>7.5857757502970829E-39</v>
      </c>
      <c r="D370">
        <f t="shared" si="40"/>
        <v>5.1407941616401353E-31</v>
      </c>
      <c r="E370" s="2">
        <f t="shared" si="41"/>
        <v>8.7958613820658585E-30</v>
      </c>
      <c r="F370" s="2">
        <f t="shared" si="44"/>
        <v>-2.9807213189335655E-32</v>
      </c>
      <c r="G370">
        <f t="shared" si="45"/>
        <v>-1.0000000000000001E-32</v>
      </c>
      <c r="H370">
        <f t="shared" si="46"/>
        <v>9.2701335926263117E-30</v>
      </c>
    </row>
    <row r="371" spans="1:8" x14ac:dyDescent="0.2">
      <c r="A371" s="6">
        <f t="shared" si="47"/>
        <v>9.5399999999999245</v>
      </c>
      <c r="B371">
        <f t="shared" si="42"/>
        <v>2.8840315031271044E-10</v>
      </c>
      <c r="C371">
        <f t="shared" si="43"/>
        <v>6.9183097091941479E-39</v>
      </c>
      <c r="D371">
        <f t="shared" si="40"/>
        <v>4.7976682608627166E-31</v>
      </c>
      <c r="E371" s="2">
        <f t="shared" si="41"/>
        <v>8.3999824075451561E-30</v>
      </c>
      <c r="F371" s="2">
        <f t="shared" si="44"/>
        <v>-2.9128718181583758E-32</v>
      </c>
      <c r="G371">
        <f t="shared" si="45"/>
        <v>-1.0000000000000001E-32</v>
      </c>
      <c r="H371">
        <f t="shared" si="46"/>
        <v>8.8406205223681529E-30</v>
      </c>
    </row>
    <row r="372" spans="1:8" x14ac:dyDescent="0.2">
      <c r="A372" s="6">
        <f t="shared" si="47"/>
        <v>9.5499999999999243</v>
      </c>
      <c r="B372">
        <f t="shared" si="42"/>
        <v>2.8183829312649411E-10</v>
      </c>
      <c r="C372">
        <f t="shared" si="43"/>
        <v>6.3095734448062959E-39</v>
      </c>
      <c r="D372">
        <f t="shared" si="40"/>
        <v>4.4774445382473519E-31</v>
      </c>
      <c r="E372" s="2">
        <f t="shared" si="41"/>
        <v>8.0219209219161166E-30</v>
      </c>
      <c r="F372" s="2">
        <f t="shared" si="44"/>
        <v>-2.846566760577591E-32</v>
      </c>
      <c r="G372">
        <f t="shared" si="45"/>
        <v>-1.0000000000000001E-32</v>
      </c>
      <c r="H372">
        <f t="shared" si="46"/>
        <v>8.4311997144446496E-30</v>
      </c>
    </row>
    <row r="373" spans="1:8" x14ac:dyDescent="0.2">
      <c r="A373" s="6">
        <f t="shared" si="47"/>
        <v>9.5599999999999241</v>
      </c>
      <c r="B373">
        <f t="shared" si="42"/>
        <v>2.7542287033386429E-10</v>
      </c>
      <c r="C373">
        <f t="shared" si="43"/>
        <v>5.7543993733755517E-39</v>
      </c>
      <c r="D373">
        <f t="shared" si="40"/>
        <v>4.1785943718993399E-31</v>
      </c>
      <c r="E373" s="2">
        <f t="shared" si="41"/>
        <v>7.6608750060801357E-30</v>
      </c>
      <c r="F373" s="2">
        <f t="shared" si="44"/>
        <v>-2.7817709903720297E-32</v>
      </c>
      <c r="G373">
        <f t="shared" si="45"/>
        <v>-1.0000000000000001E-32</v>
      </c>
      <c r="H373">
        <f t="shared" si="46"/>
        <v>8.0409167391207492E-30</v>
      </c>
    </row>
    <row r="374" spans="1:8" x14ac:dyDescent="0.2">
      <c r="A374" s="6">
        <f t="shared" si="47"/>
        <v>9.5699999999999239</v>
      </c>
      <c r="B374">
        <f t="shared" si="42"/>
        <v>2.6915348039273816E-10</v>
      </c>
      <c r="C374">
        <f t="shared" si="43"/>
        <v>5.2480746025013598E-39</v>
      </c>
      <c r="D374">
        <f t="shared" si="40"/>
        <v>3.8996911688611616E-31</v>
      </c>
      <c r="E374" s="2">
        <f t="shared" si="41"/>
        <v>7.3160788332434535E-30</v>
      </c>
      <c r="F374" s="2">
        <f t="shared" si="44"/>
        <v>-2.7184501519666555E-32</v>
      </c>
      <c r="G374">
        <f t="shared" si="45"/>
        <v>-1.0000000000000001E-32</v>
      </c>
      <c r="H374">
        <f t="shared" si="46"/>
        <v>7.6688634538579769E-30</v>
      </c>
    </row>
    <row r="375" spans="1:8" x14ac:dyDescent="0.2">
      <c r="A375" s="6">
        <f t="shared" si="47"/>
        <v>9.5799999999999237</v>
      </c>
      <c r="B375">
        <f t="shared" si="42"/>
        <v>2.6302679918958379E-10</v>
      </c>
      <c r="C375">
        <f t="shared" si="43"/>
        <v>4.7863009232297018E-39</v>
      </c>
      <c r="D375">
        <f t="shared" si="40"/>
        <v>3.6394035551197266E-31</v>
      </c>
      <c r="E375" s="2">
        <f t="shared" si="41"/>
        <v>6.9868010444958581E-30</v>
      </c>
      <c r="F375" s="2">
        <f t="shared" si="44"/>
        <v>-2.6565706718147963E-32</v>
      </c>
      <c r="G375">
        <f t="shared" si="45"/>
        <v>-1.0000000000000001E-32</v>
      </c>
      <c r="H375">
        <f t="shared" si="46"/>
        <v>7.3141756980759829E-30</v>
      </c>
    </row>
    <row r="376" spans="1:8" x14ac:dyDescent="0.2">
      <c r="A376" s="6">
        <f t="shared" si="47"/>
        <v>9.5899999999999235</v>
      </c>
      <c r="B376">
        <f t="shared" si="42"/>
        <v>2.5703957827693094E-10</v>
      </c>
      <c r="C376">
        <f t="shared" si="43"/>
        <v>4.3651583224046871E-39</v>
      </c>
      <c r="D376">
        <f t="shared" si="40"/>
        <v>3.3964890201513442E-31</v>
      </c>
      <c r="E376" s="2">
        <f t="shared" si="41"/>
        <v>6.6723431975003701E-30</v>
      </c>
      <c r="F376" s="2">
        <f t="shared" si="44"/>
        <v>-2.5960997405970028E-32</v>
      </c>
      <c r="G376">
        <f t="shared" si="45"/>
        <v>-1.0000000000000001E-32</v>
      </c>
      <c r="H376">
        <f t="shared" si="46"/>
        <v>6.976031106474693E-30</v>
      </c>
    </row>
    <row r="377" spans="1:8" x14ac:dyDescent="0.2">
      <c r="A377" s="6">
        <f t="shared" si="47"/>
        <v>9.5999999999999233</v>
      </c>
      <c r="B377">
        <f t="shared" si="42"/>
        <v>2.5118864315100157E-10</v>
      </c>
      <c r="C377">
        <f t="shared" si="43"/>
        <v>3.9810717055377338E-39</v>
      </c>
      <c r="D377">
        <f t="shared" si="40"/>
        <v>3.1697879856660008E-31</v>
      </c>
      <c r="E377" s="2">
        <f t="shared" si="41"/>
        <v>6.3720382850034152E-30</v>
      </c>
      <c r="F377" s="2">
        <f t="shared" si="44"/>
        <v>-2.5370052958251163E-32</v>
      </c>
      <c r="G377">
        <f t="shared" si="45"/>
        <v>-1.0000000000000001E-32</v>
      </c>
      <c r="H377">
        <f t="shared" si="46"/>
        <v>6.6536470345928352E-30</v>
      </c>
    </row>
    <row r="378" spans="1:8" x14ac:dyDescent="0.2">
      <c r="A378" s="6">
        <f t="shared" si="47"/>
        <v>9.609999999999923</v>
      </c>
      <c r="B378">
        <f t="shared" si="42"/>
        <v>2.4547089156854565E-10</v>
      </c>
      <c r="C378">
        <f t="shared" si="43"/>
        <v>3.6307805477035343E-39</v>
      </c>
      <c r="D378">
        <f t="shared" si="40"/>
        <v>2.9582182702374277E-31</v>
      </c>
      <c r="E378" s="2">
        <f t="shared" si="41"/>
        <v>6.0852493200230098E-30</v>
      </c>
      <c r="F378" s="2">
        <f t="shared" si="44"/>
        <v>-2.4792560048423115E-32</v>
      </c>
      <c r="G378">
        <f t="shared" si="45"/>
        <v>-1.0000000000000001E-32</v>
      </c>
      <c r="H378">
        <f t="shared" si="46"/>
        <v>6.3462785906291099E-30</v>
      </c>
    </row>
    <row r="379" spans="1:8" x14ac:dyDescent="0.2">
      <c r="A379" s="6">
        <f t="shared" si="47"/>
        <v>9.6199999999999228</v>
      </c>
      <c r="B379">
        <f t="shared" si="42"/>
        <v>2.3988329190199157E-10</v>
      </c>
      <c r="C379">
        <f t="shared" si="43"/>
        <v>3.3113112148282595E-39</v>
      </c>
      <c r="D379">
        <f t="shared" si="40"/>
        <v>2.7607699233953453E-31</v>
      </c>
      <c r="E379" s="2">
        <f t="shared" si="41"/>
        <v>5.8113679847140025E-30</v>
      </c>
      <c r="F379" s="2">
        <f t="shared" si="44"/>
        <v>-2.4228212482101151E-32</v>
      </c>
      <c r="G379">
        <f t="shared" si="45"/>
        <v>-1.0000000000000001E-32</v>
      </c>
      <c r="H379">
        <f t="shared" si="46"/>
        <v>6.0532167678827466E-30</v>
      </c>
    </row>
    <row r="380" spans="1:8" x14ac:dyDescent="0.2">
      <c r="A380" s="6">
        <f t="shared" si="47"/>
        <v>9.6299999999999226</v>
      </c>
      <c r="B380">
        <f t="shared" si="42"/>
        <v>2.3442288153203373E-10</v>
      </c>
      <c r="C380">
        <f t="shared" si="43"/>
        <v>3.0199517204041556E-39</v>
      </c>
      <c r="D380">
        <f t="shared" si="40"/>
        <v>2.576500404519684E-31</v>
      </c>
      <c r="E380" s="2">
        <f t="shared" si="41"/>
        <v>5.5498133400442034E-30</v>
      </c>
      <c r="F380" s="2">
        <f t="shared" si="44"/>
        <v>-2.3676711034735408E-32</v>
      </c>
      <c r="G380">
        <f t="shared" si="45"/>
        <v>-1.0000000000000001E-32</v>
      </c>
      <c r="H380">
        <f t="shared" si="46"/>
        <v>5.7737866724813875E-30</v>
      </c>
    </row>
    <row r="381" spans="1:8" x14ac:dyDescent="0.2">
      <c r="A381" s="6">
        <f t="shared" si="47"/>
        <v>9.6399999999999224</v>
      </c>
      <c r="B381">
        <f t="shared" si="42"/>
        <v>2.2908676527681793E-10</v>
      </c>
      <c r="C381">
        <f t="shared" si="43"/>
        <v>2.7542287033401204E-39</v>
      </c>
      <c r="D381">
        <f t="shared" si="40"/>
        <v>2.4045300835231838E-31</v>
      </c>
      <c r="E381" s="2">
        <f t="shared" si="41"/>
        <v>5.300030593545079E-30</v>
      </c>
      <c r="F381" s="2">
        <f t="shared" si="44"/>
        <v>-2.3137763292958612E-32</v>
      </c>
      <c r="G381">
        <f t="shared" si="45"/>
        <v>-1.0000000000000001E-32</v>
      </c>
      <c r="H381">
        <f t="shared" si="46"/>
        <v>5.5073458413586671E-30</v>
      </c>
    </row>
    <row r="382" spans="1:8" x14ac:dyDescent="0.2">
      <c r="A382" s="6">
        <f t="shared" si="47"/>
        <v>9.6499999999999222</v>
      </c>
      <c r="B382">
        <f t="shared" si="42"/>
        <v>2.2387211385687368E-10</v>
      </c>
      <c r="C382">
        <f t="shared" si="43"/>
        <v>2.5118864315113628E-39</v>
      </c>
      <c r="D382">
        <f t="shared" si="40"/>
        <v>2.2440380418437601E-31</v>
      </c>
      <c r="E382" s="2">
        <f t="shared" si="41"/>
        <v>5.0614899225223418E-30</v>
      </c>
      <c r="F382" s="2">
        <f t="shared" si="44"/>
        <v>-2.2611083499544245E-32</v>
      </c>
      <c r="G382">
        <f t="shared" si="45"/>
        <v>-1.0000000000000001E-32</v>
      </c>
      <c r="H382">
        <f t="shared" si="46"/>
        <v>5.2532826457190601E-30</v>
      </c>
    </row>
    <row r="383" spans="1:8" x14ac:dyDescent="0.2">
      <c r="A383" s="6">
        <f t="shared" si="47"/>
        <v>9.659999999999922</v>
      </c>
      <c r="B383">
        <f t="shared" si="42"/>
        <v>2.1877616239499411E-10</v>
      </c>
      <c r="C383">
        <f t="shared" si="43"/>
        <v>2.2908676527694E-39</v>
      </c>
      <c r="D383">
        <f t="shared" si="40"/>
        <v>2.0942581537027485E-31</v>
      </c>
      <c r="E383" s="2">
        <f t="shared" si="41"/>
        <v>4.8336853502310502E-30</v>
      </c>
      <c r="F383" s="2">
        <f t="shared" si="44"/>
        <v>-2.2096392401894408E-32</v>
      </c>
      <c r="G383">
        <f t="shared" si="45"/>
        <v>-1.0000000000000001E-32</v>
      </c>
      <c r="H383">
        <f t="shared" si="46"/>
        <v>5.0110147754902984E-30</v>
      </c>
    </row>
    <row r="384" spans="1:8" x14ac:dyDescent="0.2">
      <c r="A384" s="6">
        <f t="shared" si="47"/>
        <v>9.6699999999999218</v>
      </c>
      <c r="B384">
        <f t="shared" si="42"/>
        <v>2.1379620895026119E-10</v>
      </c>
      <c r="C384">
        <f t="shared" si="43"/>
        <v>2.0892961308555246E-39</v>
      </c>
      <c r="D384">
        <f t="shared" si="40"/>
        <v>1.9544754289222563E-31</v>
      </c>
      <c r="E384" s="2">
        <f t="shared" si="41"/>
        <v>4.6161336726310823E-30</v>
      </c>
      <c r="F384" s="2">
        <f t="shared" si="44"/>
        <v>-2.1593417103976383E-32</v>
      </c>
      <c r="G384">
        <f t="shared" si="45"/>
        <v>-1.0000000000000001E-32</v>
      </c>
      <c r="H384">
        <f t="shared" si="46"/>
        <v>4.779987800508627E-30</v>
      </c>
    </row>
    <row r="385" spans="1:8" x14ac:dyDescent="0.2">
      <c r="A385" s="6">
        <f t="shared" si="47"/>
        <v>9.6799999999999216</v>
      </c>
      <c r="B385">
        <f t="shared" si="42"/>
        <v>2.0892961308544109E-10</v>
      </c>
      <c r="C385">
        <f t="shared" si="43"/>
        <v>1.9054607179646019E-39</v>
      </c>
      <c r="D385">
        <f t="shared" si="40"/>
        <v>1.8240225998437401E-31</v>
      </c>
      <c r="E385" s="2">
        <f t="shared" si="41"/>
        <v>4.4083734334465865E-30</v>
      </c>
      <c r="F385" s="2">
        <f t="shared" si="44"/>
        <v>-2.110189092162955E-32</v>
      </c>
      <c r="G385">
        <f t="shared" si="45"/>
        <v>-1.0000000000000001E-32</v>
      </c>
      <c r="H385">
        <f t="shared" si="46"/>
        <v>4.5596738044147913E-30</v>
      </c>
    </row>
    <row r="386" spans="1:8" x14ac:dyDescent="0.2">
      <c r="A386" s="6">
        <f t="shared" si="47"/>
        <v>9.6899999999999213</v>
      </c>
      <c r="B386">
        <f t="shared" si="42"/>
        <v>2.0417379446698925E-10</v>
      </c>
      <c r="C386">
        <f t="shared" si="43"/>
        <v>1.7378008287506116E-39</v>
      </c>
      <c r="D386">
        <f t="shared" si="40"/>
        <v>1.7022769360550796E-31</v>
      </c>
      <c r="E386" s="2">
        <f t="shared" si="41"/>
        <v>4.2099639453553528E-30</v>
      </c>
      <c r="F386" s="2">
        <f t="shared" si="44"/>
        <v>-2.0621553241165915E-32</v>
      </c>
      <c r="G386">
        <f t="shared" si="45"/>
        <v>-1.0000000000000001E-32</v>
      </c>
      <c r="H386">
        <f t="shared" si="46"/>
        <v>4.3495700874574958E-30</v>
      </c>
    </row>
    <row r="387" spans="1:8" x14ac:dyDescent="0.2">
      <c r="A387" s="6">
        <f t="shared" si="47"/>
        <v>9.6999999999999211</v>
      </c>
      <c r="B387">
        <f t="shared" si="42"/>
        <v>1.9952623149692344E-10</v>
      </c>
      <c r="C387">
        <f t="shared" si="43"/>
        <v>1.5848931924622408E-39</v>
      </c>
      <c r="D387">
        <f t="shared" si="40"/>
        <v>1.5886572717209278E-31</v>
      </c>
      <c r="E387" s="2">
        <f t="shared" si="41"/>
        <v>4.0204843552319154E-30</v>
      </c>
      <c r="F387" s="2">
        <f t="shared" si="44"/>
        <v>-2.015214938118927E-32</v>
      </c>
      <c r="G387">
        <f t="shared" si="45"/>
        <v>-1.0000000000000001E-32</v>
      </c>
      <c r="H387">
        <f t="shared" si="46"/>
        <v>4.1491979346077119E-30</v>
      </c>
    </row>
    <row r="388" spans="1:8" x14ac:dyDescent="0.2">
      <c r="A388" s="6">
        <f t="shared" si="47"/>
        <v>9.7099999999999209</v>
      </c>
      <c r="B388">
        <f t="shared" si="42"/>
        <v>1.9498445997583996E-10</v>
      </c>
      <c r="C388">
        <f t="shared" si="43"/>
        <v>1.4454397707469784E-39</v>
      </c>
      <c r="D388">
        <f t="shared" si="40"/>
        <v>1.4826212313259872E-31</v>
      </c>
      <c r="E388" s="2">
        <f t="shared" si="41"/>
        <v>3.8395327514616825E-30</v>
      </c>
      <c r="F388" s="2">
        <f t="shared" si="44"/>
        <v>-1.9693430457559838E-32</v>
      </c>
      <c r="G388">
        <f t="shared" si="45"/>
        <v>-1.0000000000000001E-32</v>
      </c>
      <c r="H388">
        <f t="shared" si="46"/>
        <v>3.9581014455821605E-30</v>
      </c>
    </row>
    <row r="389" spans="1:8" x14ac:dyDescent="0.2">
      <c r="A389" s="6">
        <f t="shared" si="47"/>
        <v>9.7199999999999207</v>
      </c>
      <c r="B389">
        <f t="shared" si="42"/>
        <v>1.9054607179635934E-10</v>
      </c>
      <c r="C389">
        <f t="shared" si="43"/>
        <v>1.3182567385573653E-39</v>
      </c>
      <c r="D389">
        <f t="shared" si="40"/>
        <v>1.383662640587908E-31</v>
      </c>
      <c r="E389" s="2">
        <f t="shared" si="41"/>
        <v>3.6667253114323915E-30</v>
      </c>
      <c r="F389" s="2">
        <f t="shared" si="44"/>
        <v>-1.9245153251432294E-32</v>
      </c>
      <c r="G389">
        <f t="shared" si="45"/>
        <v>-1.0000000000000001E-32</v>
      </c>
      <c r="H389">
        <f t="shared" si="46"/>
        <v>3.775846423558007E-30</v>
      </c>
    </row>
    <row r="390" spans="1:8" x14ac:dyDescent="0.2">
      <c r="A390" s="6">
        <f t="shared" si="47"/>
        <v>9.7299999999999205</v>
      </c>
      <c r="B390">
        <f t="shared" si="42"/>
        <v>1.8620871366632058E-10</v>
      </c>
      <c r="C390">
        <f t="shared" si="43"/>
        <v>1.2022644346182868E-39</v>
      </c>
      <c r="D390">
        <f t="shared" si="40"/>
        <v>1.2913091101807863E-31</v>
      </c>
      <c r="E390" s="2">
        <f t="shared" si="41"/>
        <v>3.5016954873950747E-30</v>
      </c>
      <c r="F390" s="2">
        <f t="shared" si="44"/>
        <v>-1.880708008029838E-32</v>
      </c>
      <c r="G390">
        <f t="shared" si="45"/>
        <v>-1.0000000000000001E-32</v>
      </c>
      <c r="H390">
        <f t="shared" si="46"/>
        <v>3.6020193195351188E-30</v>
      </c>
    </row>
    <row r="391" spans="1:8" x14ac:dyDescent="0.2">
      <c r="A391" s="6">
        <f t="shared" si="47"/>
        <v>9.7399999999999203</v>
      </c>
      <c r="B391">
        <f t="shared" si="42"/>
        <v>1.8197008586103144E-10</v>
      </c>
      <c r="C391">
        <f t="shared" si="43"/>
        <v>1.0964781961439827E-39</v>
      </c>
      <c r="D391">
        <f t="shared" si="40"/>
        <v>1.2051197807345548E-31</v>
      </c>
      <c r="E391" s="2">
        <f t="shared" si="41"/>
        <v>3.3440932289670161E-30</v>
      </c>
      <c r="F391" s="2">
        <f t="shared" si="44"/>
        <v>-1.8378978671964177E-32</v>
      </c>
      <c r="G391">
        <f t="shared" si="45"/>
        <v>-1.0000000000000001E-32</v>
      </c>
      <c r="H391">
        <f t="shared" si="46"/>
        <v>3.4362262294649856E-30</v>
      </c>
    </row>
    <row r="392" spans="1:8" x14ac:dyDescent="0.2">
      <c r="A392" s="6">
        <f t="shared" si="47"/>
        <v>9.7499999999999201</v>
      </c>
      <c r="B392">
        <f t="shared" si="42"/>
        <v>1.7782794100392462E-10</v>
      </c>
      <c r="C392">
        <f t="shared" si="43"/>
        <v>1.0000000000007277E-39</v>
      </c>
      <c r="D392">
        <f t="shared" si="40"/>
        <v>1.1246832183460504E-31</v>
      </c>
      <c r="E392" s="2">
        <f t="shared" si="41"/>
        <v>3.1935842406279846E-30</v>
      </c>
      <c r="F392" s="2">
        <f t="shared" si="44"/>
        <v>-1.796062204139639E-32</v>
      </c>
      <c r="G392">
        <f t="shared" si="45"/>
        <v>-1.0000000000000001E-32</v>
      </c>
      <c r="H392">
        <f t="shared" si="46"/>
        <v>3.2780919414211928E-30</v>
      </c>
    </row>
    <row r="393" spans="1:8" x14ac:dyDescent="0.2">
      <c r="A393" s="6">
        <f t="shared" si="47"/>
        <v>9.7599999999999199</v>
      </c>
      <c r="B393">
        <f t="shared" si="42"/>
        <v>1.7378008287496919E-10</v>
      </c>
      <c r="C393">
        <f t="shared" si="43"/>
        <v>9.120108393565739E-40</v>
      </c>
      <c r="D393">
        <f t="shared" si="40"/>
        <v>1.0496154505556534E-31</v>
      </c>
      <c r="E393" s="2">
        <f t="shared" si="41"/>
        <v>3.0498492726346239E-30</v>
      </c>
      <c r="F393" s="2">
        <f t="shared" si="44"/>
        <v>-1.7551788370371889E-32</v>
      </c>
      <c r="G393">
        <f t="shared" si="45"/>
        <v>-1.0000000000000001E-32</v>
      </c>
      <c r="H393">
        <f t="shared" si="46"/>
        <v>3.1272590302318282E-30</v>
      </c>
    </row>
    <row r="394" spans="1:8" x14ac:dyDescent="0.2">
      <c r="A394" s="6">
        <f t="shared" si="47"/>
        <v>9.7699999999999196</v>
      </c>
      <c r="B394">
        <f t="shared" si="42"/>
        <v>1.6982436524620537E-10</v>
      </c>
      <c r="C394">
        <f t="shared" si="43"/>
        <v>8.3176377110327676E-40</v>
      </c>
      <c r="D394">
        <f t="shared" si="40"/>
        <v>9.7955813341403511E-32</v>
      </c>
      <c r="E394" s="2">
        <f t="shared" si="41"/>
        <v>2.9125834438489349E-30</v>
      </c>
      <c r="F394" s="2">
        <f t="shared" si="44"/>
        <v>-1.7152260889866744E-32</v>
      </c>
      <c r="G394">
        <f t="shared" si="45"/>
        <v>-1.0000000000000001E-32</v>
      </c>
      <c r="H394">
        <f t="shared" si="46"/>
        <v>2.9833869971322357E-30</v>
      </c>
    </row>
    <row r="395" spans="1:8" x14ac:dyDescent="0.2">
      <c r="A395" s="6">
        <f t="shared" si="47"/>
        <v>9.7799999999999194</v>
      </c>
      <c r="B395">
        <f t="shared" si="42"/>
        <v>1.659586907437863E-10</v>
      </c>
      <c r="C395">
        <f t="shared" si="43"/>
        <v>7.5857757502973671E-40</v>
      </c>
      <c r="D395">
        <f t="shared" si="40"/>
        <v>9.1417684088932127E-32</v>
      </c>
      <c r="E395" s="2">
        <f t="shared" si="41"/>
        <v>2.781495595044515E-30</v>
      </c>
      <c r="F395" s="2">
        <f t="shared" si="44"/>
        <v>-1.6761827765122419E-32</v>
      </c>
      <c r="G395">
        <f t="shared" si="45"/>
        <v>-1.0000000000000001E-32</v>
      </c>
      <c r="H395">
        <f t="shared" si="46"/>
        <v>2.8461514521269026E-30</v>
      </c>
    </row>
    <row r="396" spans="1:8" x14ac:dyDescent="0.2">
      <c r="A396" s="6">
        <f t="shared" si="47"/>
        <v>9.7899999999999192</v>
      </c>
      <c r="B396">
        <f t="shared" si="42"/>
        <v>1.6218100973592257E-10</v>
      </c>
      <c r="C396">
        <f t="shared" si="43"/>
        <v>6.9183097091944107E-40</v>
      </c>
      <c r="D396">
        <f t="shared" si="40"/>
        <v>8.5315946844896596E-32</v>
      </c>
      <c r="E396" s="2">
        <f t="shared" si="41"/>
        <v>2.6563076713187947E-30</v>
      </c>
      <c r="F396" s="2">
        <f t="shared" si="44"/>
        <v>-1.6380281983328182E-32</v>
      </c>
      <c r="G396">
        <f t="shared" si="45"/>
        <v>-1.0000000000000001E-32</v>
      </c>
      <c r="H396">
        <f t="shared" si="46"/>
        <v>2.7152433368721942E-30</v>
      </c>
    </row>
    <row r="397" spans="1:8" x14ac:dyDescent="0.2">
      <c r="A397" s="6">
        <f t="shared" ref="A397:A460" si="48">A396+$B$12</f>
        <v>9.799999999999919</v>
      </c>
      <c r="B397">
        <f t="shared" si="42"/>
        <v>1.5848931924614081E-10</v>
      </c>
      <c r="C397">
        <f t="shared" si="43"/>
        <v>6.3095734448066253E-40</v>
      </c>
      <c r="D397">
        <f t="shared" ref="D397:D460" si="49">(B$4+B$8+B$5+B$9)*B397^3</f>
        <v>7.9621474319568077E-32</v>
      </c>
      <c r="E397" s="2">
        <f t="shared" ref="E397:E460" si="50">(B$8*B$5+B$4*B$9+B$4*B$8-B$11)*B397^2</f>
        <v>2.5367541323013328E-30</v>
      </c>
      <c r="F397" s="2">
        <f t="shared" ref="F397:F460" si="51">0-(B$11*B$4+B$11*B$8)*B397</f>
        <v>-1.6007421243860224E-32</v>
      </c>
      <c r="G397">
        <f t="shared" ref="G397:G460" si="52">-B$11*B$4*B$8</f>
        <v>-1.0000000000000001E-32</v>
      </c>
      <c r="H397">
        <f t="shared" ref="H397:H460" si="53">SUM(C397:G397)</f>
        <v>2.5903681860079981E-30</v>
      </c>
    </row>
    <row r="398" spans="1:8" x14ac:dyDescent="0.2">
      <c r="A398" s="6">
        <f t="shared" si="48"/>
        <v>9.8099999999999188</v>
      </c>
      <c r="B398">
        <f t="shared" si="42"/>
        <v>1.5488166189127693E-10</v>
      </c>
      <c r="C398">
        <f t="shared" si="43"/>
        <v>5.7543993733758491E-40</v>
      </c>
      <c r="D398">
        <f t="shared" si="49"/>
        <v>7.4307083344534097E-32</v>
      </c>
      <c r="E398" s="2">
        <f t="shared" si="50"/>
        <v>2.4225813889070134E-30</v>
      </c>
      <c r="F398" s="2">
        <f t="shared" si="51"/>
        <v>-1.5643047851018971E-32</v>
      </c>
      <c r="G398">
        <f t="shared" si="52"/>
        <v>-1.0000000000000001E-32</v>
      </c>
      <c r="H398">
        <f t="shared" si="53"/>
        <v>2.4712454249759686E-30</v>
      </c>
    </row>
    <row r="399" spans="1:8" x14ac:dyDescent="0.2">
      <c r="A399" s="6">
        <f t="shared" si="48"/>
        <v>9.8199999999999186</v>
      </c>
      <c r="B399">
        <f t="shared" si="42"/>
        <v>1.51356124843649E-10</v>
      </c>
      <c r="C399">
        <f t="shared" si="43"/>
        <v>5.2480746025016348E-40</v>
      </c>
      <c r="D399">
        <f t="shared" si="49"/>
        <v>6.9347405110966967E-32</v>
      </c>
      <c r="E399" s="2">
        <f t="shared" si="50"/>
        <v>2.3135472654397121E-30</v>
      </c>
      <c r="F399" s="2">
        <f t="shared" si="51"/>
        <v>-1.528696860920855E-32</v>
      </c>
      <c r="G399">
        <f t="shared" si="52"/>
        <v>-1.0000000000000001E-32</v>
      </c>
      <c r="H399">
        <f t="shared" si="53"/>
        <v>2.357607702466278E-30</v>
      </c>
    </row>
    <row r="400" spans="1:8" x14ac:dyDescent="0.2">
      <c r="A400" s="6">
        <f t="shared" si="48"/>
        <v>9.8299999999999184</v>
      </c>
      <c r="B400">
        <f t="shared" si="42"/>
        <v>1.4791083881684829E-10</v>
      </c>
      <c r="C400">
        <f t="shared" si="43"/>
        <v>4.7863009232299489E-40</v>
      </c>
      <c r="D400">
        <f t="shared" si="49"/>
        <v>6.4718764068921163E-32</v>
      </c>
      <c r="E400" s="2">
        <f t="shared" si="50"/>
        <v>2.2094204859050921E-30</v>
      </c>
      <c r="F400" s="2">
        <f t="shared" si="51"/>
        <v>-1.4938994720501677E-32</v>
      </c>
      <c r="G400">
        <f t="shared" si="52"/>
        <v>-1.0000000000000001E-32</v>
      </c>
      <c r="H400">
        <f t="shared" si="53"/>
        <v>2.2492002557321419E-30</v>
      </c>
    </row>
    <row r="401" spans="1:8" x14ac:dyDescent="0.2">
      <c r="A401" s="6">
        <f t="shared" si="48"/>
        <v>9.8399999999999181</v>
      </c>
      <c r="B401">
        <f t="shared" si="42"/>
        <v>1.4454397707461969E-10</v>
      </c>
      <c r="C401">
        <f t="shared" si="43"/>
        <v>4.3651583224049142E-40</v>
      </c>
      <c r="D401">
        <f t="shared" si="49"/>
        <v>6.0399064909586472E-32</v>
      </c>
      <c r="E401" s="2">
        <f t="shared" si="50"/>
        <v>2.1099801834432423E-30</v>
      </c>
      <c r="F401" s="2">
        <f t="shared" si="51"/>
        <v>-1.459894168453659E-32</v>
      </c>
      <c r="G401">
        <f t="shared" si="52"/>
        <v>-1.0000000000000001E-32</v>
      </c>
      <c r="H401">
        <f t="shared" si="53"/>
        <v>2.1457803071048082E-30</v>
      </c>
    </row>
    <row r="402" spans="1:8" x14ac:dyDescent="0.2">
      <c r="A402" s="6">
        <f t="shared" si="48"/>
        <v>9.8499999999999179</v>
      </c>
      <c r="B402">
        <f t="shared" ref="B402:B465" si="54">10^(-A402)</f>
        <v>1.4125375446230177E-10</v>
      </c>
      <c r="C402">
        <f t="shared" ref="C402:C465" si="55">B402^4</f>
        <v>3.981071705537942E-40</v>
      </c>
      <c r="D402">
        <f t="shared" si="49"/>
        <v>5.6367687090988218E-32</v>
      </c>
      <c r="E402" s="2">
        <f t="shared" si="50"/>
        <v>2.0150154318404461E-30</v>
      </c>
      <c r="F402" s="2">
        <f t="shared" si="51"/>
        <v>-1.4266629200692481E-32</v>
      </c>
      <c r="G402">
        <f t="shared" si="52"/>
        <v>-1.0000000000000001E-32</v>
      </c>
      <c r="H402">
        <f t="shared" si="53"/>
        <v>2.0471164901288489E-30</v>
      </c>
    </row>
    <row r="403" spans="1:8" x14ac:dyDescent="0.2">
      <c r="A403" s="6">
        <f t="shared" si="48"/>
        <v>9.8599999999999177</v>
      </c>
      <c r="B403">
        <f t="shared" si="54"/>
        <v>1.3803842646031423E-10</v>
      </c>
      <c r="C403">
        <f t="shared" si="55"/>
        <v>3.6307805477037225E-40</v>
      </c>
      <c r="D403">
        <f t="shared" si="49"/>
        <v>5.2605386403643794E-32</v>
      </c>
      <c r="E403" s="2">
        <f t="shared" si="50"/>
        <v>1.9243247981264085E-30</v>
      </c>
      <c r="F403" s="2">
        <f t="shared" si="51"/>
        <v>-1.3941881072491738E-32</v>
      </c>
      <c r="G403">
        <f t="shared" si="52"/>
        <v>-1.0000000000000001E-32</v>
      </c>
      <c r="H403">
        <f t="shared" si="53"/>
        <v>1.9529883038206389E-30</v>
      </c>
    </row>
    <row r="404" spans="1:8" x14ac:dyDescent="0.2">
      <c r="A404" s="6">
        <f t="shared" si="48"/>
        <v>9.8699999999999175</v>
      </c>
      <c r="B404">
        <f t="shared" si="54"/>
        <v>1.3489628825919053E-10</v>
      </c>
      <c r="C404">
        <f t="shared" si="55"/>
        <v>3.3113112148283813E-40</v>
      </c>
      <c r="D404">
        <f t="shared" si="49"/>
        <v>4.9094203106288134E-32</v>
      </c>
      <c r="E404" s="2">
        <f t="shared" si="50"/>
        <v>1.8377159153079165E-30</v>
      </c>
      <c r="F404" s="2">
        <f t="shared" si="51"/>
        <v>-1.3624525114178245E-32</v>
      </c>
      <c r="G404">
        <f t="shared" si="52"/>
        <v>-1.0000000000000001E-32</v>
      </c>
      <c r="H404">
        <f t="shared" si="53"/>
        <v>1.8631855936311573E-30</v>
      </c>
    </row>
    <row r="405" spans="1:8" x14ac:dyDescent="0.2">
      <c r="A405" s="6">
        <f t="shared" si="48"/>
        <v>9.8799999999999173</v>
      </c>
      <c r="B405">
        <f t="shared" si="54"/>
        <v>1.3182567385566533E-10</v>
      </c>
      <c r="C405">
        <f t="shared" si="55"/>
        <v>3.0199517204042719E-40</v>
      </c>
      <c r="D405">
        <f t="shared" si="49"/>
        <v>4.5817376193144422E-32</v>
      </c>
      <c r="E405" s="2">
        <f t="shared" si="50"/>
        <v>1.7550050743326578E-30</v>
      </c>
      <c r="F405" s="2">
        <f t="shared" si="51"/>
        <v>-1.3314393059422201E-32</v>
      </c>
      <c r="G405">
        <f t="shared" si="52"/>
        <v>-1.0000000000000001E-32</v>
      </c>
      <c r="H405">
        <f t="shared" si="53"/>
        <v>1.7775080577683755E-30</v>
      </c>
    </row>
    <row r="406" spans="1:8" x14ac:dyDescent="0.2">
      <c r="A406" s="6">
        <f t="shared" si="48"/>
        <v>9.8899999999999171</v>
      </c>
      <c r="B406">
        <f t="shared" si="54"/>
        <v>1.2882495516933793E-10</v>
      </c>
      <c r="C406">
        <f t="shared" si="55"/>
        <v>2.7542287033402645E-40</v>
      </c>
      <c r="D406">
        <f t="shared" si="49"/>
        <v>4.2759263383486175E-32</v>
      </c>
      <c r="E406" s="2">
        <f t="shared" si="50"/>
        <v>1.6760168344176999E-30</v>
      </c>
      <c r="F406" s="2">
        <f t="shared" si="51"/>
        <v>-1.3011320472103132E-32</v>
      </c>
      <c r="G406">
        <f t="shared" si="52"/>
        <v>-1.0000000000000001E-32</v>
      </c>
      <c r="H406">
        <f t="shared" si="53"/>
        <v>1.6957647776045057E-30</v>
      </c>
    </row>
    <row r="407" spans="1:8" x14ac:dyDescent="0.2">
      <c r="A407" s="6">
        <f t="shared" si="48"/>
        <v>9.8999999999999169</v>
      </c>
      <c r="B407">
        <f t="shared" si="54"/>
        <v>1.2589254117944071E-10</v>
      </c>
      <c r="C407">
        <f t="shared" si="55"/>
        <v>2.5118864315114943E-40</v>
      </c>
      <c r="D407">
        <f t="shared" si="49"/>
        <v>3.9905266451549784E-32</v>
      </c>
      <c r="E407" s="2">
        <f t="shared" si="50"/>
        <v>1.6005836509160203E-30</v>
      </c>
      <c r="F407" s="2">
        <f t="shared" si="51"/>
        <v>-1.2715146659123511E-32</v>
      </c>
      <c r="G407">
        <f t="shared" si="52"/>
        <v>-1.0000000000000001E-32</v>
      </c>
      <c r="H407">
        <f t="shared" si="53"/>
        <v>1.6177737709596353E-30</v>
      </c>
    </row>
    <row r="408" spans="1:8" x14ac:dyDescent="0.2">
      <c r="A408" s="6">
        <f t="shared" si="48"/>
        <v>9.9099999999999167</v>
      </c>
      <c r="B408">
        <f t="shared" si="54"/>
        <v>1.2302687708126159E-10</v>
      </c>
      <c r="C408">
        <f t="shared" si="55"/>
        <v>2.2908676527695189E-40</v>
      </c>
      <c r="D408">
        <f t="shared" si="49"/>
        <v>3.7241761540358716E-32</v>
      </c>
      <c r="E408" s="2">
        <f t="shared" si="50"/>
        <v>1.5285455199319217E-30</v>
      </c>
      <c r="F408" s="2">
        <f t="shared" si="51"/>
        <v>-1.2425714585207422E-32</v>
      </c>
      <c r="G408">
        <f t="shared" si="52"/>
        <v>-1.0000000000000001E-32</v>
      </c>
      <c r="H408">
        <f t="shared" si="53"/>
        <v>1.5433615671161598E-30</v>
      </c>
    </row>
    <row r="409" spans="1:8" x14ac:dyDescent="0.2">
      <c r="A409" s="6">
        <f t="shared" si="48"/>
        <v>9.9199999999999164</v>
      </c>
      <c r="B409">
        <f t="shared" si="54"/>
        <v>1.2022644346176422E-10</v>
      </c>
      <c r="C409">
        <f t="shared" si="55"/>
        <v>2.0892961308556336E-40</v>
      </c>
      <c r="D409">
        <f t="shared" si="49"/>
        <v>3.4756034126795761E-32</v>
      </c>
      <c r="E409" s="2">
        <f t="shared" si="50"/>
        <v>1.4597496389312668E-30</v>
      </c>
      <c r="F409" s="2">
        <f t="shared" si="51"/>
        <v>-1.2142870789638188E-32</v>
      </c>
      <c r="G409">
        <f t="shared" si="52"/>
        <v>-1.0000000000000001E-32</v>
      </c>
      <c r="H409">
        <f t="shared" si="53"/>
        <v>1.472362802477354E-30</v>
      </c>
    </row>
    <row r="410" spans="1:8" x14ac:dyDescent="0.2">
      <c r="A410" s="6">
        <f t="shared" si="48"/>
        <v>9.9299999999999162</v>
      </c>
      <c r="B410">
        <f t="shared" si="54"/>
        <v>1.1748975549397538E-10</v>
      </c>
      <c r="C410">
        <f t="shared" si="55"/>
        <v>1.9054607179647018E-40</v>
      </c>
      <c r="D410">
        <f t="shared" si="49"/>
        <v>3.2436218327479159E-32</v>
      </c>
      <c r="E410" s="2">
        <f t="shared" si="50"/>
        <v>1.3940500826268282E-30</v>
      </c>
      <c r="F410" s="2">
        <f t="shared" si="51"/>
        <v>-1.1866465304891514E-32</v>
      </c>
      <c r="G410">
        <f t="shared" si="52"/>
        <v>-1.0000000000000001E-32</v>
      </c>
      <c r="H410">
        <f t="shared" si="53"/>
        <v>1.4046198358399619E-30</v>
      </c>
    </row>
    <row r="411" spans="1:8" x14ac:dyDescent="0.2">
      <c r="A411" s="6">
        <f t="shared" si="48"/>
        <v>9.939999999999916</v>
      </c>
      <c r="B411">
        <f t="shared" si="54"/>
        <v>1.148153621497102E-10</v>
      </c>
      <c r="C411">
        <f t="shared" si="55"/>
        <v>1.7378008287507028E-40</v>
      </c>
      <c r="D411">
        <f t="shared" si="49"/>
        <v>3.0271240255710114E-32</v>
      </c>
      <c r="E411" s="2">
        <f t="shared" si="50"/>
        <v>1.3313074934511912E-30</v>
      </c>
      <c r="F411" s="2">
        <f t="shared" si="51"/>
        <v>-1.1596351577120732E-32</v>
      </c>
      <c r="G411">
        <f t="shared" si="52"/>
        <v>-1.0000000000000001E-32</v>
      </c>
      <c r="H411">
        <f t="shared" si="53"/>
        <v>1.3399823823035607E-30</v>
      </c>
    </row>
    <row r="412" spans="1:8" x14ac:dyDescent="0.2">
      <c r="A412" s="6">
        <f t="shared" si="48"/>
        <v>9.9499999999999158</v>
      </c>
      <c r="B412">
        <f t="shared" si="54"/>
        <v>1.1220184543021778E-10</v>
      </c>
      <c r="C412">
        <f t="shared" si="55"/>
        <v>1.5848931924623247E-40</v>
      </c>
      <c r="D412">
        <f t="shared" si="49"/>
        <v>2.8250765159100479E-32</v>
      </c>
      <c r="E412" s="2">
        <f t="shared" si="50"/>
        <v>1.2713887859606693E-30</v>
      </c>
      <c r="F412" s="2">
        <f t="shared" si="51"/>
        <v>-1.1332386388451998E-32</v>
      </c>
      <c r="G412">
        <f t="shared" si="52"/>
        <v>-1.0000000000000001E-32</v>
      </c>
      <c r="H412">
        <f t="shared" si="53"/>
        <v>1.2783071648898071E-30</v>
      </c>
    </row>
    <row r="413" spans="1:8" x14ac:dyDescent="0.2">
      <c r="A413" s="6">
        <f t="shared" si="48"/>
        <v>9.9599999999999156</v>
      </c>
      <c r="B413">
        <f t="shared" si="54"/>
        <v>1.0964781961433946E-10</v>
      </c>
      <c r="C413">
        <f t="shared" si="55"/>
        <v>1.4454397707470325E-40</v>
      </c>
      <c r="D413">
        <f t="shared" si="49"/>
        <v>2.6365148085536317E-32</v>
      </c>
      <c r="E413" s="2">
        <f t="shared" si="50"/>
        <v>1.2141668645432337E-30</v>
      </c>
      <c r="F413" s="2">
        <f t="shared" si="51"/>
        <v>-1.1074429781048287E-32</v>
      </c>
      <c r="G413">
        <f t="shared" si="52"/>
        <v>-1.0000000000000001E-32</v>
      </c>
      <c r="H413">
        <f t="shared" si="53"/>
        <v>1.2194575829922658E-30</v>
      </c>
    </row>
    <row r="414" spans="1:8" x14ac:dyDescent="0.2">
      <c r="A414" s="6">
        <f t="shared" si="48"/>
        <v>9.9699999999999154</v>
      </c>
      <c r="B414">
        <f t="shared" si="54"/>
        <v>1.0715193052378113E-10</v>
      </c>
      <c r="C414">
        <f t="shared" si="55"/>
        <v>1.3182567385574155E-40</v>
      </c>
      <c r="D414">
        <f t="shared" si="49"/>
        <v>2.4605387841976331E-32</v>
      </c>
      <c r="E414" s="2">
        <f t="shared" si="50"/>
        <v>1.1595203538316816E-30</v>
      </c>
      <c r="F414" s="2">
        <f t="shared" si="51"/>
        <v>-1.0822344982901895E-32</v>
      </c>
      <c r="G414">
        <f t="shared" si="52"/>
        <v>-1.0000000000000001E-32</v>
      </c>
      <c r="H414">
        <f t="shared" si="53"/>
        <v>1.1633033968225818E-30</v>
      </c>
    </row>
    <row r="415" spans="1:8" x14ac:dyDescent="0.2">
      <c r="A415" s="6">
        <f t="shared" si="48"/>
        <v>9.9799999999999152</v>
      </c>
      <c r="B415">
        <f t="shared" si="54"/>
        <v>1.0471285480511035E-10</v>
      </c>
      <c r="C415">
        <f t="shared" si="55"/>
        <v>1.2022644346183496E-40</v>
      </c>
      <c r="D415">
        <f t="shared" si="49"/>
        <v>2.2963084026302649E-32</v>
      </c>
      <c r="E415" s="2">
        <f t="shared" si="50"/>
        <v>1.1073333412502158E-30</v>
      </c>
      <c r="F415" s="2">
        <f t="shared" si="51"/>
        <v>-1.0575998335316147E-32</v>
      </c>
      <c r="G415">
        <f t="shared" si="52"/>
        <v>-1.0000000000000001E-32</v>
      </c>
      <c r="H415">
        <f t="shared" si="53"/>
        <v>1.1097204270614288E-30</v>
      </c>
    </row>
    <row r="416" spans="1:8" x14ac:dyDescent="0.2">
      <c r="A416" s="6">
        <f t="shared" si="48"/>
        <v>9.9899999999999149</v>
      </c>
      <c r="B416">
        <f t="shared" si="54"/>
        <v>1.0232929922809536E-10</v>
      </c>
      <c r="C416">
        <f t="shared" si="55"/>
        <v>1.09647819614404E-40</v>
      </c>
      <c r="D416">
        <f t="shared" si="49"/>
        <v>2.1430396927109645E-32</v>
      </c>
      <c r="E416" s="2">
        <f t="shared" si="50"/>
        <v>1.0574951311483011E-30</v>
      </c>
      <c r="F416" s="2">
        <f t="shared" si="51"/>
        <v>-1.0335259222037633E-32</v>
      </c>
      <c r="G416">
        <f t="shared" si="52"/>
        <v>-1.0000000000000001E-32</v>
      </c>
      <c r="H416">
        <f t="shared" si="53"/>
        <v>1.058590268963021E-30</v>
      </c>
    </row>
    <row r="417" spans="1:8" x14ac:dyDescent="0.2">
      <c r="A417" s="6">
        <f t="shared" si="48"/>
        <v>9.9999999999999147</v>
      </c>
      <c r="B417">
        <f t="shared" si="54"/>
        <v>1.0000000000001949E-10</v>
      </c>
      <c r="C417">
        <f t="shared" si="55"/>
        <v>1.0000000000007799E-40</v>
      </c>
      <c r="D417">
        <f t="shared" si="49"/>
        <v>2.0000010100011698E-32</v>
      </c>
      <c r="E417" s="2">
        <f t="shared" si="50"/>
        <v>1.0099000100003937E-30</v>
      </c>
      <c r="F417" s="2">
        <f t="shared" si="51"/>
        <v>-1.010000000000197E-32</v>
      </c>
      <c r="G417">
        <f t="shared" si="52"/>
        <v>-1.0000000000000001E-32</v>
      </c>
      <c r="H417">
        <f t="shared" si="53"/>
        <v>1.0098000202004034E-30</v>
      </c>
    </row>
    <row r="418" spans="1:8" x14ac:dyDescent="0.2">
      <c r="A418" s="6">
        <f t="shared" si="48"/>
        <v>10.009999999999915</v>
      </c>
      <c r="B418">
        <f t="shared" si="54"/>
        <v>9.7723722095600122E-11</v>
      </c>
      <c r="C418">
        <f t="shared" si="55"/>
        <v>9.1201083935662107E-41</v>
      </c>
      <c r="D418">
        <f t="shared" si="49"/>
        <v>1.8665095441819177E-32</v>
      </c>
      <c r="E418" s="2">
        <f t="shared" si="50"/>
        <v>9.6444702217335016E-31</v>
      </c>
      <c r="F418" s="2">
        <f t="shared" si="51"/>
        <v>-9.870095931655613E-33</v>
      </c>
      <c r="G418">
        <f t="shared" si="52"/>
        <v>-1.0000000000000001E-32</v>
      </c>
      <c r="H418">
        <f t="shared" si="53"/>
        <v>9.6324202177471486E-31</v>
      </c>
    </row>
    <row r="419" spans="1:8" x14ac:dyDescent="0.2">
      <c r="A419" s="6">
        <f t="shared" si="48"/>
        <v>10.019999999999914</v>
      </c>
      <c r="B419">
        <f t="shared" si="54"/>
        <v>9.5499258602162223E-11</v>
      </c>
      <c r="C419">
        <f t="shared" si="55"/>
        <v>8.3176377110332009E-41</v>
      </c>
      <c r="D419">
        <f t="shared" si="49"/>
        <v>1.7419280595864064E-32</v>
      </c>
      <c r="E419" s="2">
        <f t="shared" si="50"/>
        <v>9.2103975578600104E-31</v>
      </c>
      <c r="F419" s="2">
        <f t="shared" si="51"/>
        <v>-9.645425118818386E-33</v>
      </c>
      <c r="G419">
        <f t="shared" si="52"/>
        <v>-1.0000000000000001E-32</v>
      </c>
      <c r="H419">
        <f t="shared" si="53"/>
        <v>9.1881361134622311E-31</v>
      </c>
    </row>
    <row r="420" spans="1:8" x14ac:dyDescent="0.2">
      <c r="A420" s="6">
        <f t="shared" si="48"/>
        <v>10.029999999999914</v>
      </c>
      <c r="B420">
        <f t="shared" si="54"/>
        <v>9.3325430079717322E-11</v>
      </c>
      <c r="C420">
        <f t="shared" si="55"/>
        <v>7.5857757502977619E-41</v>
      </c>
      <c r="D420">
        <f t="shared" si="49"/>
        <v>1.625661853287972E-32</v>
      </c>
      <c r="E420" s="2">
        <f t="shared" si="50"/>
        <v>8.7958613820662512E-31</v>
      </c>
      <c r="F420" s="2">
        <f t="shared" si="51"/>
        <v>-9.4258684380514509E-33</v>
      </c>
      <c r="G420">
        <f t="shared" si="52"/>
        <v>-1.0000000000000001E-32</v>
      </c>
      <c r="H420">
        <f t="shared" si="53"/>
        <v>8.7641688837731124E-31</v>
      </c>
    </row>
    <row r="421" spans="1:8" x14ac:dyDescent="0.2">
      <c r="A421" s="6">
        <f t="shared" si="48"/>
        <v>10.039999999999914</v>
      </c>
      <c r="B421">
        <f t="shared" si="54"/>
        <v>9.1201083935608782E-11</v>
      </c>
      <c r="C421">
        <f t="shared" si="55"/>
        <v>6.9183097091947676E-41</v>
      </c>
      <c r="D421">
        <f t="shared" si="49"/>
        <v>1.5171559162226071E-32</v>
      </c>
      <c r="E421" s="2">
        <f t="shared" si="50"/>
        <v>8.3999824075455306E-31</v>
      </c>
      <c r="F421" s="2">
        <f t="shared" si="51"/>
        <v>-9.2113094774964873E-33</v>
      </c>
      <c r="G421">
        <f t="shared" si="52"/>
        <v>-1.0000000000000001E-32</v>
      </c>
      <c r="H421">
        <f t="shared" si="53"/>
        <v>8.3595849050846571E-31</v>
      </c>
    </row>
    <row r="422" spans="1:8" x14ac:dyDescent="0.2">
      <c r="A422" s="6">
        <f t="shared" si="48"/>
        <v>10.049999999999914</v>
      </c>
      <c r="B422">
        <f t="shared" si="54"/>
        <v>8.9125093813391975E-11</v>
      </c>
      <c r="C422">
        <f t="shared" si="55"/>
        <v>6.3095734448068675E-41</v>
      </c>
      <c r="D422">
        <f t="shared" si="49"/>
        <v>1.4158922837943484E-32</v>
      </c>
      <c r="E422" s="2">
        <f t="shared" si="50"/>
        <v>8.0219209219164799E-31</v>
      </c>
      <c r="F422" s="2">
        <f t="shared" si="51"/>
        <v>-9.0016344751525905E-33</v>
      </c>
      <c r="G422">
        <f t="shared" si="52"/>
        <v>-1.0000000000000001E-32</v>
      </c>
      <c r="H422">
        <f t="shared" si="53"/>
        <v>7.9734938061753462E-31</v>
      </c>
    </row>
    <row r="423" spans="1:8" x14ac:dyDescent="0.2">
      <c r="A423" s="6">
        <f t="shared" si="48"/>
        <v>10.059999999999913</v>
      </c>
      <c r="B423">
        <f t="shared" si="54"/>
        <v>8.7096358995625106E-11</v>
      </c>
      <c r="C423">
        <f t="shared" si="55"/>
        <v>5.754399373376073E-41</v>
      </c>
      <c r="D423">
        <f t="shared" si="49"/>
        <v>1.3213875633163502E-32</v>
      </c>
      <c r="E423" s="2">
        <f t="shared" si="50"/>
        <v>7.6608750060804825E-31</v>
      </c>
      <c r="F423" s="2">
        <f t="shared" si="51"/>
        <v>-8.7967322585581364E-33</v>
      </c>
      <c r="G423">
        <f t="shared" si="52"/>
        <v>-1.0000000000000001E-32</v>
      </c>
      <c r="H423">
        <f t="shared" si="53"/>
        <v>7.6050464404019762E-31</v>
      </c>
    </row>
    <row r="424" spans="1:8" x14ac:dyDescent="0.2">
      <c r="A424" s="6">
        <f t="shared" si="48"/>
        <v>10.069999999999913</v>
      </c>
      <c r="B424">
        <f t="shared" si="54"/>
        <v>8.5113803820254612E-11</v>
      </c>
      <c r="C424">
        <f t="shared" si="55"/>
        <v>5.2480746025019095E-41</v>
      </c>
      <c r="D424">
        <f t="shared" si="49"/>
        <v>1.2331906264846536E-32</v>
      </c>
      <c r="E424" s="2">
        <f t="shared" si="50"/>
        <v>7.3160788332438371E-31</v>
      </c>
      <c r="F424" s="2">
        <f t="shared" si="51"/>
        <v>-8.5964941858457166E-33</v>
      </c>
      <c r="G424">
        <f t="shared" si="52"/>
        <v>-1.0000000000000001E-32</v>
      </c>
      <c r="H424">
        <f t="shared" si="53"/>
        <v>7.2534329545586523E-31</v>
      </c>
    </row>
    <row r="425" spans="1:8" x14ac:dyDescent="0.2">
      <c r="A425" s="6">
        <f t="shared" si="48"/>
        <v>10.079999999999913</v>
      </c>
      <c r="B425">
        <f t="shared" si="54"/>
        <v>8.3176377110283687E-11</v>
      </c>
      <c r="C425">
        <f t="shared" si="55"/>
        <v>4.7863009232302022E-41</v>
      </c>
      <c r="D425">
        <f t="shared" si="49"/>
        <v>1.1508804558693392E-32</v>
      </c>
      <c r="E425" s="2">
        <f t="shared" si="50"/>
        <v>6.986801044496224E-31</v>
      </c>
      <c r="F425" s="2">
        <f t="shared" si="51"/>
        <v>-8.4008140881386533E-33</v>
      </c>
      <c r="G425">
        <f t="shared" si="52"/>
        <v>-1.0000000000000001E-32</v>
      </c>
      <c r="H425">
        <f t="shared" si="53"/>
        <v>6.9178809496804014E-31</v>
      </c>
    </row>
    <row r="426" spans="1:8" x14ac:dyDescent="0.2">
      <c r="A426" s="6">
        <f t="shared" si="48"/>
        <v>10.089999999999913</v>
      </c>
      <c r="B426">
        <f t="shared" si="54"/>
        <v>8.1283051616426133E-11</v>
      </c>
      <c r="C426">
        <f t="shared" si="55"/>
        <v>4.3651583224051413E-41</v>
      </c>
      <c r="D426">
        <f t="shared" si="49"/>
        <v>1.0740641351432623E-32</v>
      </c>
      <c r="E426" s="2">
        <f t="shared" si="50"/>
        <v>6.6723431975007178E-31</v>
      </c>
      <c r="F426" s="2">
        <f t="shared" si="51"/>
        <v>-8.2095882132590408E-33</v>
      </c>
      <c r="G426">
        <f t="shared" si="52"/>
        <v>-1.0000000000000001E-32</v>
      </c>
      <c r="H426">
        <f t="shared" si="53"/>
        <v>6.5976537293189689E-31</v>
      </c>
    </row>
    <row r="427" spans="1:8" x14ac:dyDescent="0.2">
      <c r="A427" s="6">
        <f t="shared" si="48"/>
        <v>10.099999999999913</v>
      </c>
      <c r="B427">
        <f t="shared" si="54"/>
        <v>7.9432823472443999E-11</v>
      </c>
      <c r="C427">
        <f t="shared" si="55"/>
        <v>3.9810717055381498E-41</v>
      </c>
      <c r="D427">
        <f t="shared" si="49"/>
        <v>1.0023749734542505E-32</v>
      </c>
      <c r="E427" s="2">
        <f t="shared" si="50"/>
        <v>6.3720382850037491E-31</v>
      </c>
      <c r="F427" s="2">
        <f t="shared" si="51"/>
        <v>-8.0227151707168441E-33</v>
      </c>
      <c r="G427">
        <f t="shared" si="52"/>
        <v>-1.0000000000000001E-32</v>
      </c>
      <c r="H427">
        <f t="shared" si="53"/>
        <v>6.2920486310401123E-31</v>
      </c>
    </row>
    <row r="428" spans="1:8" x14ac:dyDescent="0.2">
      <c r="A428" s="6">
        <f t="shared" si="48"/>
        <v>10.109999999999912</v>
      </c>
      <c r="B428">
        <f t="shared" si="54"/>
        <v>7.7624711662884666E-11</v>
      </c>
      <c r="C428">
        <f t="shared" si="55"/>
        <v>3.6307805477039124E-41</v>
      </c>
      <c r="D428">
        <f t="shared" si="49"/>
        <v>9.3547075498744925E-33</v>
      </c>
      <c r="E428" s="2">
        <f t="shared" si="50"/>
        <v>6.0852493200233272E-31</v>
      </c>
      <c r="F428" s="2">
        <f t="shared" si="51"/>
        <v>-7.8400958779513522E-33</v>
      </c>
      <c r="G428">
        <f t="shared" si="52"/>
        <v>-1.0000000000000001E-32</v>
      </c>
      <c r="H428">
        <f t="shared" si="53"/>
        <v>6.0003954371056361E-31</v>
      </c>
    </row>
    <row r="429" spans="1:8" x14ac:dyDescent="0.2">
      <c r="A429" s="6">
        <f t="shared" si="48"/>
        <v>10.119999999999912</v>
      </c>
      <c r="B429">
        <f t="shared" si="54"/>
        <v>7.585775750293353E-11</v>
      </c>
      <c r="C429">
        <f t="shared" si="55"/>
        <v>3.3113112148285568E-41</v>
      </c>
      <c r="D429">
        <f t="shared" si="49"/>
        <v>8.7303210536184567E-33</v>
      </c>
      <c r="E429" s="2">
        <f t="shared" si="50"/>
        <v>5.8113679847142633E-31</v>
      </c>
      <c r="F429" s="2">
        <f t="shared" si="51"/>
        <v>-7.6616335077962866E-33</v>
      </c>
      <c r="G429">
        <f t="shared" si="52"/>
        <v>-1.0000000000000001E-32</v>
      </c>
      <c r="H429">
        <f t="shared" si="53"/>
        <v>5.7220548605036167E-31</v>
      </c>
    </row>
    <row r="430" spans="1:8" x14ac:dyDescent="0.2">
      <c r="A430" s="6">
        <f t="shared" si="48"/>
        <v>10.129999999999912</v>
      </c>
      <c r="B430">
        <f t="shared" si="54"/>
        <v>7.4131024130106557E-11</v>
      </c>
      <c r="C430">
        <f t="shared" si="55"/>
        <v>3.0199517204044285E-41</v>
      </c>
      <c r="D430">
        <f t="shared" si="49"/>
        <v>8.1476096706279421E-33</v>
      </c>
      <c r="E430" s="2">
        <f t="shared" si="50"/>
        <v>5.549813340044454E-31</v>
      </c>
      <c r="F430" s="2">
        <f t="shared" si="51"/>
        <v>-7.4872334371407636E-33</v>
      </c>
      <c r="G430">
        <f t="shared" si="52"/>
        <v>-1.0000000000000001E-32</v>
      </c>
      <c r="H430">
        <f t="shared" si="53"/>
        <v>5.45641710268132E-31</v>
      </c>
    </row>
    <row r="431" spans="1:8" x14ac:dyDescent="0.2">
      <c r="A431" s="6">
        <f t="shared" si="48"/>
        <v>10.139999999999912</v>
      </c>
      <c r="B431">
        <f t="shared" si="54"/>
        <v>7.2443596007513494E-11</v>
      </c>
      <c r="C431">
        <f t="shared" si="55"/>
        <v>2.7542287033403691E-41</v>
      </c>
      <c r="D431">
        <f t="shared" si="49"/>
        <v>7.6037917663286881E-33</v>
      </c>
      <c r="E431" s="2">
        <f t="shared" si="50"/>
        <v>5.3000305935453186E-31</v>
      </c>
      <c r="F431" s="2">
        <f t="shared" si="51"/>
        <v>-7.3168031967588638E-33</v>
      </c>
      <c r="G431">
        <f t="shared" si="52"/>
        <v>-1.0000000000000001E-32</v>
      </c>
      <c r="H431">
        <f t="shared" si="53"/>
        <v>5.20290047951644E-31</v>
      </c>
    </row>
    <row r="432" spans="1:8" x14ac:dyDescent="0.2">
      <c r="A432" s="6">
        <f t="shared" si="48"/>
        <v>10.149999999999912</v>
      </c>
      <c r="B432">
        <f t="shared" si="54"/>
        <v>7.0794578438427944E-11</v>
      </c>
      <c r="C432">
        <f t="shared" si="55"/>
        <v>2.5118864315115888E-41</v>
      </c>
      <c r="D432">
        <f t="shared" si="49"/>
        <v>7.0962713682909964E-33</v>
      </c>
      <c r="E432" s="2">
        <f t="shared" si="50"/>
        <v>5.0614899225225695E-31</v>
      </c>
      <c r="F432" s="2">
        <f t="shared" si="51"/>
        <v>-7.1502524222812229E-33</v>
      </c>
      <c r="G432">
        <f t="shared" si="52"/>
        <v>-1.0000000000000001E-32</v>
      </c>
      <c r="H432">
        <f t="shared" si="53"/>
        <v>4.9609501122338552E-31</v>
      </c>
    </row>
    <row r="433" spans="1:8" x14ac:dyDescent="0.2">
      <c r="A433" s="6">
        <f t="shared" si="48"/>
        <v>10.159999999999911</v>
      </c>
      <c r="B433">
        <f t="shared" si="54"/>
        <v>6.9183097091907739E-11</v>
      </c>
      <c r="C433">
        <f t="shared" si="55"/>
        <v>2.2908676527696396E-41</v>
      </c>
      <c r="D433">
        <f t="shared" si="49"/>
        <v>6.6226257740801954E-33</v>
      </c>
      <c r="E433" s="2">
        <f t="shared" si="50"/>
        <v>4.8336853502313026E-31</v>
      </c>
      <c r="F433" s="2">
        <f t="shared" si="51"/>
        <v>-6.9874928062826824E-33</v>
      </c>
      <c r="G433">
        <f t="shared" si="52"/>
        <v>-1.0000000000000001E-32</v>
      </c>
      <c r="H433">
        <f t="shared" si="53"/>
        <v>4.7300366801383643E-31</v>
      </c>
    </row>
    <row r="434" spans="1:8" x14ac:dyDescent="0.2">
      <c r="A434" s="6">
        <f t="shared" si="48"/>
        <v>10.169999999999911</v>
      </c>
      <c r="B434">
        <f t="shared" si="54"/>
        <v>6.7608297539211957E-11</v>
      </c>
      <c r="C434">
        <f t="shared" si="55"/>
        <v>2.0892961308557428E-41</v>
      </c>
      <c r="D434">
        <f t="shared" si="49"/>
        <v>6.1805939862293465E-33</v>
      </c>
      <c r="E434" s="2">
        <f t="shared" si="50"/>
        <v>4.6161336726313234E-31</v>
      </c>
      <c r="F434" s="2">
        <f t="shared" si="51"/>
        <v>-6.8284380514604076E-33</v>
      </c>
      <c r="G434">
        <f t="shared" si="52"/>
        <v>-1.0000000000000001E-32</v>
      </c>
      <c r="H434">
        <f t="shared" si="53"/>
        <v>4.509655232187942E-31</v>
      </c>
    </row>
    <row r="435" spans="1:8" x14ac:dyDescent="0.2">
      <c r="A435" s="6">
        <f t="shared" si="48"/>
        <v>10.179999999999911</v>
      </c>
      <c r="B435">
        <f t="shared" si="54"/>
        <v>6.6069344800773059E-11</v>
      </c>
      <c r="C435">
        <f t="shared" si="55"/>
        <v>1.9054607179648E-41</v>
      </c>
      <c r="D435">
        <f t="shared" si="49"/>
        <v>5.768065919128556E-33</v>
      </c>
      <c r="E435" s="2">
        <f t="shared" si="50"/>
        <v>4.4083734334468153E-31</v>
      </c>
      <c r="F435" s="2">
        <f t="shared" si="51"/>
        <v>-6.6730038248780802E-33</v>
      </c>
      <c r="G435">
        <f t="shared" si="52"/>
        <v>-1.0000000000000001E-32</v>
      </c>
      <c r="H435">
        <f t="shared" si="53"/>
        <v>4.2993240545798661E-31</v>
      </c>
    </row>
    <row r="436" spans="1:8" x14ac:dyDescent="0.2">
      <c r="A436" s="6">
        <f t="shared" si="48"/>
        <v>10.189999999999911</v>
      </c>
      <c r="B436">
        <f t="shared" si="54"/>
        <v>6.4565422903478715E-11</v>
      </c>
      <c r="C436">
        <f t="shared" si="55"/>
        <v>1.7378008287507927E-41</v>
      </c>
      <c r="D436">
        <f t="shared" si="49"/>
        <v>5.3830723263072757E-33</v>
      </c>
      <c r="E436" s="2">
        <f t="shared" si="50"/>
        <v>4.2099639453555721E-31</v>
      </c>
      <c r="F436" s="2">
        <f t="shared" si="51"/>
        <v>-6.5211077132513512E-33</v>
      </c>
      <c r="G436">
        <f t="shared" si="52"/>
        <v>-1.0000000000000001E-32</v>
      </c>
      <c r="H436">
        <f t="shared" si="53"/>
        <v>4.0985835916599117E-31</v>
      </c>
    </row>
    <row r="437" spans="1:8" x14ac:dyDescent="0.2">
      <c r="A437" s="6">
        <f t="shared" si="48"/>
        <v>10.19999999999991</v>
      </c>
      <c r="B437">
        <f t="shared" si="54"/>
        <v>6.3095734448032194E-11</v>
      </c>
      <c r="C437">
        <f t="shared" si="55"/>
        <v>1.5848931924624066E-41</v>
      </c>
      <c r="D437">
        <f t="shared" si="49"/>
        <v>5.0237754000275308E-33</v>
      </c>
      <c r="E437" s="2">
        <f t="shared" si="50"/>
        <v>4.0204843552321256E-31</v>
      </c>
      <c r="F437" s="2">
        <f t="shared" si="51"/>
        <v>-6.372669179251252E-33</v>
      </c>
      <c r="G437">
        <f t="shared" si="52"/>
        <v>-1.0000000000000001E-32</v>
      </c>
      <c r="H437">
        <f t="shared" si="53"/>
        <v>3.9069954175983775E-31</v>
      </c>
    </row>
    <row r="438" spans="1:8" x14ac:dyDescent="0.2">
      <c r="A438" s="6">
        <f t="shared" si="48"/>
        <v>10.20999999999991</v>
      </c>
      <c r="B438">
        <f t="shared" si="54"/>
        <v>6.1659500186160802E-11</v>
      </c>
      <c r="C438">
        <f t="shared" si="55"/>
        <v>1.4454397707471074E-41</v>
      </c>
      <c r="D438">
        <f t="shared" si="49"/>
        <v>4.6884599983138185E-33</v>
      </c>
      <c r="E438" s="2">
        <f t="shared" si="50"/>
        <v>3.8395327514618545E-31</v>
      </c>
      <c r="F438" s="2">
        <f t="shared" si="51"/>
        <v>-6.2276095188022412E-33</v>
      </c>
      <c r="G438">
        <f t="shared" si="52"/>
        <v>-1.0000000000000001E-32</v>
      </c>
      <c r="H438">
        <f t="shared" si="53"/>
        <v>3.7241412564015137E-31</v>
      </c>
    </row>
    <row r="439" spans="1:8" x14ac:dyDescent="0.2">
      <c r="A439" s="6">
        <f t="shared" si="48"/>
        <v>10.21999999999991</v>
      </c>
      <c r="B439">
        <f t="shared" si="54"/>
        <v>6.0255958607448083E-11</v>
      </c>
      <c r="C439">
        <f t="shared" si="55"/>
        <v>1.3182567385574844E-41</v>
      </c>
      <c r="D439">
        <f t="shared" si="49"/>
        <v>4.3755254575410269E-33</v>
      </c>
      <c r="E439" s="2">
        <f t="shared" si="50"/>
        <v>3.6667253114325572E-31</v>
      </c>
      <c r="F439" s="2">
        <f t="shared" si="51"/>
        <v>-6.085851819352257E-33</v>
      </c>
      <c r="G439">
        <f t="shared" si="52"/>
        <v>-1.0000000000000001E-32</v>
      </c>
      <c r="H439">
        <f t="shared" si="53"/>
        <v>3.5496220479462706E-31</v>
      </c>
    </row>
    <row r="440" spans="1:8" x14ac:dyDescent="0.2">
      <c r="A440" s="6">
        <f t="shared" si="48"/>
        <v>10.22999999999991</v>
      </c>
      <c r="B440">
        <f t="shared" si="54"/>
        <v>5.8884365535570922E-11</v>
      </c>
      <c r="C440">
        <f t="shared" si="55"/>
        <v>1.2022644346183951E-41</v>
      </c>
      <c r="D440">
        <f t="shared" si="49"/>
        <v>4.0834779514968845E-33</v>
      </c>
      <c r="E440" s="2">
        <f t="shared" si="50"/>
        <v>3.5016954873952323E-31</v>
      </c>
      <c r="F440" s="2">
        <f t="shared" si="51"/>
        <v>-5.9473209190926634E-33</v>
      </c>
      <c r="G440">
        <f t="shared" si="52"/>
        <v>-1.0000000000000001E-32</v>
      </c>
      <c r="H440">
        <f t="shared" si="53"/>
        <v>3.3830570578395008E-31</v>
      </c>
    </row>
    <row r="441" spans="1:8" x14ac:dyDescent="0.2">
      <c r="A441" s="6">
        <f t="shared" si="48"/>
        <v>10.23999999999991</v>
      </c>
      <c r="B441">
        <f t="shared" si="54"/>
        <v>5.7543993733727453E-11</v>
      </c>
      <c r="C441">
        <f t="shared" si="55"/>
        <v>1.0964781961440812E-41</v>
      </c>
      <c r="D441">
        <f t="shared" si="49"/>
        <v>3.8109233604441562E-33</v>
      </c>
      <c r="E441" s="2">
        <f t="shared" si="50"/>
        <v>3.3440932289671663E-31</v>
      </c>
      <c r="F441" s="2">
        <f t="shared" si="51"/>
        <v>-5.8119433671064735E-33</v>
      </c>
      <c r="G441">
        <f t="shared" si="52"/>
        <v>-1.0000000000000001E-32</v>
      </c>
      <c r="H441">
        <f t="shared" si="53"/>
        <v>3.2240830290101906E-31</v>
      </c>
    </row>
    <row r="442" spans="1:8" x14ac:dyDescent="0.2">
      <c r="A442" s="6">
        <f t="shared" si="48"/>
        <v>10.249999999999909</v>
      </c>
      <c r="B442">
        <f t="shared" si="54"/>
        <v>5.6234132519046609E-11</v>
      </c>
      <c r="C442">
        <f t="shared" si="55"/>
        <v>1.0000000000008324E-41</v>
      </c>
      <c r="D442">
        <f t="shared" si="49"/>
        <v>3.5565606161422696E-33</v>
      </c>
      <c r="E442" s="2">
        <f t="shared" si="50"/>
        <v>3.1935842406281521E-31</v>
      </c>
      <c r="F442" s="2">
        <f t="shared" si="51"/>
        <v>-5.6796473844237084E-33</v>
      </c>
      <c r="G442">
        <f t="shared" si="52"/>
        <v>-1.0000000000000001E-32</v>
      </c>
      <c r="H442">
        <f t="shared" si="53"/>
        <v>3.0723533730453375E-31</v>
      </c>
    </row>
    <row r="443" spans="1:8" x14ac:dyDescent="0.2">
      <c r="A443" s="6">
        <f t="shared" si="48"/>
        <v>10.259999999999909</v>
      </c>
      <c r="B443">
        <f t="shared" si="54"/>
        <v>5.4954087385773892E-11</v>
      </c>
      <c r="C443">
        <f t="shared" si="55"/>
        <v>9.1201083935666901E-42</v>
      </c>
      <c r="D443">
        <f t="shared" si="49"/>
        <v>3.3191754910599701E-33</v>
      </c>
      <c r="E443" s="2">
        <f t="shared" si="50"/>
        <v>3.0498492726347828E-31</v>
      </c>
      <c r="F443" s="2">
        <f t="shared" si="51"/>
        <v>-5.5503628259631636E-33</v>
      </c>
      <c r="G443">
        <f t="shared" si="52"/>
        <v>-1.0000000000000001E-32</v>
      </c>
      <c r="H443">
        <f t="shared" si="53"/>
        <v>2.9275373993769518E-31</v>
      </c>
    </row>
    <row r="444" spans="1:8" x14ac:dyDescent="0.2">
      <c r="A444" s="6">
        <f t="shared" si="48"/>
        <v>10.269999999999909</v>
      </c>
      <c r="B444">
        <f t="shared" si="54"/>
        <v>5.3703179637036456E-11</v>
      </c>
      <c r="C444">
        <f t="shared" si="55"/>
        <v>8.3176377110336386E-42</v>
      </c>
      <c r="D444">
        <f t="shared" si="49"/>
        <v>3.0976348021316829E-33</v>
      </c>
      <c r="E444" s="2">
        <f t="shared" si="50"/>
        <v>2.9125834438490875E-31</v>
      </c>
      <c r="F444" s="2">
        <f t="shared" si="51"/>
        <v>-5.4240211433406828E-33</v>
      </c>
      <c r="G444">
        <f t="shared" si="52"/>
        <v>-1.0000000000000001E-32</v>
      </c>
      <c r="H444">
        <f t="shared" si="53"/>
        <v>2.7893195805201737E-31</v>
      </c>
    </row>
    <row r="445" spans="1:8" x14ac:dyDescent="0.2">
      <c r="A445" s="6">
        <f t="shared" si="48"/>
        <v>10.279999999999909</v>
      </c>
      <c r="B445">
        <f t="shared" si="54"/>
        <v>5.2480746024988196E-11</v>
      </c>
      <c r="C445">
        <f t="shared" si="55"/>
        <v>7.5857757502981606E-42</v>
      </c>
      <c r="D445">
        <f t="shared" si="49"/>
        <v>2.8908810013878305E-33</v>
      </c>
      <c r="E445" s="2">
        <f t="shared" si="50"/>
        <v>2.7814955950446604E-31</v>
      </c>
      <c r="F445" s="2">
        <f t="shared" si="51"/>
        <v>-5.3005553485238086E-33</v>
      </c>
      <c r="G445">
        <f t="shared" si="52"/>
        <v>-1.0000000000000001E-32</v>
      </c>
      <c r="H445">
        <f t="shared" si="53"/>
        <v>2.6573988516491584E-31</v>
      </c>
    </row>
    <row r="446" spans="1:8" x14ac:dyDescent="0.2">
      <c r="A446" s="6">
        <f t="shared" si="48"/>
        <v>10.289999999999909</v>
      </c>
      <c r="B446">
        <f t="shared" si="54"/>
        <v>5.1286138399147175E-11</v>
      </c>
      <c r="C446">
        <f t="shared" si="55"/>
        <v>6.9183097091951336E-42</v>
      </c>
      <c r="D446">
        <f t="shared" si="49"/>
        <v>2.6979271276375057E-33</v>
      </c>
      <c r="E446" s="2">
        <f t="shared" si="50"/>
        <v>2.6563076713189337E-31</v>
      </c>
      <c r="F446" s="2">
        <f t="shared" si="51"/>
        <v>-5.1798999783138649E-33</v>
      </c>
      <c r="G446">
        <f t="shared" si="52"/>
        <v>-1.0000000000000001E-32</v>
      </c>
      <c r="H446">
        <f t="shared" si="53"/>
        <v>2.5314879428813528E-31</v>
      </c>
    </row>
    <row r="447" spans="1:8" x14ac:dyDescent="0.2">
      <c r="A447" s="6">
        <f t="shared" si="48"/>
        <v>10.299999999999908</v>
      </c>
      <c r="B447">
        <f t="shared" si="54"/>
        <v>5.0118723362737682E-11</v>
      </c>
      <c r="C447">
        <f t="shared" si="55"/>
        <v>6.3095734448071974E-42</v>
      </c>
      <c r="D447">
        <f t="shared" si="49"/>
        <v>2.5178520951045759E-33</v>
      </c>
      <c r="E447" s="2">
        <f t="shared" si="50"/>
        <v>2.5367541323014478E-31</v>
      </c>
      <c r="F447" s="2">
        <f t="shared" si="51"/>
        <v>-5.0619910596365062E-33</v>
      </c>
      <c r="G447">
        <f t="shared" si="52"/>
        <v>-1.0000000000000001E-32</v>
      </c>
      <c r="H447">
        <f t="shared" si="53"/>
        <v>2.4113127427192241E-31</v>
      </c>
    </row>
    <row r="448" spans="1:8" x14ac:dyDescent="0.2">
      <c r="A448" s="6">
        <f t="shared" si="48"/>
        <v>10.309999999999908</v>
      </c>
      <c r="B448">
        <f t="shared" si="54"/>
        <v>4.8977881936854842E-11</v>
      </c>
      <c r="C448">
        <f t="shared" si="55"/>
        <v>5.7543993733763725E-42</v>
      </c>
      <c r="D448">
        <f t="shared" si="49"/>
        <v>2.3497962965270606E-33</v>
      </c>
      <c r="E448" s="2">
        <f t="shared" si="50"/>
        <v>2.4225813889071236E-31</v>
      </c>
      <c r="F448" s="2">
        <f t="shared" si="51"/>
        <v>-4.9467660756223393E-33</v>
      </c>
      <c r="G448">
        <f t="shared" si="52"/>
        <v>-1.0000000000000001E-32</v>
      </c>
      <c r="H448">
        <f t="shared" si="53"/>
        <v>2.2966116911737143E-31</v>
      </c>
    </row>
    <row r="449" spans="1:8" x14ac:dyDescent="0.2">
      <c r="A449" s="6">
        <f t="shared" si="48"/>
        <v>10.319999999999908</v>
      </c>
      <c r="B449">
        <f t="shared" si="54"/>
        <v>4.7863009232273824E-11</v>
      </c>
      <c r="C449">
        <f t="shared" si="55"/>
        <v>5.2480746025021069E-42</v>
      </c>
      <c r="D449">
        <f t="shared" si="49"/>
        <v>2.1929574997307211E-33</v>
      </c>
      <c r="E449" s="2">
        <f t="shared" si="50"/>
        <v>2.3135472654398162E-31</v>
      </c>
      <c r="F449" s="2">
        <f t="shared" si="51"/>
        <v>-4.8341639324596569E-33</v>
      </c>
      <c r="G449">
        <f t="shared" si="52"/>
        <v>-1.0000000000000001E-32</v>
      </c>
      <c r="H449">
        <f t="shared" si="53"/>
        <v>2.1871352011650072E-31</v>
      </c>
    </row>
    <row r="450" spans="1:8" x14ac:dyDescent="0.2">
      <c r="A450" s="6">
        <f t="shared" si="48"/>
        <v>10.329999999999908</v>
      </c>
      <c r="B450">
        <f t="shared" si="54"/>
        <v>4.6773514128729585E-11</v>
      </c>
      <c r="C450">
        <f t="shared" si="55"/>
        <v>4.7863009232303809E-42</v>
      </c>
      <c r="D450">
        <f t="shared" si="49"/>
        <v>2.0465870180887125E-33</v>
      </c>
      <c r="E450" s="2">
        <f t="shared" si="50"/>
        <v>2.2094204859051921E-31</v>
      </c>
      <c r="F450" s="2">
        <f t="shared" si="51"/>
        <v>-4.7241249270016885E-33</v>
      </c>
      <c r="G450">
        <f t="shared" si="52"/>
        <v>-1.0000000000000001E-32</v>
      </c>
      <c r="H450">
        <f t="shared" si="53"/>
        <v>2.0826451068639251E-31</v>
      </c>
    </row>
    <row r="451" spans="1:8" x14ac:dyDescent="0.2">
      <c r="A451" s="6">
        <f t="shared" si="48"/>
        <v>10.339999999999907</v>
      </c>
      <c r="B451">
        <f t="shared" si="54"/>
        <v>4.5708818961497211E-11</v>
      </c>
      <c r="C451">
        <f t="shared" si="55"/>
        <v>4.3651583224053687E-42</v>
      </c>
      <c r="D451">
        <f t="shared" si="49"/>
        <v>1.909986136586601E-33</v>
      </c>
      <c r="E451" s="2">
        <f t="shared" si="50"/>
        <v>2.1099801834433523E-31</v>
      </c>
      <c r="F451" s="2">
        <f t="shared" si="51"/>
        <v>-4.6165907151112186E-33</v>
      </c>
      <c r="G451">
        <f t="shared" si="52"/>
        <v>-1.0000000000000001E-32</v>
      </c>
      <c r="H451">
        <f t="shared" si="53"/>
        <v>1.9829141377017574E-31</v>
      </c>
    </row>
    <row r="452" spans="1:8" x14ac:dyDescent="0.2">
      <c r="A452" s="6">
        <f t="shared" si="48"/>
        <v>10.349999999999907</v>
      </c>
      <c r="B452">
        <f t="shared" si="54"/>
        <v>4.4668359215105806E-11</v>
      </c>
      <c r="C452">
        <f t="shared" si="55"/>
        <v>3.981071705538358E-42</v>
      </c>
      <c r="D452">
        <f t="shared" si="49"/>
        <v>1.7825027764320753E-33</v>
      </c>
      <c r="E452" s="2">
        <f t="shared" si="50"/>
        <v>2.0150154318405512E-31</v>
      </c>
      <c r="F452" s="2">
        <f t="shared" si="51"/>
        <v>-4.511504280725687E-33</v>
      </c>
      <c r="G452">
        <f t="shared" si="52"/>
        <v>-1.0000000000000001E-32</v>
      </c>
      <c r="H452">
        <f t="shared" si="53"/>
        <v>1.8877254168374257E-31</v>
      </c>
    </row>
    <row r="453" spans="1:8" x14ac:dyDescent="0.2">
      <c r="A453" s="6">
        <f t="shared" si="48"/>
        <v>10.359999999999907</v>
      </c>
      <c r="B453">
        <f t="shared" si="54"/>
        <v>4.3651583224025876E-11</v>
      </c>
      <c r="C453">
        <f t="shared" si="55"/>
        <v>3.6307805477041017E-42</v>
      </c>
      <c r="D453">
        <f t="shared" si="49"/>
        <v>1.6635283822878117E-33</v>
      </c>
      <c r="E453" s="2">
        <f t="shared" si="50"/>
        <v>1.9243247981265089E-31</v>
      </c>
      <c r="F453" s="2">
        <f t="shared" si="51"/>
        <v>-4.408809905626614E-33</v>
      </c>
      <c r="G453">
        <f t="shared" si="52"/>
        <v>-1.0000000000000001E-32</v>
      </c>
      <c r="H453">
        <f t="shared" si="53"/>
        <v>1.7968719829294289E-31</v>
      </c>
    </row>
    <row r="454" spans="1:8" x14ac:dyDescent="0.2">
      <c r="A454" s="6">
        <f t="shared" si="48"/>
        <v>10.369999999999907</v>
      </c>
      <c r="B454">
        <f t="shared" si="54"/>
        <v>4.265795188016834E-11</v>
      </c>
      <c r="C454">
        <f t="shared" si="55"/>
        <v>3.3113112148287289E-42</v>
      </c>
      <c r="D454">
        <f t="shared" si="49"/>
        <v>1.5524950172679621E-33</v>
      </c>
      <c r="E454" s="2">
        <f t="shared" si="50"/>
        <v>1.8377159153080128E-31</v>
      </c>
      <c r="F454" s="2">
        <f t="shared" si="51"/>
        <v>-4.3084531398970026E-33</v>
      </c>
      <c r="G454">
        <f t="shared" si="52"/>
        <v>-1.0000000000000001E-32</v>
      </c>
      <c r="H454">
        <f t="shared" si="53"/>
        <v>1.7101563341148355E-31</v>
      </c>
    </row>
    <row r="455" spans="1:8" x14ac:dyDescent="0.2">
      <c r="A455" s="6">
        <f t="shared" si="48"/>
        <v>10.379999999999907</v>
      </c>
      <c r="B455">
        <f t="shared" si="54"/>
        <v>4.1686938347042408E-11</v>
      </c>
      <c r="C455">
        <f t="shared" si="55"/>
        <v>3.0199517204045862E-42</v>
      </c>
      <c r="D455">
        <f t="shared" si="49"/>
        <v>1.4488726518312244E-33</v>
      </c>
      <c r="E455" s="2">
        <f t="shared" si="50"/>
        <v>1.7550050743327494E-31</v>
      </c>
      <c r="F455" s="2">
        <f t="shared" si="51"/>
        <v>-4.2103807730512838E-33</v>
      </c>
      <c r="G455">
        <f t="shared" si="52"/>
        <v>-1.0000000000000001E-32</v>
      </c>
      <c r="H455">
        <f t="shared" si="53"/>
        <v>1.6273899931507484E-31</v>
      </c>
    </row>
    <row r="456" spans="1:8" x14ac:dyDescent="0.2">
      <c r="A456" s="6">
        <f t="shared" si="48"/>
        <v>10.389999999999906</v>
      </c>
      <c r="B456">
        <f t="shared" si="54"/>
        <v>4.0738027780419948E-11</v>
      </c>
      <c r="C456">
        <f t="shared" si="55"/>
        <v>2.7542287033405127E-42</v>
      </c>
      <c r="D456">
        <f t="shared" si="49"/>
        <v>1.3521666336286325E-33</v>
      </c>
      <c r="E456" s="2">
        <f t="shared" si="50"/>
        <v>1.6760168344177755E-31</v>
      </c>
      <c r="F456" s="2">
        <f t="shared" si="51"/>
        <v>-4.1145408058224149E-33</v>
      </c>
      <c r="G456">
        <f t="shared" si="52"/>
        <v>-1.0000000000000001E-32</v>
      </c>
      <c r="H456">
        <f t="shared" si="53"/>
        <v>1.5483930927233799E-31</v>
      </c>
    </row>
    <row r="457" spans="1:8" x14ac:dyDescent="0.2">
      <c r="A457" s="6">
        <f t="shared" si="48"/>
        <v>10.399999999999906</v>
      </c>
      <c r="B457">
        <f t="shared" si="54"/>
        <v>3.9810717055358206E-11</v>
      </c>
      <c r="C457">
        <f t="shared" si="55"/>
        <v>2.5118864315117209E-42</v>
      </c>
      <c r="D457">
        <f t="shared" si="49"/>
        <v>1.261915326228111E-33</v>
      </c>
      <c r="E457" s="2">
        <f t="shared" si="50"/>
        <v>1.6005836509160924E-31</v>
      </c>
      <c r="F457" s="2">
        <f t="shared" si="51"/>
        <v>-4.0208824225911793E-33</v>
      </c>
      <c r="G457">
        <f t="shared" si="52"/>
        <v>-1.0000000000000001E-32</v>
      </c>
      <c r="H457">
        <f t="shared" si="53"/>
        <v>1.4729939799775805E-31</v>
      </c>
    </row>
    <row r="458" spans="1:8" x14ac:dyDescent="0.2">
      <c r="A458" s="6">
        <f t="shared" si="48"/>
        <v>10.409999999999906</v>
      </c>
      <c r="B458">
        <f t="shared" si="54"/>
        <v>3.8904514499436355E-11</v>
      </c>
      <c r="C458">
        <f t="shared" si="55"/>
        <v>2.2908676527697268E-42</v>
      </c>
      <c r="D458">
        <f t="shared" si="49"/>
        <v>1.177687905444023E-33</v>
      </c>
      <c r="E458" s="2">
        <f t="shared" si="50"/>
        <v>1.528545519931991E-31</v>
      </c>
      <c r="F458" s="2">
        <f t="shared" si="51"/>
        <v>-3.9293559644430721E-33</v>
      </c>
      <c r="G458">
        <f t="shared" si="52"/>
        <v>-1.0000000000000001E-32</v>
      </c>
      <c r="H458">
        <f t="shared" si="53"/>
        <v>1.4010288393649092E-31</v>
      </c>
    </row>
    <row r="459" spans="1:8" x14ac:dyDescent="0.2">
      <c r="A459" s="6">
        <f t="shared" si="48"/>
        <v>10.419999999999906</v>
      </c>
      <c r="B459">
        <f t="shared" si="54"/>
        <v>3.8018939632064225E-11</v>
      </c>
      <c r="C459">
        <f t="shared" si="55"/>
        <v>2.0892961308558214E-42</v>
      </c>
      <c r="D459">
        <f t="shared" si="49"/>
        <v>1.0990823027522348E-33</v>
      </c>
      <c r="E459" s="2">
        <f t="shared" si="50"/>
        <v>1.4597496389313324E-31</v>
      </c>
      <c r="F459" s="2">
        <f t="shared" si="51"/>
        <v>-3.8399129028384869E-33</v>
      </c>
      <c r="G459">
        <f t="shared" si="52"/>
        <v>-1.0000000000000001E-32</v>
      </c>
      <c r="H459">
        <f t="shared" si="53"/>
        <v>1.332341332951363E-31</v>
      </c>
    </row>
    <row r="460" spans="1:8" x14ac:dyDescent="0.2">
      <c r="A460" s="6">
        <f t="shared" si="48"/>
        <v>10.429999999999906</v>
      </c>
      <c r="B460">
        <f t="shared" si="54"/>
        <v>3.7153522909725308E-11</v>
      </c>
      <c r="C460">
        <f t="shared" si="55"/>
        <v>1.9054607179648996E-42</v>
      </c>
      <c r="D460">
        <f t="shared" si="49"/>
        <v>1.0257232859733947E-33</v>
      </c>
      <c r="E460" s="2">
        <f t="shared" si="50"/>
        <v>1.3940500826269006E-31</v>
      </c>
      <c r="F460" s="2">
        <f t="shared" si="51"/>
        <v>-3.7525058138822563E-33</v>
      </c>
      <c r="G460">
        <f t="shared" si="52"/>
        <v>-1.0000000000000001E-32</v>
      </c>
      <c r="H460">
        <f t="shared" si="53"/>
        <v>1.2667822573668666E-31</v>
      </c>
    </row>
    <row r="461" spans="1:8" x14ac:dyDescent="0.2">
      <c r="A461" s="6">
        <f t="shared" ref="A461:A470" si="56">A460+$B$12</f>
        <v>10.439999999999905</v>
      </c>
      <c r="B461">
        <f t="shared" si="54"/>
        <v>3.6307805477018006E-11</v>
      </c>
      <c r="C461">
        <f t="shared" si="55"/>
        <v>1.7378008287508827E-42</v>
      </c>
      <c r="D461">
        <f t="shared" ref="D461:D470" si="57">(B$4+B$8+B$5+B$9)*B461^3</f>
        <v>9.5726066806229253E-34</v>
      </c>
      <c r="E461" s="2">
        <f t="shared" ref="E461:E470" si="58">(B$8*B$5+B$4*B$9+B$4*B$8-B$11)*B461^2</f>
        <v>1.3313074934512602E-31</v>
      </c>
      <c r="F461" s="2">
        <f t="shared" ref="F461:F470" si="59">0-(B$11*B$4+B$11*B$8)*B461</f>
        <v>-3.6670883531788188E-33</v>
      </c>
      <c r="G461">
        <f t="shared" ref="G461:G470" si="60">-B$11*B$4*B$8</f>
        <v>-1.0000000000000001E-32</v>
      </c>
      <c r="H461">
        <f t="shared" ref="H461:H470" si="61">SUM(C461:G461)</f>
        <v>1.2042092166174729E-31</v>
      </c>
    </row>
    <row r="462" spans="1:8" x14ac:dyDescent="0.2">
      <c r="A462" s="6">
        <f t="shared" si="56"/>
        <v>10.449999999999905</v>
      </c>
      <c r="B462">
        <f t="shared" si="54"/>
        <v>3.5481338923365245E-11</v>
      </c>
      <c r="C462">
        <f t="shared" si="55"/>
        <v>1.5848931924624893E-42</v>
      </c>
      <c r="D462">
        <f t="shared" si="57"/>
        <v>8.9336763545293589E-34</v>
      </c>
      <c r="E462" s="2">
        <f t="shared" si="58"/>
        <v>1.2713887859607353E-31</v>
      </c>
      <c r="F462" s="2">
        <f t="shared" si="59"/>
        <v>-3.5836152312598903E-33</v>
      </c>
      <c r="G462">
        <f t="shared" si="60"/>
        <v>-1.0000000000000001E-32</v>
      </c>
      <c r="H462">
        <f t="shared" si="61"/>
        <v>1.1444863100185146E-31</v>
      </c>
    </row>
    <row r="463" spans="1:8" x14ac:dyDescent="0.2">
      <c r="A463" s="6">
        <f t="shared" si="56"/>
        <v>10.459999999999905</v>
      </c>
      <c r="B463">
        <f t="shared" si="54"/>
        <v>3.4673685045260696E-11</v>
      </c>
      <c r="C463">
        <f t="shared" si="55"/>
        <v>1.4454397707471833E-42</v>
      </c>
      <c r="D463">
        <f t="shared" si="57"/>
        <v>8.3373918797929134E-34</v>
      </c>
      <c r="E463" s="2">
        <f t="shared" si="58"/>
        <v>1.214166864543297E-31</v>
      </c>
      <c r="F463" s="2">
        <f t="shared" si="59"/>
        <v>-3.5020421895713306E-33</v>
      </c>
      <c r="G463">
        <f t="shared" si="60"/>
        <v>-1.0000000000000001E-32</v>
      </c>
      <c r="H463">
        <f t="shared" si="61"/>
        <v>1.0874838345418312E-31</v>
      </c>
    </row>
    <row r="464" spans="1:8" x14ac:dyDescent="0.2">
      <c r="A464" s="6">
        <f t="shared" si="56"/>
        <v>10.469999999999905</v>
      </c>
      <c r="B464">
        <f t="shared" si="54"/>
        <v>3.3884415613927621E-11</v>
      </c>
      <c r="C464">
        <f t="shared" si="55"/>
        <v>1.3182567385575535E-42</v>
      </c>
      <c r="D464">
        <f t="shared" si="57"/>
        <v>7.7809068292466512E-34</v>
      </c>
      <c r="E464" s="2">
        <f t="shared" si="58"/>
        <v>1.1595203538317424E-31</v>
      </c>
      <c r="F464" s="2">
        <f t="shared" si="59"/>
        <v>-3.4223259770066904E-33</v>
      </c>
      <c r="G464">
        <f t="shared" si="60"/>
        <v>-1.0000000000000001E-32</v>
      </c>
      <c r="H464">
        <f t="shared" si="61"/>
        <v>1.0330780009041048E-31</v>
      </c>
    </row>
    <row r="465" spans="1:8" x14ac:dyDescent="0.2">
      <c r="A465" s="6">
        <f t="shared" si="56"/>
        <v>10.479999999999905</v>
      </c>
      <c r="B465">
        <f t="shared" si="54"/>
        <v>3.3113112148266305E-11</v>
      </c>
      <c r="C465">
        <f t="shared" si="55"/>
        <v>1.2022644346184578E-42</v>
      </c>
      <c r="D465">
        <f t="shared" si="57"/>
        <v>7.2615647624951135E-34</v>
      </c>
      <c r="E465" s="2">
        <f t="shared" si="58"/>
        <v>1.1073333412502658E-31</v>
      </c>
      <c r="F465" s="2">
        <f t="shared" si="59"/>
        <v>-3.344424326974897E-33</v>
      </c>
      <c r="G465">
        <f t="shared" si="60"/>
        <v>-1.0000000000000001E-32</v>
      </c>
      <c r="H465">
        <f t="shared" si="61"/>
        <v>9.8115066275503464E-32</v>
      </c>
    </row>
    <row r="466" spans="1:8" x14ac:dyDescent="0.2">
      <c r="A466" s="6">
        <f t="shared" si="56"/>
        <v>10.489999999999904</v>
      </c>
      <c r="B466">
        <f t="shared" ref="B466:B526" si="62">10^(-A466)</f>
        <v>3.2359365692969861E-11</v>
      </c>
      <c r="C466">
        <f t="shared" ref="C466:C526" si="63">B466^4</f>
        <v>1.0964781961441383E-42</v>
      </c>
      <c r="D466">
        <f t="shared" si="57"/>
        <v>6.7768865451144477E-34</v>
      </c>
      <c r="E466" s="2">
        <f t="shared" si="58"/>
        <v>1.0574951311483487E-31</v>
      </c>
      <c r="F466" s="2">
        <f t="shared" si="59"/>
        <v>-3.268295934989956E-33</v>
      </c>
      <c r="G466">
        <f t="shared" si="60"/>
        <v>-1.0000000000000001E-32</v>
      </c>
      <c r="H466">
        <f t="shared" si="61"/>
        <v>9.3158905835452837E-32</v>
      </c>
    </row>
    <row r="467" spans="1:8" x14ac:dyDescent="0.2">
      <c r="A467" s="6">
        <f t="shared" si="56"/>
        <v>10.499999999999904</v>
      </c>
      <c r="B467">
        <f t="shared" si="62"/>
        <v>3.162277660169067E-11</v>
      </c>
      <c r="C467">
        <f t="shared" si="63"/>
        <v>1.0000000000008699E-42</v>
      </c>
      <c r="D467">
        <f t="shared" si="57"/>
        <v>6.3245585142413221E-34</v>
      </c>
      <c r="E467" s="2">
        <f t="shared" si="58"/>
        <v>1.0099000100004393E-31</v>
      </c>
      <c r="F467" s="2">
        <f t="shared" si="59"/>
        <v>-3.1939004367707581E-33</v>
      </c>
      <c r="G467">
        <f t="shared" si="60"/>
        <v>-1.0000000000000001E-32</v>
      </c>
      <c r="H467">
        <f t="shared" si="61"/>
        <v>8.8428556415697303E-32</v>
      </c>
    </row>
    <row r="468" spans="1:8" x14ac:dyDescent="0.2">
      <c r="A468" s="6">
        <f t="shared" si="56"/>
        <v>10.509999999999904</v>
      </c>
      <c r="B468">
        <f t="shared" si="62"/>
        <v>3.0902954325142634E-11</v>
      </c>
      <c r="C468">
        <f t="shared" si="63"/>
        <v>9.1201083935670416E-43</v>
      </c>
      <c r="D468">
        <f t="shared" si="57"/>
        <v>5.9024214340579458E-34</v>
      </c>
      <c r="E468" s="2">
        <f t="shared" si="58"/>
        <v>9.64447022173394E-32</v>
      </c>
      <c r="F468" s="2">
        <f t="shared" si="59"/>
        <v>-3.1211983868394062E-33</v>
      </c>
      <c r="G468">
        <f t="shared" si="60"/>
        <v>-1.0000000000000001E-32</v>
      </c>
      <c r="H468">
        <f t="shared" si="61"/>
        <v>8.3913745974817801E-32</v>
      </c>
    </row>
    <row r="469" spans="1:8" x14ac:dyDescent="0.2">
      <c r="A469" s="6">
        <f t="shared" si="56"/>
        <v>10.519999999999904</v>
      </c>
      <c r="B469">
        <f t="shared" si="62"/>
        <v>3.0199517204026847E-11</v>
      </c>
      <c r="C469">
        <f t="shared" si="63"/>
        <v>8.3176377110340748E-43</v>
      </c>
      <c r="D469">
        <f t="shared" si="57"/>
        <v>5.5084601884509808E-34</v>
      </c>
      <c r="E469" s="2">
        <f t="shared" si="58"/>
        <v>9.2103975578604945E-32</v>
      </c>
      <c r="F469" s="2">
        <f t="shared" si="59"/>
        <v>-3.0501512376067117E-33</v>
      </c>
      <c r="G469">
        <f t="shared" si="60"/>
        <v>-1.0000000000000001E-32</v>
      </c>
      <c r="H469">
        <f t="shared" si="61"/>
        <v>7.9604670360675099E-32</v>
      </c>
    </row>
    <row r="470" spans="1:8" x14ac:dyDescent="0.2">
      <c r="A470" s="6">
        <f t="shared" si="56"/>
        <v>10.529999999999903</v>
      </c>
      <c r="B470">
        <f t="shared" si="62"/>
        <v>2.9512092266670392E-11</v>
      </c>
      <c r="C470">
        <f t="shared" si="63"/>
        <v>7.5857757502985566E-43</v>
      </c>
      <c r="D470">
        <f t="shared" si="57"/>
        <v>5.1407941616408826E-34</v>
      </c>
      <c r="E470" s="2">
        <f t="shared" si="58"/>
        <v>8.7958613820667121E-32</v>
      </c>
      <c r="F470" s="2">
        <f t="shared" si="59"/>
        <v>-2.9807213189337099E-33</v>
      </c>
      <c r="G470">
        <f t="shared" si="60"/>
        <v>-1.0000000000000001E-32</v>
      </c>
      <c r="H470">
        <f t="shared" si="61"/>
        <v>7.5491971918656076E-32</v>
      </c>
    </row>
    <row r="471" spans="1:8" x14ac:dyDescent="0.2">
      <c r="A471" s="6">
        <f t="shared" ref="A471:A534" si="64">A470+$B$12</f>
        <v>10.539999999999903</v>
      </c>
      <c r="B471">
        <f t="shared" si="62"/>
        <v>2.8840315031272447E-11</v>
      </c>
      <c r="C471">
        <f t="shared" si="63"/>
        <v>6.9183097091954935E-43</v>
      </c>
      <c r="D471">
        <f t="shared" ref="D471:D526" si="65">(B$4+B$8+B$5+B$9)*B471^3</f>
        <v>4.7976682608634166E-34</v>
      </c>
      <c r="E471" s="2">
        <f t="shared" ref="E471:E526" si="66">(B$8*B$5+B$4*B$9+B$4*B$8-B$11)*B471^2</f>
        <v>8.3999824075459718E-32</v>
      </c>
      <c r="F471" s="2">
        <f t="shared" ref="F471:F526" si="67">0-(B$11*B$4+B$11*B$8)*B471</f>
        <v>-2.9128718181585175E-33</v>
      </c>
      <c r="G471">
        <f t="shared" ref="G471:G526" si="68">-B$11*B$4*B$8</f>
        <v>-1.0000000000000001E-32</v>
      </c>
      <c r="H471">
        <f t="shared" ref="H471:H526" si="69">SUM(C471:G471)</f>
        <v>7.1566719084079375E-32</v>
      </c>
    </row>
    <row r="472" spans="1:8" x14ac:dyDescent="0.2">
      <c r="A472" s="6">
        <f t="shared" si="64"/>
        <v>10.549999999999903</v>
      </c>
      <c r="B472">
        <f t="shared" si="62"/>
        <v>2.8183829312650781E-11</v>
      </c>
      <c r="C472">
        <f t="shared" si="63"/>
        <v>6.3095734448075222E-43</v>
      </c>
      <c r="D472">
        <f t="shared" si="65"/>
        <v>4.4774445382480039E-34</v>
      </c>
      <c r="E472" s="2">
        <f t="shared" si="66"/>
        <v>8.0219209219168959E-32</v>
      </c>
      <c r="F472" s="2">
        <f t="shared" si="67"/>
        <v>-2.8465667605777292E-33</v>
      </c>
      <c r="G472">
        <f t="shared" si="68"/>
        <v>-1.0000000000000001E-32</v>
      </c>
      <c r="H472">
        <f t="shared" si="69"/>
        <v>6.7820386913046992E-32</v>
      </c>
    </row>
    <row r="473" spans="1:8" x14ac:dyDescent="0.2">
      <c r="A473" s="6">
        <f t="shared" si="64"/>
        <v>10.559999999999903</v>
      </c>
      <c r="B473">
        <f t="shared" si="62"/>
        <v>2.7542287033387773E-11</v>
      </c>
      <c r="C473">
        <f t="shared" si="63"/>
        <v>5.7543993733766742E-43</v>
      </c>
      <c r="D473">
        <f t="shared" si="65"/>
        <v>4.1785943718999515E-34</v>
      </c>
      <c r="E473" s="2">
        <f t="shared" si="66"/>
        <v>7.6608750060808832E-32</v>
      </c>
      <c r="F473" s="2">
        <f t="shared" si="67"/>
        <v>-2.7817709903721653E-33</v>
      </c>
      <c r="G473">
        <f t="shared" si="68"/>
        <v>-1.0000000000000001E-32</v>
      </c>
      <c r="H473">
        <f t="shared" si="69"/>
        <v>6.4244838508202103E-32</v>
      </c>
    </row>
    <row r="474" spans="1:8" x14ac:dyDescent="0.2">
      <c r="A474" s="6">
        <f t="shared" si="64"/>
        <v>10.569999999999903</v>
      </c>
      <c r="B474">
        <f t="shared" si="62"/>
        <v>2.6915348039275126E-11</v>
      </c>
      <c r="C474">
        <f t="shared" si="63"/>
        <v>5.2480746025023817E-43</v>
      </c>
      <c r="D474">
        <f t="shared" si="65"/>
        <v>3.899691168861731E-34</v>
      </c>
      <c r="E474" s="2">
        <f t="shared" si="66"/>
        <v>7.316078833244166E-32</v>
      </c>
      <c r="F474" s="2">
        <f t="shared" si="67"/>
        <v>-2.718450151966788E-33</v>
      </c>
      <c r="G474">
        <f t="shared" si="68"/>
        <v>-1.0000000000000001E-32</v>
      </c>
      <c r="H474">
        <f t="shared" si="69"/>
        <v>6.0832307297885858E-32</v>
      </c>
    </row>
    <row r="475" spans="1:8" x14ac:dyDescent="0.2">
      <c r="A475" s="6">
        <f t="shared" si="64"/>
        <v>10.579999999999902</v>
      </c>
      <c r="B475">
        <f t="shared" si="62"/>
        <v>2.6302679918959656E-11</v>
      </c>
      <c r="C475">
        <f t="shared" si="63"/>
        <v>4.7863009232306316E-43</v>
      </c>
      <c r="D475">
        <f t="shared" si="65"/>
        <v>3.6394035551202568E-34</v>
      </c>
      <c r="E475" s="2">
        <f t="shared" si="66"/>
        <v>6.9868010444965373E-32</v>
      </c>
      <c r="F475" s="2">
        <f t="shared" si="67"/>
        <v>-2.6565706718149256E-33</v>
      </c>
      <c r="G475">
        <f t="shared" si="68"/>
        <v>-1.0000000000000001E-32</v>
      </c>
      <c r="H475">
        <f t="shared" si="69"/>
        <v>5.7575380129141109E-32</v>
      </c>
    </row>
    <row r="476" spans="1:8" x14ac:dyDescent="0.2">
      <c r="A476" s="6">
        <f t="shared" si="64"/>
        <v>10.589999999999902</v>
      </c>
      <c r="B476">
        <f t="shared" si="62"/>
        <v>2.5703957827694342E-11</v>
      </c>
      <c r="C476">
        <f t="shared" si="63"/>
        <v>4.3651583224055341E-43</v>
      </c>
      <c r="D476">
        <f t="shared" si="65"/>
        <v>3.3964890201518386E-34</v>
      </c>
      <c r="E476" s="2">
        <f t="shared" si="66"/>
        <v>6.6723431975010178E-32</v>
      </c>
      <c r="F476" s="2">
        <f t="shared" si="67"/>
        <v>-2.5960997405971287E-33</v>
      </c>
      <c r="G476">
        <f t="shared" si="68"/>
        <v>-1.0000000000000001E-32</v>
      </c>
      <c r="H476">
        <f t="shared" si="69"/>
        <v>5.4466981136864747E-32</v>
      </c>
    </row>
    <row r="477" spans="1:8" x14ac:dyDescent="0.2">
      <c r="A477" s="6">
        <f t="shared" si="64"/>
        <v>10.599999999999902</v>
      </c>
      <c r="B477">
        <f t="shared" si="62"/>
        <v>2.5118864315101381E-11</v>
      </c>
      <c r="C477">
        <f t="shared" si="63"/>
        <v>3.9810717055385101E-43</v>
      </c>
      <c r="D477">
        <f t="shared" si="65"/>
        <v>3.1697879856664636E-34</v>
      </c>
      <c r="E477" s="2">
        <f t="shared" si="66"/>
        <v>6.3720382850040368E-32</v>
      </c>
      <c r="F477" s="2">
        <f t="shared" si="67"/>
        <v>-2.5370052958252397E-33</v>
      </c>
      <c r="G477">
        <f t="shared" si="68"/>
        <v>-1.0000000000000001E-32</v>
      </c>
      <c r="H477">
        <f t="shared" si="69"/>
        <v>5.1500356353179889E-32</v>
      </c>
    </row>
    <row r="478" spans="1:8" x14ac:dyDescent="0.2">
      <c r="A478" s="6">
        <f t="shared" si="64"/>
        <v>10.609999999999902</v>
      </c>
      <c r="B478">
        <f t="shared" si="62"/>
        <v>2.4547089156855844E-11</v>
      </c>
      <c r="C478">
        <f t="shared" si="63"/>
        <v>3.6307805477042913E-43</v>
      </c>
      <c r="D478">
        <f t="shared" si="65"/>
        <v>2.9582182702378899E-34</v>
      </c>
      <c r="E478" s="2">
        <f t="shared" si="66"/>
        <v>6.0852493200236444E-32</v>
      </c>
      <c r="F478" s="2">
        <f t="shared" si="67"/>
        <v>-2.4792560048424407E-33</v>
      </c>
      <c r="G478">
        <f t="shared" si="68"/>
        <v>-1.0000000000000001E-32</v>
      </c>
      <c r="H478">
        <f t="shared" si="69"/>
        <v>4.8669059022780873E-32</v>
      </c>
    </row>
    <row r="479" spans="1:8" x14ac:dyDescent="0.2">
      <c r="A479" s="6">
        <f t="shared" si="64"/>
        <v>10.619999999999902</v>
      </c>
      <c r="B479">
        <f t="shared" si="62"/>
        <v>2.3988329190200324E-11</v>
      </c>
      <c r="C479">
        <f t="shared" si="63"/>
        <v>3.3113112148289042E-43</v>
      </c>
      <c r="D479">
        <f t="shared" si="65"/>
        <v>2.7607699233957483E-34</v>
      </c>
      <c r="E479" s="2">
        <f t="shared" si="66"/>
        <v>5.8113679847145683E-32</v>
      </c>
      <c r="F479" s="2">
        <f t="shared" si="67"/>
        <v>-2.422821248210233E-33</v>
      </c>
      <c r="G479">
        <f t="shared" si="68"/>
        <v>-1.0000000000000001E-32</v>
      </c>
      <c r="H479">
        <f t="shared" si="69"/>
        <v>4.5966935591606155E-32</v>
      </c>
    </row>
    <row r="480" spans="1:8" x14ac:dyDescent="0.2">
      <c r="A480" s="6">
        <f t="shared" si="64"/>
        <v>10.629999999999901</v>
      </c>
      <c r="B480">
        <f t="shared" si="62"/>
        <v>2.3442288153204517E-11</v>
      </c>
      <c r="C480">
        <f t="shared" si="63"/>
        <v>3.0199517204047455E-43</v>
      </c>
      <c r="D480">
        <f t="shared" si="65"/>
        <v>2.5765004045200616E-34</v>
      </c>
      <c r="E480" s="2">
        <f t="shared" si="66"/>
        <v>5.5498133400447459E-32</v>
      </c>
      <c r="F480" s="2">
        <f t="shared" si="67"/>
        <v>-2.3676711034736564E-33</v>
      </c>
      <c r="G480">
        <f t="shared" si="68"/>
        <v>-1.0000000000000001E-32</v>
      </c>
      <c r="H480">
        <f t="shared" si="69"/>
        <v>4.338811233772781E-32</v>
      </c>
    </row>
    <row r="481" spans="1:8" x14ac:dyDescent="0.2">
      <c r="A481" s="6">
        <f t="shared" si="64"/>
        <v>10.639999999999901</v>
      </c>
      <c r="B481">
        <f t="shared" si="62"/>
        <v>2.2908676527682908E-11</v>
      </c>
      <c r="C481">
        <f t="shared" si="63"/>
        <v>2.7542287033406569E-43</v>
      </c>
      <c r="D481">
        <f t="shared" si="65"/>
        <v>2.4045300835235356E-34</v>
      </c>
      <c r="E481" s="2">
        <f t="shared" si="66"/>
        <v>5.3000305935455953E-32</v>
      </c>
      <c r="F481" s="2">
        <f t="shared" si="67"/>
        <v>-2.3137763292959741E-33</v>
      </c>
      <c r="G481">
        <f t="shared" si="68"/>
        <v>-1.0000000000000001E-32</v>
      </c>
      <c r="H481">
        <f t="shared" si="69"/>
        <v>4.0926982614787756E-32</v>
      </c>
    </row>
    <row r="482" spans="1:8" x14ac:dyDescent="0.2">
      <c r="A482" s="6">
        <f t="shared" si="64"/>
        <v>10.649999999999901</v>
      </c>
      <c r="B482">
        <f t="shared" si="62"/>
        <v>2.2387211385688459E-11</v>
      </c>
      <c r="C482">
        <f t="shared" si="63"/>
        <v>2.5118864315118527E-43</v>
      </c>
      <c r="D482">
        <f t="shared" si="65"/>
        <v>2.2440380418440882E-34</v>
      </c>
      <c r="E482" s="2">
        <f t="shared" si="66"/>
        <v>5.0614899225228353E-32</v>
      </c>
      <c r="F482" s="2">
        <f t="shared" si="67"/>
        <v>-2.2611083499545346E-33</v>
      </c>
      <c r="G482">
        <f t="shared" si="68"/>
        <v>-1.0000000000000001E-32</v>
      </c>
      <c r="H482">
        <f t="shared" si="69"/>
        <v>3.8578194679709411E-32</v>
      </c>
    </row>
    <row r="483" spans="1:8" x14ac:dyDescent="0.2">
      <c r="A483" s="6">
        <f t="shared" si="64"/>
        <v>10.659999999999901</v>
      </c>
      <c r="B483">
        <f t="shared" si="62"/>
        <v>2.1877616239500472E-11</v>
      </c>
      <c r="C483">
        <f t="shared" si="63"/>
        <v>2.2908676527698448E-43</v>
      </c>
      <c r="D483">
        <f t="shared" si="65"/>
        <v>2.0942581537030534E-34</v>
      </c>
      <c r="E483" s="2">
        <f t="shared" si="66"/>
        <v>4.8336853502315196E-32</v>
      </c>
      <c r="F483" s="2">
        <f t="shared" si="67"/>
        <v>-2.2096392401895479E-33</v>
      </c>
      <c r="G483">
        <f t="shared" si="68"/>
        <v>-1.0000000000000001E-32</v>
      </c>
      <c r="H483">
        <f t="shared" si="69"/>
        <v>3.6336640077725036E-32</v>
      </c>
    </row>
    <row r="484" spans="1:8" x14ac:dyDescent="0.2">
      <c r="A484" s="6">
        <f t="shared" si="64"/>
        <v>10.6699999999999</v>
      </c>
      <c r="B484">
        <f t="shared" si="62"/>
        <v>2.1379620895027157E-11</v>
      </c>
      <c r="C484">
        <f t="shared" si="63"/>
        <v>2.0892961308559295E-43</v>
      </c>
      <c r="D484">
        <f t="shared" si="65"/>
        <v>1.9544754289225406E-34</v>
      </c>
      <c r="E484" s="2">
        <f t="shared" si="66"/>
        <v>4.6161336726315299E-32</v>
      </c>
      <c r="F484" s="2">
        <f t="shared" si="67"/>
        <v>-2.1593417103977431E-33</v>
      </c>
      <c r="G484">
        <f t="shared" si="68"/>
        <v>-1.0000000000000001E-32</v>
      </c>
      <c r="H484">
        <f t="shared" si="69"/>
        <v>3.4197442559018735E-32</v>
      </c>
    </row>
    <row r="485" spans="1:8" x14ac:dyDescent="0.2">
      <c r="A485" s="6">
        <f t="shared" si="64"/>
        <v>10.6799999999999</v>
      </c>
      <c r="B485">
        <f t="shared" si="62"/>
        <v>2.0892961308545127E-11</v>
      </c>
      <c r="C485">
        <f t="shared" si="63"/>
        <v>1.905460717964973E-43</v>
      </c>
      <c r="D485">
        <f t="shared" si="65"/>
        <v>1.8240225998440063E-34</v>
      </c>
      <c r="E485" s="2">
        <f t="shared" si="66"/>
        <v>4.4083734334470154E-32</v>
      </c>
      <c r="F485" s="2">
        <f t="shared" si="67"/>
        <v>-2.1101890921630581E-33</v>
      </c>
      <c r="G485">
        <f t="shared" si="68"/>
        <v>-1.0000000000000001E-32</v>
      </c>
      <c r="H485">
        <f t="shared" si="69"/>
        <v>3.2155947502482043E-32</v>
      </c>
    </row>
    <row r="486" spans="1:8" x14ac:dyDescent="0.2">
      <c r="A486" s="6">
        <f t="shared" si="64"/>
        <v>10.6899999999999</v>
      </c>
      <c r="B486">
        <f t="shared" si="62"/>
        <v>2.0417379446699918E-11</v>
      </c>
      <c r="C486">
        <f t="shared" si="63"/>
        <v>1.73780082875095E-43</v>
      </c>
      <c r="D486">
        <f t="shared" si="65"/>
        <v>1.7022769360553285E-34</v>
      </c>
      <c r="E486" s="2">
        <f t="shared" si="66"/>
        <v>4.2099639453557628E-32</v>
      </c>
      <c r="F486" s="2">
        <f t="shared" si="67"/>
        <v>-2.0621553241166919E-33</v>
      </c>
      <c r="G486">
        <f t="shared" si="68"/>
        <v>-1.0000000000000001E-32</v>
      </c>
      <c r="H486">
        <f t="shared" si="69"/>
        <v>3.0207711823220246E-32</v>
      </c>
    </row>
    <row r="487" spans="1:8" x14ac:dyDescent="0.2">
      <c r="A487" s="6">
        <f t="shared" si="64"/>
        <v>10.6999999999999</v>
      </c>
      <c r="B487">
        <f t="shared" si="62"/>
        <v>1.9952623149693387E-11</v>
      </c>
      <c r="C487">
        <f t="shared" si="63"/>
        <v>1.5848931924625724E-43</v>
      </c>
      <c r="D487">
        <f t="shared" si="65"/>
        <v>1.5886572717211768E-34</v>
      </c>
      <c r="E487" s="2">
        <f t="shared" si="66"/>
        <v>4.0204843552323359E-32</v>
      </c>
      <c r="F487" s="2">
        <f t="shared" si="67"/>
        <v>-2.0152149381190324E-33</v>
      </c>
      <c r="G487">
        <f t="shared" si="68"/>
        <v>-1.0000000000000001E-32</v>
      </c>
      <c r="H487">
        <f t="shared" si="69"/>
        <v>2.8348494341534935E-32</v>
      </c>
    </row>
    <row r="488" spans="1:8" x14ac:dyDescent="0.2">
      <c r="A488" s="6">
        <f t="shared" si="64"/>
        <v>10.7099999999999</v>
      </c>
      <c r="B488">
        <f t="shared" si="62"/>
        <v>1.9498445997584941E-11</v>
      </c>
      <c r="C488">
        <f t="shared" si="63"/>
        <v>1.4454397707472581E-43</v>
      </c>
      <c r="D488">
        <f t="shared" si="65"/>
        <v>1.4826212313262025E-34</v>
      </c>
      <c r="E488" s="2">
        <f t="shared" si="66"/>
        <v>3.8395327514620544E-32</v>
      </c>
      <c r="F488" s="2">
        <f t="shared" si="67"/>
        <v>-1.9693430457560792E-33</v>
      </c>
      <c r="G488">
        <f t="shared" si="68"/>
        <v>-1.0000000000000001E-32</v>
      </c>
      <c r="H488">
        <f t="shared" si="69"/>
        <v>2.6574246592141625E-32</v>
      </c>
    </row>
    <row r="489" spans="1:8" x14ac:dyDescent="0.2">
      <c r="A489" s="6">
        <f t="shared" si="64"/>
        <v>10.719999999999899</v>
      </c>
      <c r="B489">
        <f t="shared" si="62"/>
        <v>1.905460717963686E-11</v>
      </c>
      <c r="C489">
        <f t="shared" si="63"/>
        <v>1.3182567385576214E-43</v>
      </c>
      <c r="D489">
        <f t="shared" si="65"/>
        <v>1.3836626405881096E-34</v>
      </c>
      <c r="E489" s="2">
        <f t="shared" si="66"/>
        <v>3.6667253114327476E-32</v>
      </c>
      <c r="F489" s="2">
        <f t="shared" si="67"/>
        <v>-1.924515325143323E-33</v>
      </c>
      <c r="G489">
        <f t="shared" si="68"/>
        <v>-1.0000000000000001E-32</v>
      </c>
      <c r="H489">
        <f t="shared" si="69"/>
        <v>2.4881104053374787E-32</v>
      </c>
    </row>
    <row r="490" spans="1:8" x14ac:dyDescent="0.2">
      <c r="A490" s="6">
        <f t="shared" si="64"/>
        <v>10.729999999999899</v>
      </c>
      <c r="B490">
        <f t="shared" si="62"/>
        <v>1.8620871366632964E-11</v>
      </c>
      <c r="C490">
        <f t="shared" si="63"/>
        <v>1.2022644346185206E-43</v>
      </c>
      <c r="D490">
        <f t="shared" si="65"/>
        <v>1.2913091101809748E-34</v>
      </c>
      <c r="E490" s="2">
        <f t="shared" si="66"/>
        <v>3.5016954873954153E-32</v>
      </c>
      <c r="F490" s="2">
        <f t="shared" si="67"/>
        <v>-1.8807080080299296E-33</v>
      </c>
      <c r="G490">
        <f t="shared" si="68"/>
        <v>-1.0000000000000001E-32</v>
      </c>
      <c r="H490">
        <f t="shared" si="69"/>
        <v>2.3265377777062545E-32</v>
      </c>
    </row>
    <row r="491" spans="1:8" x14ac:dyDescent="0.2">
      <c r="A491" s="6">
        <f t="shared" si="64"/>
        <v>10.739999999999899</v>
      </c>
      <c r="B491">
        <f t="shared" si="62"/>
        <v>1.8197008586104029E-11</v>
      </c>
      <c r="C491">
        <f t="shared" si="63"/>
        <v>1.0964781961441962E-43</v>
      </c>
      <c r="D491">
        <f t="shared" si="65"/>
        <v>1.2051197807347308E-34</v>
      </c>
      <c r="E491" s="2">
        <f t="shared" si="66"/>
        <v>3.3440932289673412E-32</v>
      </c>
      <c r="F491" s="2">
        <f t="shared" si="67"/>
        <v>-1.8378978671965071E-33</v>
      </c>
      <c r="G491">
        <f t="shared" si="68"/>
        <v>-1.0000000000000001E-32</v>
      </c>
      <c r="H491">
        <f t="shared" si="69"/>
        <v>2.1723546400660021E-32</v>
      </c>
    </row>
    <row r="492" spans="1:8" x14ac:dyDescent="0.2">
      <c r="A492" s="6">
        <f t="shared" si="64"/>
        <v>10.749999999999899</v>
      </c>
      <c r="B492">
        <f t="shared" si="62"/>
        <v>1.7782794100393327E-11</v>
      </c>
      <c r="C492">
        <f t="shared" si="63"/>
        <v>1.0000000000009221E-43</v>
      </c>
      <c r="D492">
        <f t="shared" si="65"/>
        <v>1.1246832183462145E-34</v>
      </c>
      <c r="E492" s="2">
        <f t="shared" si="66"/>
        <v>3.1935842406282951E-32</v>
      </c>
      <c r="F492" s="2">
        <f t="shared" si="67"/>
        <v>-1.7960622041397264E-33</v>
      </c>
      <c r="G492">
        <f t="shared" si="68"/>
        <v>-1.0000000000000001E-32</v>
      </c>
      <c r="H492">
        <f t="shared" si="69"/>
        <v>2.0252248524077847E-32</v>
      </c>
    </row>
    <row r="493" spans="1:8" x14ac:dyDescent="0.2">
      <c r="A493" s="6">
        <f t="shared" si="64"/>
        <v>10.759999999999899</v>
      </c>
      <c r="B493">
        <f t="shared" si="62"/>
        <v>1.7378008287497766E-11</v>
      </c>
      <c r="C493">
        <f t="shared" si="63"/>
        <v>9.1201083935675179E-44</v>
      </c>
      <c r="D493">
        <f t="shared" si="65"/>
        <v>1.0496154505558068E-34</v>
      </c>
      <c r="E493" s="2">
        <f t="shared" si="66"/>
        <v>3.0498492726349213E-32</v>
      </c>
      <c r="F493" s="2">
        <f t="shared" si="67"/>
        <v>-1.7551788370372744E-33</v>
      </c>
      <c r="G493">
        <f t="shared" si="68"/>
        <v>-1.0000000000000001E-32</v>
      </c>
      <c r="H493">
        <f t="shared" si="69"/>
        <v>1.8848275434458715E-32</v>
      </c>
    </row>
    <row r="494" spans="1:8" x14ac:dyDescent="0.2">
      <c r="A494" s="6">
        <f t="shared" si="64"/>
        <v>10.769999999999898</v>
      </c>
      <c r="B494">
        <f t="shared" si="62"/>
        <v>1.6982436524621361E-11</v>
      </c>
      <c r="C494">
        <f t="shared" si="63"/>
        <v>8.3176377110343831E-44</v>
      </c>
      <c r="D494">
        <f t="shared" si="65"/>
        <v>9.795581334141777E-35</v>
      </c>
      <c r="E494" s="2">
        <f t="shared" si="66"/>
        <v>2.912583443849218E-32</v>
      </c>
      <c r="F494" s="2">
        <f t="shared" si="67"/>
        <v>-1.7152260889867574E-33</v>
      </c>
      <c r="G494">
        <f t="shared" si="68"/>
        <v>-1.0000000000000001E-32</v>
      </c>
      <c r="H494">
        <f t="shared" si="69"/>
        <v>1.7508564162930019E-32</v>
      </c>
    </row>
    <row r="495" spans="1:8" x14ac:dyDescent="0.2">
      <c r="A495" s="6">
        <f t="shared" si="64"/>
        <v>10.779999999999898</v>
      </c>
      <c r="B495">
        <f t="shared" si="62"/>
        <v>1.659586907437944E-11</v>
      </c>
      <c r="C495">
        <f t="shared" si="63"/>
        <v>7.5857757502988471E-44</v>
      </c>
      <c r="D495">
        <f t="shared" si="65"/>
        <v>9.1417684088945509E-35</v>
      </c>
      <c r="E495" s="2">
        <f t="shared" si="66"/>
        <v>2.7814955950447865E-32</v>
      </c>
      <c r="F495" s="2">
        <f t="shared" si="67"/>
        <v>-1.6761827765123237E-33</v>
      </c>
      <c r="G495">
        <f t="shared" si="68"/>
        <v>-1.0000000000000001E-32</v>
      </c>
      <c r="H495">
        <f t="shared" si="69"/>
        <v>1.6230190858100338E-32</v>
      </c>
    </row>
    <row r="496" spans="1:8" x14ac:dyDescent="0.2">
      <c r="A496" s="6">
        <f t="shared" si="64"/>
        <v>10.789999999999898</v>
      </c>
      <c r="B496">
        <f t="shared" si="62"/>
        <v>1.6218100973593101E-11</v>
      </c>
      <c r="C496">
        <f t="shared" si="63"/>
        <v>6.9183097091958521E-44</v>
      </c>
      <c r="D496">
        <f t="shared" si="65"/>
        <v>8.5315946844909928E-35</v>
      </c>
      <c r="E496" s="2">
        <f t="shared" si="66"/>
        <v>2.6563076713190714E-32</v>
      </c>
      <c r="F496" s="2">
        <f t="shared" si="67"/>
        <v>-1.6380281983329035E-33</v>
      </c>
      <c r="G496">
        <f t="shared" si="68"/>
        <v>-1.0000000000000001E-32</v>
      </c>
      <c r="H496">
        <f t="shared" si="69"/>
        <v>1.5010364461771902E-32</v>
      </c>
    </row>
    <row r="497" spans="1:8" x14ac:dyDescent="0.2">
      <c r="A497" s="6">
        <f t="shared" si="64"/>
        <v>10.799999999999898</v>
      </c>
      <c r="B497">
        <f t="shared" si="62"/>
        <v>1.5848931924614852E-11</v>
      </c>
      <c r="C497">
        <f t="shared" si="63"/>
        <v>6.3095734448078534E-44</v>
      </c>
      <c r="D497">
        <f t="shared" si="65"/>
        <v>7.9621474319579711E-35</v>
      </c>
      <c r="E497" s="2">
        <f t="shared" si="66"/>
        <v>2.5367541323015793E-32</v>
      </c>
      <c r="F497" s="2">
        <f t="shared" si="67"/>
        <v>-1.6007421243861003E-33</v>
      </c>
      <c r="G497">
        <f t="shared" si="68"/>
        <v>-1.0000000000000001E-32</v>
      </c>
      <c r="H497">
        <f t="shared" si="69"/>
        <v>1.3846420673012369E-32</v>
      </c>
    </row>
    <row r="498" spans="1:8" x14ac:dyDescent="0.2">
      <c r="A498" s="6">
        <f t="shared" si="64"/>
        <v>10.809999999999897</v>
      </c>
      <c r="B498">
        <f t="shared" si="62"/>
        <v>1.548816618912845E-11</v>
      </c>
      <c r="C498">
        <f t="shared" si="63"/>
        <v>5.7543993733769749E-44</v>
      </c>
      <c r="D498">
        <f t="shared" si="65"/>
        <v>7.4307083344544994E-35</v>
      </c>
      <c r="E498" s="2">
        <f t="shared" si="66"/>
        <v>2.4225813889072506E-32</v>
      </c>
      <c r="F498" s="2">
        <f t="shared" si="67"/>
        <v>-1.5643047851019735E-33</v>
      </c>
      <c r="G498">
        <f t="shared" si="68"/>
        <v>-1.0000000000000001E-32</v>
      </c>
      <c r="H498">
        <f t="shared" si="69"/>
        <v>1.2735816187372622E-32</v>
      </c>
    </row>
    <row r="499" spans="1:8" x14ac:dyDescent="0.2">
      <c r="A499" s="6">
        <f t="shared" si="64"/>
        <v>10.819999999999897</v>
      </c>
      <c r="B499">
        <f t="shared" si="62"/>
        <v>1.5135612484365636E-11</v>
      </c>
      <c r="C499">
        <f t="shared" si="63"/>
        <v>5.2480746025026561E-44</v>
      </c>
      <c r="D499">
        <f t="shared" si="65"/>
        <v>6.9347405110977087E-35</v>
      </c>
      <c r="E499" s="2">
        <f t="shared" si="66"/>
        <v>2.3135472654399371E-32</v>
      </c>
      <c r="F499" s="2">
        <f t="shared" si="67"/>
        <v>-1.5286968609209295E-33</v>
      </c>
      <c r="G499">
        <f t="shared" si="68"/>
        <v>-1.0000000000000001E-32</v>
      </c>
      <c r="H499">
        <f t="shared" si="69"/>
        <v>1.1676123198641898E-32</v>
      </c>
    </row>
    <row r="500" spans="1:8" x14ac:dyDescent="0.2">
      <c r="A500" s="6">
        <f t="shared" si="64"/>
        <v>10.829999999999897</v>
      </c>
      <c r="B500">
        <f t="shared" si="62"/>
        <v>1.4791083881685549E-11</v>
      </c>
      <c r="C500">
        <f t="shared" si="63"/>
        <v>4.7863009232308823E-44</v>
      </c>
      <c r="D500">
        <f t="shared" si="65"/>
        <v>6.4718764068930613E-35</v>
      </c>
      <c r="E500" s="2">
        <f t="shared" si="66"/>
        <v>2.2094204859053075E-32</v>
      </c>
      <c r="F500" s="2">
        <f t="shared" si="67"/>
        <v>-1.4938994720502405E-33</v>
      </c>
      <c r="G500">
        <f t="shared" si="68"/>
        <v>-1.0000000000000001E-32</v>
      </c>
      <c r="H500">
        <f t="shared" si="69"/>
        <v>1.066502415111963E-32</v>
      </c>
    </row>
    <row r="501" spans="1:8" x14ac:dyDescent="0.2">
      <c r="A501" s="6">
        <f t="shared" si="64"/>
        <v>10.839999999999897</v>
      </c>
      <c r="B501">
        <f t="shared" si="62"/>
        <v>1.4454397707462671E-11</v>
      </c>
      <c r="C501">
        <f t="shared" si="63"/>
        <v>4.3651583224057627E-44</v>
      </c>
      <c r="D501">
        <f t="shared" si="65"/>
        <v>6.0399064909595279E-35</v>
      </c>
      <c r="E501" s="2">
        <f t="shared" si="66"/>
        <v>2.1099801834434474E-32</v>
      </c>
      <c r="F501" s="2">
        <f t="shared" si="67"/>
        <v>-1.4598941684537299E-33</v>
      </c>
      <c r="G501">
        <f t="shared" si="68"/>
        <v>-1.0000000000000001E-32</v>
      </c>
      <c r="H501">
        <f t="shared" si="69"/>
        <v>9.7003067309339881E-33</v>
      </c>
    </row>
    <row r="502" spans="1:8" x14ac:dyDescent="0.2">
      <c r="A502" s="6">
        <f t="shared" si="64"/>
        <v>10.849999999999897</v>
      </c>
      <c r="B502">
        <f t="shared" si="62"/>
        <v>1.4125375446230866E-11</v>
      </c>
      <c r="C502">
        <f t="shared" si="63"/>
        <v>3.9810717055387185E-44</v>
      </c>
      <c r="D502">
        <f t="shared" si="65"/>
        <v>5.6367687090996461E-35</v>
      </c>
      <c r="E502" s="2">
        <f t="shared" si="66"/>
        <v>2.0150154318406426E-32</v>
      </c>
      <c r="F502" s="2">
        <f t="shared" si="67"/>
        <v>-1.4266629200693176E-33</v>
      </c>
      <c r="G502">
        <f t="shared" si="68"/>
        <v>-1.0000000000000001E-32</v>
      </c>
      <c r="H502">
        <f t="shared" si="69"/>
        <v>8.7798590854679152E-33</v>
      </c>
    </row>
    <row r="503" spans="1:8" x14ac:dyDescent="0.2">
      <c r="A503" s="6">
        <f t="shared" si="64"/>
        <v>10.859999999999896</v>
      </c>
      <c r="B503">
        <f t="shared" si="62"/>
        <v>1.3803842646032096E-11</v>
      </c>
      <c r="C503">
        <f t="shared" si="63"/>
        <v>3.6307805477044301E-44</v>
      </c>
      <c r="D503">
        <f t="shared" si="65"/>
        <v>5.2605386403651488E-35</v>
      </c>
      <c r="E503" s="2">
        <f t="shared" si="66"/>
        <v>1.9243247981265959E-32</v>
      </c>
      <c r="F503" s="2">
        <f t="shared" si="67"/>
        <v>-1.3941881072492417E-33</v>
      </c>
      <c r="G503">
        <f t="shared" si="68"/>
        <v>-1.0000000000000001E-32</v>
      </c>
      <c r="H503">
        <f t="shared" si="69"/>
        <v>7.901665260456675E-33</v>
      </c>
    </row>
    <row r="504" spans="1:8" x14ac:dyDescent="0.2">
      <c r="A504" s="6">
        <f t="shared" si="64"/>
        <v>10.869999999999896</v>
      </c>
      <c r="B504">
        <f t="shared" si="62"/>
        <v>1.348962882591971E-11</v>
      </c>
      <c r="C504">
        <f t="shared" si="63"/>
        <v>3.3113112148290278E-44</v>
      </c>
      <c r="D504">
        <f t="shared" si="65"/>
        <v>4.9094203106295313E-35</v>
      </c>
      <c r="E504" s="2">
        <f t="shared" si="66"/>
        <v>1.8377159153080957E-32</v>
      </c>
      <c r="F504" s="2">
        <f t="shared" si="67"/>
        <v>-1.3624525114178909E-33</v>
      </c>
      <c r="G504">
        <f t="shared" si="68"/>
        <v>-1.0000000000000001E-32</v>
      </c>
      <c r="H504">
        <f t="shared" si="69"/>
        <v>7.0638008448024733E-33</v>
      </c>
    </row>
    <row r="505" spans="1:8" x14ac:dyDescent="0.2">
      <c r="A505" s="6">
        <f t="shared" si="64"/>
        <v>10.879999999999896</v>
      </c>
      <c r="B505">
        <f t="shared" si="62"/>
        <v>1.3182567385567172E-11</v>
      </c>
      <c r="C505">
        <f t="shared" si="63"/>
        <v>3.0199517204048578E-44</v>
      </c>
      <c r="D505">
        <f t="shared" si="65"/>
        <v>4.581737619315109E-35</v>
      </c>
      <c r="E505" s="2">
        <f t="shared" si="66"/>
        <v>1.7550050743328283E-32</v>
      </c>
      <c r="F505" s="2">
        <f t="shared" si="67"/>
        <v>-1.3314393059422845E-33</v>
      </c>
      <c r="G505">
        <f t="shared" si="68"/>
        <v>-1.0000000000000001E-32</v>
      </c>
      <c r="H505">
        <f t="shared" si="69"/>
        <v>6.2644288136093495E-33</v>
      </c>
    </row>
    <row r="506" spans="1:8" x14ac:dyDescent="0.2">
      <c r="A506" s="6">
        <f t="shared" si="64"/>
        <v>10.889999999999896</v>
      </c>
      <c r="B506">
        <f t="shared" si="62"/>
        <v>1.2882495516934419E-11</v>
      </c>
      <c r="C506">
        <f t="shared" si="63"/>
        <v>2.7542287033407996E-44</v>
      </c>
      <c r="D506">
        <f t="shared" si="65"/>
        <v>4.2759263383492412E-35</v>
      </c>
      <c r="E506" s="2">
        <f t="shared" si="66"/>
        <v>1.6760168344178627E-32</v>
      </c>
      <c r="F506" s="2">
        <f t="shared" si="67"/>
        <v>-1.3011320472103764E-33</v>
      </c>
      <c r="G506">
        <f t="shared" si="68"/>
        <v>-1.0000000000000001E-32</v>
      </c>
      <c r="H506">
        <f t="shared" si="69"/>
        <v>5.5017955603792853E-33</v>
      </c>
    </row>
    <row r="507" spans="1:8" x14ac:dyDescent="0.2">
      <c r="A507" s="6">
        <f t="shared" si="64"/>
        <v>10.899999999999896</v>
      </c>
      <c r="B507">
        <f t="shared" si="62"/>
        <v>1.2589254117944683E-11</v>
      </c>
      <c r="C507">
        <f t="shared" si="63"/>
        <v>2.5118864315119825E-44</v>
      </c>
      <c r="D507">
        <f t="shared" si="65"/>
        <v>3.9905266451555595E-35</v>
      </c>
      <c r="E507" s="2">
        <f t="shared" si="66"/>
        <v>1.6005836509161757E-32</v>
      </c>
      <c r="F507" s="2">
        <f t="shared" si="67"/>
        <v>-1.2715146659124131E-33</v>
      </c>
      <c r="G507">
        <f t="shared" si="68"/>
        <v>-1.0000000000000001E-32</v>
      </c>
      <c r="H507">
        <f t="shared" si="69"/>
        <v>4.7742271097260169E-33</v>
      </c>
    </row>
    <row r="508" spans="1:8" x14ac:dyDescent="0.2">
      <c r="A508" s="6">
        <f t="shared" si="64"/>
        <v>10.909999999999895</v>
      </c>
      <c r="B508">
        <f t="shared" si="62"/>
        <v>1.230268770812676E-11</v>
      </c>
      <c r="C508">
        <f t="shared" si="63"/>
        <v>2.290867652769966E-44</v>
      </c>
      <c r="D508">
        <f t="shared" si="65"/>
        <v>3.7241761540364168E-35</v>
      </c>
      <c r="E508" s="2">
        <f t="shared" si="66"/>
        <v>1.5285455199320707E-32</v>
      </c>
      <c r="F508" s="2">
        <f t="shared" si="67"/>
        <v>-1.2425714585208029E-33</v>
      </c>
      <c r="G508">
        <f t="shared" si="68"/>
        <v>-1.0000000000000001E-32</v>
      </c>
      <c r="H508">
        <f t="shared" si="69"/>
        <v>4.0801255023631784E-33</v>
      </c>
    </row>
    <row r="509" spans="1:8" x14ac:dyDescent="0.2">
      <c r="A509" s="6">
        <f t="shared" si="64"/>
        <v>10.919999999999895</v>
      </c>
      <c r="B509">
        <f t="shared" si="62"/>
        <v>1.2022644346177006E-11</v>
      </c>
      <c r="C509">
        <f t="shared" si="63"/>
        <v>2.0892961308560398E-44</v>
      </c>
      <c r="D509">
        <f t="shared" si="65"/>
        <v>3.4756034126800838E-35</v>
      </c>
      <c r="E509" s="2">
        <f t="shared" si="66"/>
        <v>1.4597496389314086E-32</v>
      </c>
      <c r="F509" s="2">
        <f t="shared" si="67"/>
        <v>-1.2142870789638778E-33</v>
      </c>
      <c r="G509">
        <f t="shared" si="68"/>
        <v>-1.0000000000000001E-32</v>
      </c>
      <c r="H509">
        <f t="shared" si="69"/>
        <v>3.417965344497901E-33</v>
      </c>
    </row>
    <row r="510" spans="1:8" x14ac:dyDescent="0.2">
      <c r="A510" s="6">
        <f t="shared" si="64"/>
        <v>10.929999999999895</v>
      </c>
      <c r="B510">
        <f t="shared" si="62"/>
        <v>1.1748975549398108E-11</v>
      </c>
      <c r="C510">
        <f t="shared" si="63"/>
        <v>1.9054607179650713E-44</v>
      </c>
      <c r="D510">
        <f t="shared" si="65"/>
        <v>3.2436218327483877E-35</v>
      </c>
      <c r="E510" s="2">
        <f t="shared" si="66"/>
        <v>1.3940500826269635E-32</v>
      </c>
      <c r="F510" s="2">
        <f t="shared" si="67"/>
        <v>-1.1866465304892091E-33</v>
      </c>
      <c r="G510">
        <f t="shared" si="68"/>
        <v>-1.0000000000000001E-32</v>
      </c>
      <c r="H510">
        <f t="shared" si="69"/>
        <v>2.7862905141269618E-33</v>
      </c>
    </row>
    <row r="511" spans="1:8" x14ac:dyDescent="0.2">
      <c r="A511" s="6">
        <f t="shared" si="64"/>
        <v>10.939999999999895</v>
      </c>
      <c r="B511">
        <f t="shared" si="62"/>
        <v>1.1481536214971577E-11</v>
      </c>
      <c r="C511">
        <f t="shared" si="63"/>
        <v>1.7378008287510396E-44</v>
      </c>
      <c r="D511">
        <f t="shared" si="65"/>
        <v>3.0271240255714511E-35</v>
      </c>
      <c r="E511" s="2">
        <f t="shared" si="66"/>
        <v>1.3313074934513205E-32</v>
      </c>
      <c r="F511" s="2">
        <f t="shared" si="67"/>
        <v>-1.1596351577121294E-33</v>
      </c>
      <c r="G511">
        <f t="shared" si="68"/>
        <v>-1.0000000000000001E-32</v>
      </c>
      <c r="H511">
        <f t="shared" si="69"/>
        <v>2.1837110170741667E-33</v>
      </c>
    </row>
    <row r="512" spans="1:8" x14ac:dyDescent="0.2">
      <c r="A512" s="6">
        <f t="shared" si="64"/>
        <v>10.949999999999894</v>
      </c>
      <c r="B512">
        <f t="shared" si="62"/>
        <v>1.1220184543022324E-11</v>
      </c>
      <c r="C512">
        <f t="shared" si="63"/>
        <v>1.5848931924626334E-44</v>
      </c>
      <c r="D512">
        <f t="shared" si="65"/>
        <v>2.8250765159104603E-35</v>
      </c>
      <c r="E512" s="2">
        <f t="shared" si="66"/>
        <v>1.2713887859607931E-32</v>
      </c>
      <c r="F512" s="2">
        <f t="shared" si="67"/>
        <v>-1.1332386388452549E-33</v>
      </c>
      <c r="G512">
        <f t="shared" si="68"/>
        <v>-1.0000000000000001E-32</v>
      </c>
      <c r="H512">
        <f t="shared" si="69"/>
        <v>1.608899985937628E-33</v>
      </c>
    </row>
    <row r="513" spans="1:8" x14ac:dyDescent="0.2">
      <c r="A513" s="6">
        <f t="shared" si="64"/>
        <v>10.959999999999894</v>
      </c>
      <c r="B513">
        <f t="shared" si="62"/>
        <v>1.0964781961434479E-11</v>
      </c>
      <c r="C513">
        <f t="shared" si="63"/>
        <v>1.4454397707473135E-44</v>
      </c>
      <c r="D513">
        <f t="shared" si="65"/>
        <v>2.6365148085540165E-35</v>
      </c>
      <c r="E513" s="2">
        <f t="shared" si="66"/>
        <v>1.2141668645433518E-32</v>
      </c>
      <c r="F513" s="2">
        <f t="shared" si="67"/>
        <v>-1.1074429781048825E-33</v>
      </c>
      <c r="G513">
        <f t="shared" si="68"/>
        <v>-1.0000000000000001E-32</v>
      </c>
      <c r="H513">
        <f t="shared" si="69"/>
        <v>1.0605908154286285E-33</v>
      </c>
    </row>
    <row r="514" spans="1:8" x14ac:dyDescent="0.2">
      <c r="A514" s="6">
        <f t="shared" si="64"/>
        <v>10.969999999999894</v>
      </c>
      <c r="B514">
        <f t="shared" si="62"/>
        <v>1.0715193052378634E-11</v>
      </c>
      <c r="C514">
        <f t="shared" si="63"/>
        <v>1.3182567385576719E-44</v>
      </c>
      <c r="D514">
        <f t="shared" si="65"/>
        <v>2.4605387841979921E-35</v>
      </c>
      <c r="E514" s="2">
        <f t="shared" si="66"/>
        <v>1.1595203538317944E-32</v>
      </c>
      <c r="F514" s="2">
        <f t="shared" si="67"/>
        <v>-1.0822344982902422E-33</v>
      </c>
      <c r="G514">
        <f t="shared" si="68"/>
        <v>-1.0000000000000001E-32</v>
      </c>
      <c r="H514">
        <f t="shared" si="69"/>
        <v>5.3757442788286323E-34</v>
      </c>
    </row>
    <row r="515" spans="1:8" x14ac:dyDescent="0.2">
      <c r="A515" s="6">
        <f t="shared" si="64"/>
        <v>10.979999999999894</v>
      </c>
      <c r="B515">
        <f t="shared" si="62"/>
        <v>1.0471285480511545E-11</v>
      </c>
      <c r="C515">
        <f t="shared" si="63"/>
        <v>1.2022644346185837E-44</v>
      </c>
      <c r="D515">
        <f t="shared" si="65"/>
        <v>2.2963084026306004E-35</v>
      </c>
      <c r="E515" s="2">
        <f t="shared" si="66"/>
        <v>1.1073333412503236E-32</v>
      </c>
      <c r="F515" s="2">
        <f t="shared" si="67"/>
        <v>-1.0575998335316662E-33</v>
      </c>
      <c r="G515">
        <f t="shared" si="68"/>
        <v>-1.0000000000000001E-32</v>
      </c>
      <c r="H515">
        <f t="shared" si="69"/>
        <v>3.8696663009897923E-35</v>
      </c>
    </row>
    <row r="516" spans="1:8" x14ac:dyDescent="0.2">
      <c r="A516" s="6">
        <f t="shared" si="64"/>
        <v>10.989999999999894</v>
      </c>
      <c r="B516">
        <f t="shared" si="62"/>
        <v>1.0232929922810033E-11</v>
      </c>
      <c r="C516">
        <f t="shared" si="63"/>
        <v>1.0964781961442531E-44</v>
      </c>
      <c r="D516">
        <f t="shared" si="65"/>
        <v>2.1430396927112768E-35</v>
      </c>
      <c r="E516" s="2">
        <f t="shared" si="66"/>
        <v>1.0574951311484039E-32</v>
      </c>
      <c r="F516" s="2">
        <f t="shared" si="67"/>
        <v>-1.0335259222038135E-33</v>
      </c>
      <c r="G516">
        <f t="shared" si="68"/>
        <v>-1.0000000000000001E-32</v>
      </c>
      <c r="H516">
        <f t="shared" si="69"/>
        <v>-4.3714421378169671E-34</v>
      </c>
    </row>
    <row r="517" spans="1:8" x14ac:dyDescent="0.2">
      <c r="A517" s="6">
        <f t="shared" si="64"/>
        <v>10.999999999999893</v>
      </c>
      <c r="B517">
        <f t="shared" si="62"/>
        <v>1.0000000000002437E-11</v>
      </c>
      <c r="C517">
        <f t="shared" si="63"/>
        <v>1.0000000000009749E-44</v>
      </c>
      <c r="D517">
        <f t="shared" si="65"/>
        <v>2.0000010100014624E-35</v>
      </c>
      <c r="E517" s="2">
        <f t="shared" si="66"/>
        <v>1.0099000100004922E-32</v>
      </c>
      <c r="F517" s="2">
        <f t="shared" si="67"/>
        <v>-1.0100000000002462E-33</v>
      </c>
      <c r="G517">
        <f t="shared" si="68"/>
        <v>-1.0000000000000001E-32</v>
      </c>
      <c r="H517">
        <f t="shared" si="69"/>
        <v>-8.9099988988531084E-34</v>
      </c>
    </row>
    <row r="518" spans="1:8" x14ac:dyDescent="0.2">
      <c r="A518" s="6">
        <f t="shared" si="64"/>
        <v>11.009999999999893</v>
      </c>
      <c r="B518">
        <f t="shared" si="62"/>
        <v>9.7723722095604888E-12</v>
      </c>
      <c r="C518">
        <f t="shared" si="63"/>
        <v>9.1201083935679891E-45</v>
      </c>
      <c r="D518">
        <f t="shared" si="65"/>
        <v>1.8665095441821906E-35</v>
      </c>
      <c r="E518" s="2">
        <f t="shared" si="66"/>
        <v>9.6444702217344411E-33</v>
      </c>
      <c r="F518" s="2">
        <f t="shared" si="67"/>
        <v>-9.870095931656094E-34</v>
      </c>
      <c r="G518">
        <f t="shared" si="68"/>
        <v>-1.0000000000000001E-32</v>
      </c>
      <c r="H518">
        <f t="shared" si="69"/>
        <v>-1.323874275980226E-33</v>
      </c>
    </row>
    <row r="519" spans="1:8" x14ac:dyDescent="0.2">
      <c r="A519" s="6">
        <f t="shared" si="64"/>
        <v>11.019999999999893</v>
      </c>
      <c r="B519">
        <f t="shared" si="62"/>
        <v>9.5499258602166882E-12</v>
      </c>
      <c r="C519">
        <f t="shared" si="63"/>
        <v>8.3176377110348224E-45</v>
      </c>
      <c r="D519">
        <f t="shared" si="65"/>
        <v>1.7419280595866615E-35</v>
      </c>
      <c r="E519" s="2">
        <f t="shared" si="66"/>
        <v>9.2103975578609075E-33</v>
      </c>
      <c r="F519" s="2">
        <f t="shared" si="67"/>
        <v>-9.6454251188188564E-34</v>
      </c>
      <c r="G519">
        <f t="shared" si="68"/>
        <v>-1.0000000000000001E-32</v>
      </c>
      <c r="H519">
        <f t="shared" si="69"/>
        <v>-1.7367256734167944E-33</v>
      </c>
    </row>
    <row r="520" spans="1:8" x14ac:dyDescent="0.2">
      <c r="A520" s="6">
        <f t="shared" si="64"/>
        <v>11.029999999999893</v>
      </c>
      <c r="B520">
        <f t="shared" si="62"/>
        <v>9.3325430079721869E-12</v>
      </c>
      <c r="C520">
        <f t="shared" si="63"/>
        <v>7.585775750299238E-45</v>
      </c>
      <c r="D520">
        <f t="shared" si="65"/>
        <v>1.6256618532882095E-35</v>
      </c>
      <c r="E520" s="2">
        <f t="shared" si="66"/>
        <v>8.7958613820671073E-33</v>
      </c>
      <c r="F520" s="2">
        <f t="shared" si="67"/>
        <v>-9.4258684380519104E-34</v>
      </c>
      <c r="G520">
        <f t="shared" si="68"/>
        <v>-1.0000000000000001E-32</v>
      </c>
      <c r="H520">
        <f t="shared" si="69"/>
        <v>-2.1304688431976157E-33</v>
      </c>
    </row>
    <row r="521" spans="1:8" x14ac:dyDescent="0.2">
      <c r="A521" s="6">
        <f t="shared" si="64"/>
        <v>11.039999999999893</v>
      </c>
      <c r="B521">
        <f t="shared" si="62"/>
        <v>9.1201083935613225E-12</v>
      </c>
      <c r="C521">
        <f t="shared" si="63"/>
        <v>6.918309709196117E-45</v>
      </c>
      <c r="D521">
        <f t="shared" si="65"/>
        <v>1.5171559162228288E-35</v>
      </c>
      <c r="E521" s="2">
        <f t="shared" si="66"/>
        <v>8.3999824075463511E-33</v>
      </c>
      <c r="F521" s="2">
        <f t="shared" si="67"/>
        <v>-9.2113094774969372E-34</v>
      </c>
      <c r="G521">
        <f t="shared" si="68"/>
        <v>-1.0000000000000001E-32</v>
      </c>
      <c r="H521">
        <f t="shared" si="69"/>
        <v>-2.505976981034197E-33</v>
      </c>
    </row>
    <row r="522" spans="1:8" x14ac:dyDescent="0.2">
      <c r="A522" s="6">
        <f t="shared" si="64"/>
        <v>11.049999999999892</v>
      </c>
      <c r="B522">
        <f t="shared" si="62"/>
        <v>8.9125093813396302E-12</v>
      </c>
      <c r="C522">
        <f t="shared" si="63"/>
        <v>6.3095734448080911E-45</v>
      </c>
      <c r="D522">
        <f t="shared" si="65"/>
        <v>1.4158922837945545E-35</v>
      </c>
      <c r="E522" s="2">
        <f t="shared" si="66"/>
        <v>8.0219209219172575E-33</v>
      </c>
      <c r="F522" s="2">
        <f t="shared" si="67"/>
        <v>-9.0016344751530274E-34</v>
      </c>
      <c r="G522">
        <f t="shared" si="68"/>
        <v>-1.0000000000000001E-32</v>
      </c>
      <c r="H522">
        <f t="shared" si="69"/>
        <v>-2.8640836027537918E-33</v>
      </c>
    </row>
    <row r="523" spans="1:8" x14ac:dyDescent="0.2">
      <c r="A523" s="6">
        <f t="shared" si="64"/>
        <v>11.059999999999892</v>
      </c>
      <c r="B523">
        <f t="shared" si="62"/>
        <v>8.7096358995629333E-12</v>
      </c>
      <c r="C523">
        <f t="shared" si="63"/>
        <v>5.7543993733771907E-45</v>
      </c>
      <c r="D523">
        <f t="shared" si="65"/>
        <v>1.3213875633165426E-35</v>
      </c>
      <c r="E523" s="2">
        <f t="shared" si="66"/>
        <v>7.6608750060812256E-33</v>
      </c>
      <c r="F523" s="2">
        <f t="shared" si="67"/>
        <v>-8.7967322585585637E-34</v>
      </c>
      <c r="G523">
        <f t="shared" si="68"/>
        <v>-1.0000000000000001E-32</v>
      </c>
      <c r="H523">
        <f t="shared" si="69"/>
        <v>-3.2055843441357122E-33</v>
      </c>
    </row>
    <row r="524" spans="1:8" x14ac:dyDescent="0.2">
      <c r="A524" s="6">
        <f t="shared" si="64"/>
        <v>11.069999999999892</v>
      </c>
      <c r="B524">
        <f t="shared" si="62"/>
        <v>8.5113803820258745E-12</v>
      </c>
      <c r="C524">
        <f t="shared" si="63"/>
        <v>5.2480746025029299E-45</v>
      </c>
      <c r="D524">
        <f t="shared" si="65"/>
        <v>1.2331906264848333E-35</v>
      </c>
      <c r="E524" s="2">
        <f t="shared" si="66"/>
        <v>7.3160788332445475E-33</v>
      </c>
      <c r="F524" s="2">
        <f t="shared" si="67"/>
        <v>-8.5964941858461343E-34</v>
      </c>
      <c r="G524">
        <f t="shared" si="68"/>
        <v>-1.0000000000000001E-32</v>
      </c>
      <c r="H524">
        <f t="shared" si="69"/>
        <v>-3.53123867906997E-33</v>
      </c>
    </row>
    <row r="525" spans="1:8" x14ac:dyDescent="0.2">
      <c r="A525" s="6">
        <f t="shared" si="64"/>
        <v>11.079999999999892</v>
      </c>
      <c r="B525">
        <f t="shared" si="62"/>
        <v>8.3176377110287716E-12</v>
      </c>
      <c r="C525">
        <f t="shared" si="63"/>
        <v>4.786300923231129E-45</v>
      </c>
      <c r="D525">
        <f t="shared" si="65"/>
        <v>1.1508804558695064E-35</v>
      </c>
      <c r="E525" s="2">
        <f t="shared" si="66"/>
        <v>6.9868010444969E-33</v>
      </c>
      <c r="F525" s="2">
        <f t="shared" si="67"/>
        <v>-8.4008140881390601E-34</v>
      </c>
      <c r="G525">
        <f t="shared" si="68"/>
        <v>-1.0000000000000001E-32</v>
      </c>
      <c r="H525">
        <f t="shared" si="69"/>
        <v>-3.8417715597535246E-33</v>
      </c>
    </row>
    <row r="526" spans="1:8" x14ac:dyDescent="0.2">
      <c r="A526" s="6">
        <f t="shared" si="64"/>
        <v>11.089999999999892</v>
      </c>
      <c r="B526">
        <f t="shared" si="62"/>
        <v>8.1283051616430091E-12</v>
      </c>
      <c r="C526">
        <f t="shared" si="63"/>
        <v>4.3651583224059916E-45</v>
      </c>
      <c r="D526">
        <f t="shared" si="65"/>
        <v>1.0740641351434193E-35</v>
      </c>
      <c r="E526" s="2">
        <f t="shared" si="66"/>
        <v>6.672343197501367E-33</v>
      </c>
      <c r="F526" s="2">
        <f t="shared" si="67"/>
        <v>-8.2095882132594394E-34</v>
      </c>
      <c r="G526">
        <f t="shared" si="68"/>
        <v>-1.0000000000000001E-32</v>
      </c>
      <c r="H526">
        <f t="shared" si="69"/>
        <v>-4.1378749824687785E-33</v>
      </c>
    </row>
    <row r="527" spans="1:8" x14ac:dyDescent="0.2">
      <c r="A527" s="6">
        <f t="shared" si="64"/>
        <v>11.099999999999891</v>
      </c>
      <c r="B527">
        <f t="shared" ref="B527:B590" si="70">10^(-A527)</f>
        <v>7.943282347244786E-12</v>
      </c>
      <c r="C527">
        <f t="shared" ref="C527:C590" si="71">B527^4</f>
        <v>3.9810717055389238E-45</v>
      </c>
      <c r="D527">
        <f t="shared" ref="D527:D590" si="72">(B$4+B$8+B$5+B$9)*B527^3</f>
        <v>1.0023749734543967E-35</v>
      </c>
      <c r="E527" s="2">
        <f t="shared" ref="E527:E590" si="73">(B$8*B$5+B$4*B$9+B$4*B$8-B$11)*B527^2</f>
        <v>6.3720382850043677E-33</v>
      </c>
      <c r="F527" s="2">
        <f t="shared" ref="F527:F590" si="74">0-(B$11*B$4+B$11*B$8)*B527</f>
        <v>-8.0227151707172345E-34</v>
      </c>
      <c r="G527">
        <f t="shared" ref="G527:G590" si="75">-B$11*B$4*B$8</f>
        <v>-1.0000000000000001E-32</v>
      </c>
      <c r="H527">
        <f t="shared" ref="H527:H590" si="76">SUM(C527:G527)</f>
        <v>-4.4202094823288308E-33</v>
      </c>
    </row>
    <row r="528" spans="1:8" x14ac:dyDescent="0.2">
      <c r="A528" s="6">
        <f t="shared" si="64"/>
        <v>11.109999999999891</v>
      </c>
      <c r="B528">
        <f t="shared" si="70"/>
        <v>7.7624711662888447E-12</v>
      </c>
      <c r="C528">
        <f t="shared" si="71"/>
        <v>3.6307805477046196E-45</v>
      </c>
      <c r="D528">
        <f t="shared" si="72"/>
        <v>9.3547075498758597E-36</v>
      </c>
      <c r="E528" s="2">
        <f t="shared" si="73"/>
        <v>6.0852493200239195E-33</v>
      </c>
      <c r="F528" s="2">
        <f t="shared" si="74"/>
        <v>-7.8400958779517343E-34</v>
      </c>
      <c r="G528">
        <f t="shared" si="75"/>
        <v>-1.0000000000000001E-32</v>
      </c>
      <c r="H528">
        <f t="shared" si="76"/>
        <v>-4.6894055602177475E-33</v>
      </c>
    </row>
    <row r="529" spans="1:8" x14ac:dyDescent="0.2">
      <c r="A529" s="6">
        <f t="shared" si="64"/>
        <v>11.119999999999891</v>
      </c>
      <c r="B529">
        <f t="shared" si="70"/>
        <v>7.585775750293721E-12</v>
      </c>
      <c r="C529">
        <f t="shared" si="71"/>
        <v>3.3113112148291989E-45</v>
      </c>
      <c r="D529">
        <f t="shared" si="72"/>
        <v>8.7303210536197264E-36</v>
      </c>
      <c r="E529" s="2">
        <f t="shared" si="73"/>
        <v>5.8113679847148268E-33</v>
      </c>
      <c r="F529" s="2">
        <f t="shared" si="74"/>
        <v>-7.661633507796659E-34</v>
      </c>
      <c r="G529">
        <f t="shared" si="75"/>
        <v>-1.0000000000000001E-32</v>
      </c>
      <c r="H529">
        <f t="shared" si="76"/>
        <v>-4.946065045007909E-33</v>
      </c>
    </row>
    <row r="530" spans="1:8" x14ac:dyDescent="0.2">
      <c r="A530" s="6">
        <f t="shared" si="64"/>
        <v>11.129999999999891</v>
      </c>
      <c r="B530">
        <f t="shared" si="70"/>
        <v>7.4131024130110172E-12</v>
      </c>
      <c r="C530">
        <f t="shared" si="71"/>
        <v>3.0199517204050176E-45</v>
      </c>
      <c r="D530">
        <f t="shared" si="72"/>
        <v>8.1476096706291328E-36</v>
      </c>
      <c r="E530" s="2">
        <f t="shared" si="73"/>
        <v>5.5498133400449955E-33</v>
      </c>
      <c r="F530" s="2">
        <f t="shared" si="74"/>
        <v>-7.487233437141128E-34</v>
      </c>
      <c r="G530">
        <f t="shared" si="75"/>
        <v>-1.0000000000000001E-32</v>
      </c>
      <c r="H530">
        <f t="shared" si="76"/>
        <v>-5.1907623939954688E-33</v>
      </c>
    </row>
    <row r="531" spans="1:8" x14ac:dyDescent="0.2">
      <c r="A531" s="6">
        <f t="shared" si="64"/>
        <v>11.13999999999989</v>
      </c>
      <c r="B531">
        <f t="shared" si="70"/>
        <v>7.2443596007517006E-12</v>
      </c>
      <c r="C531">
        <f t="shared" si="71"/>
        <v>2.7542287033409034E-45</v>
      </c>
      <c r="D531">
        <f t="shared" si="72"/>
        <v>7.6037917663297941E-36</v>
      </c>
      <c r="E531" s="2">
        <f t="shared" si="73"/>
        <v>5.3000305935458329E-33</v>
      </c>
      <c r="F531" s="2">
        <f t="shared" si="74"/>
        <v>-7.3168031967592185E-34</v>
      </c>
      <c r="G531">
        <f t="shared" si="75"/>
        <v>-1.0000000000000001E-32</v>
      </c>
      <c r="H531">
        <f t="shared" si="76"/>
        <v>-5.424045934361005E-33</v>
      </c>
    </row>
    <row r="532" spans="1:8" x14ac:dyDescent="0.2">
      <c r="A532" s="6">
        <f t="shared" si="64"/>
        <v>11.14999999999989</v>
      </c>
      <c r="B532">
        <f t="shared" si="70"/>
        <v>7.0794578438431382E-12</v>
      </c>
      <c r="C532">
        <f t="shared" si="71"/>
        <v>2.5118864315120763E-45</v>
      </c>
      <c r="D532">
        <f t="shared" si="72"/>
        <v>7.0962713682920302E-36</v>
      </c>
      <c r="E532" s="2">
        <f t="shared" si="73"/>
        <v>5.0614899225230613E-33</v>
      </c>
      <c r="F532" s="2">
        <f t="shared" si="74"/>
        <v>-7.1502524222815705E-34</v>
      </c>
      <c r="G532">
        <f t="shared" si="75"/>
        <v>-1.0000000000000001E-32</v>
      </c>
      <c r="H532">
        <f t="shared" si="76"/>
        <v>-5.6464390483342927E-33</v>
      </c>
    </row>
    <row r="533" spans="1:8" x14ac:dyDescent="0.2">
      <c r="A533" s="6">
        <f t="shared" si="64"/>
        <v>11.15999999999989</v>
      </c>
      <c r="B533">
        <f t="shared" si="70"/>
        <v>6.9183097091911104E-12</v>
      </c>
      <c r="C533">
        <f t="shared" si="71"/>
        <v>2.290867652770085E-45</v>
      </c>
      <c r="D533">
        <f t="shared" si="72"/>
        <v>6.6226257740811609E-36</v>
      </c>
      <c r="E533" s="2">
        <f t="shared" si="73"/>
        <v>4.8336853502317729E-33</v>
      </c>
      <c r="F533" s="2">
        <f t="shared" si="74"/>
        <v>-6.9874928062830221E-34</v>
      </c>
      <c r="G533">
        <f t="shared" si="75"/>
        <v>-1.0000000000000001E-32</v>
      </c>
      <c r="H533">
        <f t="shared" si="76"/>
        <v>-5.8584413046201574E-33</v>
      </c>
    </row>
    <row r="534" spans="1:8" x14ac:dyDescent="0.2">
      <c r="A534" s="6">
        <f t="shared" si="64"/>
        <v>11.16999999999989</v>
      </c>
      <c r="B534">
        <f t="shared" si="70"/>
        <v>6.7608297539215238E-12</v>
      </c>
      <c r="C534">
        <f t="shared" si="71"/>
        <v>2.0892961308561484E-45</v>
      </c>
      <c r="D534">
        <f t="shared" si="72"/>
        <v>6.1805939862302464E-36</v>
      </c>
      <c r="E534" s="2">
        <f t="shared" si="73"/>
        <v>4.6161336726317713E-33</v>
      </c>
      <c r="F534" s="2">
        <f t="shared" si="74"/>
        <v>-6.8284380514607396E-34</v>
      </c>
      <c r="G534">
        <f t="shared" si="75"/>
        <v>-1.0000000000000001E-32</v>
      </c>
      <c r="H534">
        <f t="shared" si="76"/>
        <v>-6.0605295385259833E-33</v>
      </c>
    </row>
    <row r="535" spans="1:8" x14ac:dyDescent="0.2">
      <c r="A535" s="6">
        <f t="shared" ref="A535:A598" si="77">A534+$B$12</f>
        <v>11.17999999999989</v>
      </c>
      <c r="B535">
        <f t="shared" si="70"/>
        <v>6.6069344800776278E-12</v>
      </c>
      <c r="C535">
        <f t="shared" si="71"/>
        <v>1.9054607179651711E-45</v>
      </c>
      <c r="D535">
        <f t="shared" si="72"/>
        <v>5.7680659191293978E-36</v>
      </c>
      <c r="E535" s="2">
        <f t="shared" si="73"/>
        <v>4.4083734334472445E-33</v>
      </c>
      <c r="F535" s="2">
        <f t="shared" si="74"/>
        <v>-6.6730038248784047E-34</v>
      </c>
      <c r="G535">
        <f t="shared" si="75"/>
        <v>-1.0000000000000001E-32</v>
      </c>
      <c r="H535">
        <f t="shared" si="76"/>
        <v>-6.253158883119562E-33</v>
      </c>
    </row>
    <row r="536" spans="1:8" x14ac:dyDescent="0.2">
      <c r="A536" s="6">
        <f t="shared" si="77"/>
        <v>11.189999999999889</v>
      </c>
      <c r="B536">
        <f t="shared" si="70"/>
        <v>6.4565422903481856E-12</v>
      </c>
      <c r="C536">
        <f t="shared" si="71"/>
        <v>1.737800828751131E-45</v>
      </c>
      <c r="D536">
        <f t="shared" si="72"/>
        <v>5.3830723263080614E-36</v>
      </c>
      <c r="E536" s="2">
        <f t="shared" si="73"/>
        <v>4.2099639453559823E-33</v>
      </c>
      <c r="F536" s="2">
        <f t="shared" si="74"/>
        <v>-6.5211077132516677E-34</v>
      </c>
      <c r="G536">
        <f t="shared" si="75"/>
        <v>-1.0000000000000001E-32</v>
      </c>
      <c r="H536">
        <f t="shared" si="76"/>
        <v>-6.4367637536411381E-33</v>
      </c>
    </row>
    <row r="537" spans="1:8" x14ac:dyDescent="0.2">
      <c r="A537" s="6">
        <f t="shared" si="77"/>
        <v>11.199999999999889</v>
      </c>
      <c r="B537">
        <f t="shared" si="70"/>
        <v>6.3095734448035259E-12</v>
      </c>
      <c r="C537">
        <f t="shared" si="71"/>
        <v>1.5848931924627146E-45</v>
      </c>
      <c r="D537">
        <f t="shared" si="72"/>
        <v>5.0237754000282619E-36</v>
      </c>
      <c r="E537" s="2">
        <f t="shared" si="73"/>
        <v>4.0204843552325162E-33</v>
      </c>
      <c r="F537" s="2">
        <f t="shared" si="74"/>
        <v>-6.3726691792515617E-34</v>
      </c>
      <c r="G537">
        <f t="shared" si="75"/>
        <v>-1.0000000000000001E-32</v>
      </c>
      <c r="H537">
        <f t="shared" si="76"/>
        <v>-6.6117587872910277E-33</v>
      </c>
    </row>
    <row r="538" spans="1:8" x14ac:dyDescent="0.2">
      <c r="A538" s="6">
        <f t="shared" si="77"/>
        <v>11.209999999999889</v>
      </c>
      <c r="B538">
        <f t="shared" si="70"/>
        <v>6.1659500186163794E-12</v>
      </c>
      <c r="C538">
        <f t="shared" si="71"/>
        <v>1.445439770747388E-45</v>
      </c>
      <c r="D538">
        <f t="shared" si="72"/>
        <v>4.6884599983145013E-36</v>
      </c>
      <c r="E538" s="2">
        <f t="shared" si="73"/>
        <v>3.8395327514622267E-33</v>
      </c>
      <c r="F538" s="2">
        <f t="shared" si="74"/>
        <v>-6.2276095188025435E-34</v>
      </c>
      <c r="G538">
        <f t="shared" si="75"/>
        <v>-1.0000000000000001E-32</v>
      </c>
      <c r="H538">
        <f t="shared" si="76"/>
        <v>-6.7785397404182678E-33</v>
      </c>
    </row>
    <row r="539" spans="1:8" x14ac:dyDescent="0.2">
      <c r="A539" s="6">
        <f t="shared" si="77"/>
        <v>11.219999999999889</v>
      </c>
      <c r="B539">
        <f t="shared" si="70"/>
        <v>6.0255958607451009E-12</v>
      </c>
      <c r="C539">
        <f t="shared" si="71"/>
        <v>1.3182567385577405E-45</v>
      </c>
      <c r="D539">
        <f t="shared" si="72"/>
        <v>4.3755254575416649E-36</v>
      </c>
      <c r="E539" s="2">
        <f t="shared" si="73"/>
        <v>3.6667253114329135E-33</v>
      </c>
      <c r="F539" s="2">
        <f t="shared" si="74"/>
        <v>-6.0858518193525526E-34</v>
      </c>
      <c r="G539">
        <f t="shared" si="75"/>
        <v>-1.0000000000000001E-32</v>
      </c>
      <c r="H539">
        <f t="shared" si="76"/>
        <v>-6.9374843450434823E-33</v>
      </c>
    </row>
    <row r="540" spans="1:8" x14ac:dyDescent="0.2">
      <c r="A540" s="6">
        <f t="shared" si="77"/>
        <v>11.229999999999889</v>
      </c>
      <c r="B540">
        <f t="shared" si="70"/>
        <v>5.8884365535573798E-12</v>
      </c>
      <c r="C540">
        <f t="shared" si="71"/>
        <v>1.20226443461863E-45</v>
      </c>
      <c r="D540">
        <f t="shared" si="72"/>
        <v>4.0834779514974831E-36</v>
      </c>
      <c r="E540" s="2">
        <f t="shared" si="73"/>
        <v>3.5016954873955743E-33</v>
      </c>
      <c r="F540" s="2">
        <f t="shared" si="74"/>
        <v>-5.9473209190929539E-34</v>
      </c>
      <c r="G540">
        <f t="shared" si="75"/>
        <v>-1.0000000000000001E-32</v>
      </c>
      <c r="H540">
        <f t="shared" si="76"/>
        <v>-7.0889531265610212E-33</v>
      </c>
    </row>
    <row r="541" spans="1:8" x14ac:dyDescent="0.2">
      <c r="A541" s="6">
        <f t="shared" si="77"/>
        <v>11.239999999999888</v>
      </c>
      <c r="B541">
        <f t="shared" si="70"/>
        <v>5.7543993733730248E-12</v>
      </c>
      <c r="C541">
        <f t="shared" si="71"/>
        <v>1.0964781961442946E-45</v>
      </c>
      <c r="D541">
        <f t="shared" si="72"/>
        <v>3.8109233604447113E-36</v>
      </c>
      <c r="E541" s="2">
        <f t="shared" si="73"/>
        <v>3.3440932289674916E-33</v>
      </c>
      <c r="F541" s="2">
        <f t="shared" si="74"/>
        <v>-5.8119433671067552E-34</v>
      </c>
      <c r="G541">
        <f t="shared" si="75"/>
        <v>-1.0000000000000001E-32</v>
      </c>
      <c r="H541">
        <f t="shared" si="76"/>
        <v>-7.2332901843816431E-33</v>
      </c>
    </row>
    <row r="542" spans="1:8" x14ac:dyDescent="0.2">
      <c r="A542" s="6">
        <f t="shared" si="77"/>
        <v>11.249999999999888</v>
      </c>
      <c r="B542">
        <f t="shared" si="70"/>
        <v>5.623413251904934E-12</v>
      </c>
      <c r="C542">
        <f t="shared" si="71"/>
        <v>1.0000000000010266E-45</v>
      </c>
      <c r="D542">
        <f t="shared" si="72"/>
        <v>3.5565606161427883E-36</v>
      </c>
      <c r="E542" s="2">
        <f t="shared" si="73"/>
        <v>3.1935842406284624E-33</v>
      </c>
      <c r="F542" s="2">
        <f t="shared" si="74"/>
        <v>-5.6796473844239838E-34</v>
      </c>
      <c r="G542">
        <f t="shared" si="75"/>
        <v>-1.0000000000000001E-32</v>
      </c>
      <c r="H542">
        <f t="shared" si="76"/>
        <v>-7.3708239371967935E-33</v>
      </c>
    </row>
    <row r="543" spans="1:8" x14ac:dyDescent="0.2">
      <c r="A543" s="6">
        <f t="shared" si="77"/>
        <v>11.259999999999888</v>
      </c>
      <c r="B543">
        <f t="shared" si="70"/>
        <v>5.4954087385776564E-12</v>
      </c>
      <c r="C543">
        <f t="shared" si="71"/>
        <v>9.1201083935684614E-46</v>
      </c>
      <c r="D543">
        <f t="shared" si="72"/>
        <v>3.3191754910604539E-36</v>
      </c>
      <c r="E543" s="2">
        <f t="shared" si="73"/>
        <v>3.0498492726350791E-33</v>
      </c>
      <c r="F543" s="2">
        <f t="shared" si="74"/>
        <v>-5.5503628259634332E-34</v>
      </c>
      <c r="G543">
        <f t="shared" si="75"/>
        <v>-1.0000000000000001E-32</v>
      </c>
      <c r="H543">
        <f t="shared" si="76"/>
        <v>-7.5018678344692925E-33</v>
      </c>
    </row>
    <row r="544" spans="1:8" x14ac:dyDescent="0.2">
      <c r="A544" s="6">
        <f t="shared" si="77"/>
        <v>11.269999999999888</v>
      </c>
      <c r="B544">
        <f t="shared" si="70"/>
        <v>5.3703179637039062E-12</v>
      </c>
      <c r="C544">
        <f t="shared" si="71"/>
        <v>8.3176377110352537E-46</v>
      </c>
      <c r="D544">
        <f t="shared" si="72"/>
        <v>3.0976348021321336E-36</v>
      </c>
      <c r="E544" s="2">
        <f t="shared" si="73"/>
        <v>2.9125834438493702E-33</v>
      </c>
      <c r="F544" s="2">
        <f t="shared" si="74"/>
        <v>-5.4240211433409461E-34</v>
      </c>
      <c r="G544">
        <f t="shared" si="75"/>
        <v>-1.0000000000000001E-32</v>
      </c>
      <c r="H544">
        <f t="shared" si="76"/>
        <v>-7.6267210356817614E-33</v>
      </c>
    </row>
    <row r="545" spans="1:8" x14ac:dyDescent="0.2">
      <c r="A545" s="6">
        <f t="shared" si="77"/>
        <v>11.279999999999887</v>
      </c>
      <c r="B545">
        <f t="shared" si="70"/>
        <v>5.2480746024990747E-12</v>
      </c>
      <c r="C545">
        <f t="shared" si="71"/>
        <v>7.585775750299635E-46</v>
      </c>
      <c r="D545">
        <f t="shared" si="72"/>
        <v>2.890881001388252E-36</v>
      </c>
      <c r="E545" s="2">
        <f t="shared" si="73"/>
        <v>2.7814955950449308E-33</v>
      </c>
      <c r="F545" s="2">
        <f t="shared" si="74"/>
        <v>-5.3005553485240662E-34</v>
      </c>
      <c r="G545">
        <f t="shared" si="75"/>
        <v>-1.0000000000000001E-32</v>
      </c>
      <c r="H545">
        <f t="shared" si="76"/>
        <v>-7.7456690588053303E-33</v>
      </c>
    </row>
    <row r="546" spans="1:8" x14ac:dyDescent="0.2">
      <c r="A546" s="6">
        <f t="shared" si="77"/>
        <v>11.289999999999887</v>
      </c>
      <c r="B546">
        <f t="shared" si="70"/>
        <v>5.1286138399149676E-12</v>
      </c>
      <c r="C546">
        <f t="shared" si="71"/>
        <v>6.9183097091964814E-46</v>
      </c>
      <c r="D546">
        <f t="shared" si="72"/>
        <v>2.6979271276379002E-36</v>
      </c>
      <c r="E546" s="2">
        <f t="shared" si="73"/>
        <v>2.6563076713191923E-33</v>
      </c>
      <c r="F546" s="2">
        <f t="shared" si="74"/>
        <v>-5.1798999783141175E-34</v>
      </c>
      <c r="G546">
        <f t="shared" si="75"/>
        <v>-1.0000000000000001E-32</v>
      </c>
      <c r="H546">
        <f t="shared" si="76"/>
        <v>-7.8589843993838901E-33</v>
      </c>
    </row>
    <row r="547" spans="1:8" x14ac:dyDescent="0.2">
      <c r="A547" s="6">
        <f t="shared" si="77"/>
        <v>11.299999999999887</v>
      </c>
      <c r="B547">
        <f t="shared" si="70"/>
        <v>5.011872336274012E-12</v>
      </c>
      <c r="C547">
        <f t="shared" si="71"/>
        <v>6.3095734448084239E-46</v>
      </c>
      <c r="D547">
        <f t="shared" si="72"/>
        <v>2.517852095104943E-36</v>
      </c>
      <c r="E547" s="2">
        <f t="shared" si="73"/>
        <v>2.5367541323016942E-33</v>
      </c>
      <c r="F547" s="2">
        <f t="shared" si="74"/>
        <v>-5.0619910596367527E-34</v>
      </c>
      <c r="G547">
        <f t="shared" si="75"/>
        <v>-1.0000000000000001E-32</v>
      </c>
      <c r="H547">
        <f t="shared" si="76"/>
        <v>-7.966927121566246E-33</v>
      </c>
    </row>
    <row r="548" spans="1:8" x14ac:dyDescent="0.2">
      <c r="A548" s="6">
        <f t="shared" si="77"/>
        <v>11.309999999999887</v>
      </c>
      <c r="B548">
        <f t="shared" si="70"/>
        <v>4.8977881936857217E-12</v>
      </c>
      <c r="C548">
        <f t="shared" si="71"/>
        <v>5.754399373377489E-46</v>
      </c>
      <c r="D548">
        <f t="shared" si="72"/>
        <v>2.3497962965274028E-36</v>
      </c>
      <c r="E548" s="2">
        <f t="shared" si="73"/>
        <v>2.4225813889073586E-33</v>
      </c>
      <c r="F548" s="2">
        <f t="shared" si="74"/>
        <v>-4.9467660756225795E-34</v>
      </c>
      <c r="G548">
        <f t="shared" si="75"/>
        <v>-1.0000000000000001E-32</v>
      </c>
      <c r="H548">
        <f t="shared" si="76"/>
        <v>-8.0697454223577977E-33</v>
      </c>
    </row>
    <row r="549" spans="1:8" x14ac:dyDescent="0.2">
      <c r="A549" s="6">
        <f t="shared" si="77"/>
        <v>11.319999999999887</v>
      </c>
      <c r="B549">
        <f t="shared" si="70"/>
        <v>4.7863009232276153E-12</v>
      </c>
      <c r="C549">
        <f t="shared" si="71"/>
        <v>5.2480746025031292E-46</v>
      </c>
      <c r="D549">
        <f t="shared" si="72"/>
        <v>2.1929574997310413E-36</v>
      </c>
      <c r="E549" s="2">
        <f t="shared" si="73"/>
        <v>2.3135472654400414E-33</v>
      </c>
      <c r="F549" s="2">
        <f t="shared" si="74"/>
        <v>-4.8341639324598921E-34</v>
      </c>
      <c r="G549">
        <f t="shared" si="75"/>
        <v>-1.0000000000000001E-32</v>
      </c>
      <c r="H549">
        <f t="shared" si="76"/>
        <v>-8.1676761703056923E-33</v>
      </c>
    </row>
    <row r="550" spans="1:8" x14ac:dyDescent="0.2">
      <c r="A550" s="6">
        <f t="shared" si="77"/>
        <v>11.329999999999886</v>
      </c>
      <c r="B550">
        <f t="shared" si="70"/>
        <v>4.6773514128731862E-12</v>
      </c>
      <c r="C550">
        <f t="shared" si="71"/>
        <v>4.7863009232313126E-46</v>
      </c>
      <c r="D550">
        <f t="shared" si="72"/>
        <v>2.0465870180890113E-36</v>
      </c>
      <c r="E550" s="2">
        <f t="shared" si="73"/>
        <v>2.209420485905407E-33</v>
      </c>
      <c r="F550" s="2">
        <f t="shared" si="74"/>
        <v>-4.7241249270019186E-34</v>
      </c>
      <c r="G550">
        <f t="shared" si="75"/>
        <v>-1.0000000000000001E-32</v>
      </c>
      <c r="H550">
        <f t="shared" si="76"/>
        <v>-8.2609454197762168E-33</v>
      </c>
    </row>
    <row r="551" spans="1:8" x14ac:dyDescent="0.2">
      <c r="A551" s="6">
        <f t="shared" si="77"/>
        <v>11.339999999999886</v>
      </c>
      <c r="B551">
        <f t="shared" si="70"/>
        <v>4.5708818961499439E-12</v>
      </c>
      <c r="C551">
        <f t="shared" si="71"/>
        <v>4.3651583224062185E-46</v>
      </c>
      <c r="D551">
        <f t="shared" si="72"/>
        <v>1.9099861365868801E-36</v>
      </c>
      <c r="E551" s="2">
        <f t="shared" si="73"/>
        <v>2.1099801834435577E-33</v>
      </c>
      <c r="F551" s="2">
        <f t="shared" si="74"/>
        <v>-4.6165907151114436E-34</v>
      </c>
      <c r="G551">
        <f t="shared" si="75"/>
        <v>-1.0000000000000001E-32</v>
      </c>
      <c r="H551">
        <f t="shared" si="76"/>
        <v>-8.3497689019305636E-33</v>
      </c>
    </row>
    <row r="552" spans="1:8" x14ac:dyDescent="0.2">
      <c r="A552" s="6">
        <f t="shared" si="77"/>
        <v>11.349999999999886</v>
      </c>
      <c r="B552">
        <f t="shared" si="70"/>
        <v>4.4668359215107979E-12</v>
      </c>
      <c r="C552">
        <f t="shared" si="71"/>
        <v>3.9810717055391324E-46</v>
      </c>
      <c r="D552">
        <f t="shared" si="72"/>
        <v>1.7825027764323355E-36</v>
      </c>
      <c r="E552" s="2">
        <f t="shared" si="73"/>
        <v>2.0150154318407472E-33</v>
      </c>
      <c r="F552" s="2">
        <f t="shared" si="74"/>
        <v>-4.5115042807259066E-34</v>
      </c>
      <c r="G552">
        <f t="shared" si="75"/>
        <v>-1.0000000000000001E-32</v>
      </c>
      <c r="H552">
        <f t="shared" si="76"/>
        <v>-8.4343524934550136E-33</v>
      </c>
    </row>
    <row r="553" spans="1:8" x14ac:dyDescent="0.2">
      <c r="A553" s="6">
        <f t="shared" si="77"/>
        <v>11.359999999999886</v>
      </c>
      <c r="B553">
        <f t="shared" si="70"/>
        <v>4.3651583224028001E-12</v>
      </c>
      <c r="C553">
        <f t="shared" si="71"/>
        <v>3.6307805477048074E-46</v>
      </c>
      <c r="D553">
        <f t="shared" si="72"/>
        <v>1.6635283822880545E-36</v>
      </c>
      <c r="E553" s="2">
        <f t="shared" si="73"/>
        <v>1.924324798126696E-33</v>
      </c>
      <c r="F553" s="2">
        <f t="shared" si="74"/>
        <v>-4.4088099056268287E-34</v>
      </c>
      <c r="G553">
        <f t="shared" si="75"/>
        <v>-1.0000000000000001E-32</v>
      </c>
      <c r="H553">
        <f t="shared" si="76"/>
        <v>-8.5148926640533357E-33</v>
      </c>
    </row>
    <row r="554" spans="1:8" x14ac:dyDescent="0.2">
      <c r="A554" s="6">
        <f t="shared" si="77"/>
        <v>11.369999999999886</v>
      </c>
      <c r="B554">
        <f t="shared" si="70"/>
        <v>4.2657951880170419E-12</v>
      </c>
      <c r="C554">
        <f t="shared" si="71"/>
        <v>3.3113112148293737E-46</v>
      </c>
      <c r="D554">
        <f t="shared" si="72"/>
        <v>1.5524950172681888E-36</v>
      </c>
      <c r="E554" s="2">
        <f t="shared" si="73"/>
        <v>1.8377159153081916E-33</v>
      </c>
      <c r="F554" s="2">
        <f t="shared" si="74"/>
        <v>-4.3084531398972128E-34</v>
      </c>
      <c r="G554">
        <f t="shared" si="75"/>
        <v>-1.0000000000000001E-32</v>
      </c>
      <c r="H554">
        <f t="shared" si="76"/>
        <v>-8.5915769036639308E-33</v>
      </c>
    </row>
    <row r="555" spans="1:8" x14ac:dyDescent="0.2">
      <c r="A555" s="6">
        <f t="shared" si="77"/>
        <v>11.379999999999885</v>
      </c>
      <c r="B555">
        <f t="shared" si="70"/>
        <v>4.168693834704444E-12</v>
      </c>
      <c r="C555">
        <f t="shared" si="71"/>
        <v>3.019951720405175E-46</v>
      </c>
      <c r="D555">
        <f t="shared" si="72"/>
        <v>1.4488726518314364E-36</v>
      </c>
      <c r="E555" s="2">
        <f t="shared" si="73"/>
        <v>1.7550050743329203E-33</v>
      </c>
      <c r="F555" s="2">
        <f t="shared" si="74"/>
        <v>-4.2103807730514889E-34</v>
      </c>
      <c r="G555">
        <f t="shared" si="75"/>
        <v>-1.0000000000000001E-32</v>
      </c>
      <c r="H555">
        <f t="shared" si="76"/>
        <v>-8.6645841303200961E-33</v>
      </c>
    </row>
    <row r="556" spans="1:8" x14ac:dyDescent="0.2">
      <c r="A556" s="6">
        <f t="shared" si="77"/>
        <v>11.389999999999885</v>
      </c>
      <c r="B556">
        <f t="shared" si="70"/>
        <v>4.0738027780421932E-12</v>
      </c>
      <c r="C556">
        <f t="shared" si="71"/>
        <v>2.7542287033410494E-46</v>
      </c>
      <c r="D556">
        <f t="shared" si="72"/>
        <v>1.3521666336288302E-36</v>
      </c>
      <c r="E556" s="2">
        <f t="shared" si="73"/>
        <v>1.6760168344179386E-33</v>
      </c>
      <c r="F556" s="2">
        <f t="shared" si="74"/>
        <v>-4.1145408058226153E-34</v>
      </c>
      <c r="G556">
        <f t="shared" si="75"/>
        <v>-1.0000000000000001E-32</v>
      </c>
      <c r="H556">
        <f t="shared" si="76"/>
        <v>-8.7340850795304185E-33</v>
      </c>
    </row>
    <row r="557" spans="1:8" x14ac:dyDescent="0.2">
      <c r="A557" s="6">
        <f t="shared" si="77"/>
        <v>11.399999999999885</v>
      </c>
      <c r="B557">
        <f t="shared" si="70"/>
        <v>3.9810717055360148E-12</v>
      </c>
      <c r="C557">
        <f t="shared" si="71"/>
        <v>2.5118864315122113E-46</v>
      </c>
      <c r="D557">
        <f t="shared" si="72"/>
        <v>1.2619153262282956E-36</v>
      </c>
      <c r="E557" s="2">
        <f t="shared" si="73"/>
        <v>1.6005836509162485E-33</v>
      </c>
      <c r="F557" s="2">
        <f t="shared" si="74"/>
        <v>-4.0208824225913753E-34</v>
      </c>
      <c r="G557">
        <f t="shared" si="75"/>
        <v>-1.0000000000000001E-32</v>
      </c>
      <c r="H557">
        <f t="shared" si="76"/>
        <v>-8.8002426760164101E-33</v>
      </c>
    </row>
    <row r="558" spans="1:8" x14ac:dyDescent="0.2">
      <c r="A558" s="6">
        <f t="shared" si="77"/>
        <v>11.409999999999885</v>
      </c>
      <c r="B558">
        <f t="shared" si="70"/>
        <v>3.8904514499438247E-12</v>
      </c>
      <c r="C558">
        <f t="shared" si="71"/>
        <v>2.2908676527701723E-46</v>
      </c>
      <c r="D558">
        <f t="shared" si="72"/>
        <v>1.1776879054441949E-36</v>
      </c>
      <c r="E558" s="2">
        <f t="shared" si="73"/>
        <v>1.5285455199321395E-33</v>
      </c>
      <c r="F558" s="2">
        <f t="shared" si="74"/>
        <v>-3.9293559644432635E-34</v>
      </c>
      <c r="G558">
        <f t="shared" si="75"/>
        <v>-1.0000000000000001E-32</v>
      </c>
      <c r="H558">
        <f t="shared" si="76"/>
        <v>-8.8632123886065145E-33</v>
      </c>
    </row>
    <row r="559" spans="1:8" x14ac:dyDescent="0.2">
      <c r="A559" s="6">
        <f t="shared" si="77"/>
        <v>11.419999999999884</v>
      </c>
      <c r="B559">
        <f t="shared" si="70"/>
        <v>3.8018939632066077E-12</v>
      </c>
      <c r="C559">
        <f t="shared" si="71"/>
        <v>2.089296130856228E-46</v>
      </c>
      <c r="D559">
        <f t="shared" si="72"/>
        <v>1.0990823027523953E-36</v>
      </c>
      <c r="E559" s="2">
        <f t="shared" si="73"/>
        <v>1.4597496389314744E-33</v>
      </c>
      <c r="F559" s="2">
        <f t="shared" si="74"/>
        <v>-3.8399129028386741E-34</v>
      </c>
      <c r="G559">
        <f t="shared" si="75"/>
        <v>-1.0000000000000001E-32</v>
      </c>
      <c r="H559">
        <f t="shared" si="76"/>
        <v>-8.9231425690494318E-33</v>
      </c>
    </row>
    <row r="560" spans="1:8" x14ac:dyDescent="0.2">
      <c r="A560" s="6">
        <f t="shared" si="77"/>
        <v>11.429999999999884</v>
      </c>
      <c r="B560">
        <f t="shared" si="70"/>
        <v>3.7153522909727114E-12</v>
      </c>
      <c r="C560">
        <f t="shared" si="71"/>
        <v>1.90546071796527E-46</v>
      </c>
      <c r="D560">
        <f t="shared" si="72"/>
        <v>1.0257232859735444E-36</v>
      </c>
      <c r="E560" s="2">
        <f t="shared" si="73"/>
        <v>1.3940500826270361E-33</v>
      </c>
      <c r="F560" s="2">
        <f t="shared" si="74"/>
        <v>-3.7525058138824389E-34</v>
      </c>
      <c r="G560">
        <f t="shared" si="75"/>
        <v>-1.0000000000000001E-32</v>
      </c>
      <c r="H560">
        <f t="shared" si="76"/>
        <v>-8.9801747754750438E-33</v>
      </c>
    </row>
    <row r="561" spans="1:8" x14ac:dyDescent="0.2">
      <c r="A561" s="6">
        <f t="shared" si="77"/>
        <v>11.439999999999884</v>
      </c>
      <c r="B561">
        <f t="shared" si="70"/>
        <v>3.6307805477019779E-12</v>
      </c>
      <c r="C561">
        <f t="shared" si="71"/>
        <v>1.7378008287512221E-46</v>
      </c>
      <c r="D561">
        <f t="shared" si="72"/>
        <v>9.5726066806243279E-37</v>
      </c>
      <c r="E561" s="2">
        <f t="shared" si="73"/>
        <v>1.3313074934513903E-33</v>
      </c>
      <c r="F561" s="2">
        <f t="shared" si="74"/>
        <v>-3.667088353178998E-34</v>
      </c>
      <c r="G561">
        <f t="shared" si="75"/>
        <v>-1.0000000000000001E-32</v>
      </c>
      <c r="H561">
        <f t="shared" si="76"/>
        <v>-9.0344440811982738E-33</v>
      </c>
    </row>
    <row r="562" spans="1:8" x14ac:dyDescent="0.2">
      <c r="A562" s="6">
        <f t="shared" si="77"/>
        <v>11.449999999999884</v>
      </c>
      <c r="B562">
        <f t="shared" si="70"/>
        <v>3.5481338923366975E-12</v>
      </c>
      <c r="C562">
        <f t="shared" si="71"/>
        <v>1.5848931924627983E-46</v>
      </c>
      <c r="D562">
        <f t="shared" si="72"/>
        <v>8.9336763545306658E-37</v>
      </c>
      <c r="E562" s="2">
        <f t="shared" si="73"/>
        <v>1.2713887859608593E-33</v>
      </c>
      <c r="F562" s="2">
        <f t="shared" si="74"/>
        <v>-3.5836152312600647E-34</v>
      </c>
      <c r="G562">
        <f t="shared" si="75"/>
        <v>-1.0000000000000001E-32</v>
      </c>
      <c r="H562">
        <f t="shared" si="76"/>
        <v>-9.0860793695295367E-33</v>
      </c>
    </row>
    <row r="563" spans="1:8" x14ac:dyDescent="0.2">
      <c r="A563" s="6">
        <f t="shared" si="77"/>
        <v>11.459999999999884</v>
      </c>
      <c r="B563">
        <f t="shared" si="70"/>
        <v>3.4673685045262381E-12</v>
      </c>
      <c r="C563">
        <f t="shared" si="71"/>
        <v>1.4454397707474646E-46</v>
      </c>
      <c r="D563">
        <f t="shared" si="72"/>
        <v>8.3373918797941304E-37</v>
      </c>
      <c r="E563" s="2">
        <f t="shared" si="73"/>
        <v>1.2141668645434152E-33</v>
      </c>
      <c r="F563" s="2">
        <f t="shared" si="74"/>
        <v>-3.5020421895715008E-34</v>
      </c>
      <c r="G563">
        <f t="shared" si="75"/>
        <v>-1.0000000000000001E-32</v>
      </c>
      <c r="H563">
        <f t="shared" si="76"/>
        <v>-9.1352036152256123E-33</v>
      </c>
    </row>
    <row r="564" spans="1:8" x14ac:dyDescent="0.2">
      <c r="A564" s="6">
        <f t="shared" si="77"/>
        <v>11.469999999999883</v>
      </c>
      <c r="B564">
        <f t="shared" si="70"/>
        <v>3.3884415613929263E-12</v>
      </c>
      <c r="C564">
        <f t="shared" si="71"/>
        <v>1.318256738557809E-46</v>
      </c>
      <c r="D564">
        <f t="shared" si="72"/>
        <v>7.7809068292477828E-37</v>
      </c>
      <c r="E564" s="2">
        <f t="shared" si="73"/>
        <v>1.1595203538318547E-33</v>
      </c>
      <c r="F564" s="2">
        <f t="shared" si="74"/>
        <v>-3.4223259770068559E-34</v>
      </c>
      <c r="G564">
        <f t="shared" si="75"/>
        <v>-1.0000000000000001E-32</v>
      </c>
      <c r="H564">
        <f t="shared" si="76"/>
        <v>-9.1819341531857752E-33</v>
      </c>
    </row>
    <row r="565" spans="1:8" x14ac:dyDescent="0.2">
      <c r="A565" s="6">
        <f t="shared" si="77"/>
        <v>11.479999999999883</v>
      </c>
      <c r="B565">
        <f t="shared" si="70"/>
        <v>3.3113112148267919E-12</v>
      </c>
      <c r="C565">
        <f t="shared" si="71"/>
        <v>1.2022644346186924E-46</v>
      </c>
      <c r="D565">
        <f t="shared" si="72"/>
        <v>7.2615647624961758E-37</v>
      </c>
      <c r="E565" s="2">
        <f t="shared" si="73"/>
        <v>1.1073333412503738E-33</v>
      </c>
      <c r="F565" s="2">
        <f t="shared" si="74"/>
        <v>-3.3444243269750599E-34</v>
      </c>
      <c r="G565">
        <f t="shared" si="75"/>
        <v>-1.0000000000000001E-32</v>
      </c>
      <c r="H565">
        <f t="shared" si="76"/>
        <v>-9.2263829349707632E-33</v>
      </c>
    </row>
    <row r="566" spans="1:8" x14ac:dyDescent="0.2">
      <c r="A566" s="6">
        <f t="shared" si="77"/>
        <v>11.489999999999883</v>
      </c>
      <c r="B566">
        <f t="shared" si="70"/>
        <v>3.2359365692971439E-12</v>
      </c>
      <c r="C566">
        <f t="shared" si="71"/>
        <v>1.0964781961443523E-46</v>
      </c>
      <c r="D566">
        <f t="shared" si="72"/>
        <v>6.776886545115439E-37</v>
      </c>
      <c r="E566" s="2">
        <f t="shared" si="73"/>
        <v>1.0574951311484518E-33</v>
      </c>
      <c r="F566" s="2">
        <f t="shared" si="74"/>
        <v>-3.2682959349901156E-34</v>
      </c>
      <c r="G566">
        <f t="shared" si="75"/>
        <v>-1.0000000000000001E-32</v>
      </c>
      <c r="H566">
        <f t="shared" si="76"/>
        <v>-9.2686567736959397E-33</v>
      </c>
    </row>
    <row r="567" spans="1:8" x14ac:dyDescent="0.2">
      <c r="A567" s="6">
        <f t="shared" si="77"/>
        <v>11.499999999999883</v>
      </c>
      <c r="B567">
        <f t="shared" si="70"/>
        <v>3.1622776601692207E-12</v>
      </c>
      <c r="C567">
        <f t="shared" si="71"/>
        <v>1.0000000000010644E-46</v>
      </c>
      <c r="D567">
        <f t="shared" si="72"/>
        <v>6.3245585142422444E-37</v>
      </c>
      <c r="E567" s="2">
        <f t="shared" si="73"/>
        <v>1.0099000100005375E-33</v>
      </c>
      <c r="F567" s="2">
        <f t="shared" si="74"/>
        <v>-3.1939004367709132E-34</v>
      </c>
      <c r="G567">
        <f t="shared" si="75"/>
        <v>-1.0000000000000001E-32</v>
      </c>
      <c r="H567">
        <f t="shared" si="76"/>
        <v>-9.3088575778250297E-33</v>
      </c>
    </row>
    <row r="568" spans="1:8" x14ac:dyDescent="0.2">
      <c r="A568" s="6">
        <f t="shared" si="77"/>
        <v>11.509999999999883</v>
      </c>
      <c r="B568">
        <f t="shared" si="70"/>
        <v>3.0902954325144133E-12</v>
      </c>
      <c r="C568">
        <f t="shared" si="71"/>
        <v>9.1201083935688103E-47</v>
      </c>
      <c r="D568">
        <f t="shared" si="72"/>
        <v>5.9024214340588053E-37</v>
      </c>
      <c r="E568" s="2">
        <f t="shared" si="73"/>
        <v>9.6444702217348759E-34</v>
      </c>
      <c r="F568" s="2">
        <f t="shared" si="74"/>
        <v>-3.1211983868395575E-34</v>
      </c>
      <c r="G568">
        <f t="shared" si="75"/>
        <v>-1.0000000000000001E-32</v>
      </c>
      <c r="H568">
        <f t="shared" si="76"/>
        <v>-9.3470825743669715E-33</v>
      </c>
    </row>
    <row r="569" spans="1:8" x14ac:dyDescent="0.2">
      <c r="A569" s="6">
        <f t="shared" si="77"/>
        <v>11.519999999999882</v>
      </c>
      <c r="B569">
        <f t="shared" si="70"/>
        <v>3.0199517204028315E-12</v>
      </c>
      <c r="C569">
        <f t="shared" si="71"/>
        <v>8.3176377110356916E-47</v>
      </c>
      <c r="D569">
        <f t="shared" si="72"/>
        <v>5.5084601884517847E-37</v>
      </c>
      <c r="E569" s="2">
        <f t="shared" si="73"/>
        <v>9.2103975578613892E-34</v>
      </c>
      <c r="F569" s="2">
        <f t="shared" si="74"/>
        <v>-3.0501512376068603E-34</v>
      </c>
      <c r="G569">
        <f t="shared" si="75"/>
        <v>-1.0000000000000001E-32</v>
      </c>
      <c r="H569">
        <f t="shared" si="76"/>
        <v>-9.3834245219556189E-33</v>
      </c>
    </row>
    <row r="570" spans="1:8" x14ac:dyDescent="0.2">
      <c r="A570" s="6">
        <f t="shared" si="77"/>
        <v>11.529999999999882</v>
      </c>
      <c r="B570">
        <f t="shared" si="70"/>
        <v>2.9512092266671828E-12</v>
      </c>
      <c r="C570">
        <f t="shared" si="71"/>
        <v>7.5857757503000319E-47</v>
      </c>
      <c r="D570">
        <f t="shared" si="72"/>
        <v>5.140794161641633E-37</v>
      </c>
      <c r="E570" s="2">
        <f t="shared" si="73"/>
        <v>8.7958613820675685E-34</v>
      </c>
      <c r="F570" s="2">
        <f t="shared" si="74"/>
        <v>-2.980721318933855E-34</v>
      </c>
      <c r="G570">
        <f t="shared" si="75"/>
        <v>-1.0000000000000001E-32</v>
      </c>
      <c r="H570">
        <f t="shared" si="76"/>
        <v>-9.4179719142703893E-33</v>
      </c>
    </row>
    <row r="571" spans="1:8" x14ac:dyDescent="0.2">
      <c r="A571" s="6">
        <f t="shared" si="77"/>
        <v>11.539999999999882</v>
      </c>
      <c r="B571">
        <f t="shared" si="70"/>
        <v>2.8840315031273847E-12</v>
      </c>
      <c r="C571">
        <f t="shared" si="71"/>
        <v>6.9183097091968386E-47</v>
      </c>
      <c r="D571">
        <f t="shared" si="72"/>
        <v>4.7976682608641158E-37</v>
      </c>
      <c r="E571" s="2">
        <f t="shared" si="73"/>
        <v>8.3999824075467894E-34</v>
      </c>
      <c r="F571" s="2">
        <f t="shared" si="74"/>
        <v>-2.9128718181586587E-34</v>
      </c>
      <c r="G571">
        <f t="shared" si="75"/>
        <v>-1.0000000000000001E-32</v>
      </c>
      <c r="H571">
        <f t="shared" si="76"/>
        <v>-9.4508091742350321E-33</v>
      </c>
    </row>
    <row r="572" spans="1:8" x14ac:dyDescent="0.2">
      <c r="A572" s="6">
        <f t="shared" si="77"/>
        <v>11.549999999999882</v>
      </c>
      <c r="B572">
        <f t="shared" si="70"/>
        <v>2.818382931265215E-12</v>
      </c>
      <c r="C572">
        <f t="shared" si="71"/>
        <v>6.309573444808749E-47</v>
      </c>
      <c r="D572">
        <f t="shared" si="72"/>
        <v>4.4774445382486569E-37</v>
      </c>
      <c r="E572" s="2">
        <f t="shared" si="73"/>
        <v>8.0219209219176762E-34</v>
      </c>
      <c r="F572" s="2">
        <f t="shared" si="74"/>
        <v>-2.8465667605778674E-34</v>
      </c>
      <c r="G572">
        <f t="shared" si="75"/>
        <v>-1.0000000000000001E-32</v>
      </c>
      <c r="H572">
        <f t="shared" si="76"/>
        <v>-9.4820168394121319E-33</v>
      </c>
    </row>
    <row r="573" spans="1:8" x14ac:dyDescent="0.2">
      <c r="A573" s="6">
        <f t="shared" si="77"/>
        <v>11.559999999999881</v>
      </c>
      <c r="B573">
        <f t="shared" si="70"/>
        <v>2.754228703338911E-12</v>
      </c>
      <c r="C573">
        <f t="shared" si="71"/>
        <v>5.7543993733777914E-47</v>
      </c>
      <c r="D573">
        <f t="shared" si="72"/>
        <v>4.1785943719005598E-37</v>
      </c>
      <c r="E573" s="2">
        <f t="shared" si="73"/>
        <v>7.6608750060816262E-34</v>
      </c>
      <c r="F573" s="2">
        <f t="shared" si="74"/>
        <v>-2.7817709903723004E-34</v>
      </c>
      <c r="G573">
        <f t="shared" si="75"/>
        <v>-1.0000000000000001E-32</v>
      </c>
      <c r="H573">
        <f t="shared" si="76"/>
        <v>-9.5116717389918203E-33</v>
      </c>
    </row>
    <row r="574" spans="1:8" x14ac:dyDescent="0.2">
      <c r="A574" s="6">
        <f t="shared" si="77"/>
        <v>11.569999999999881</v>
      </c>
      <c r="B574">
        <f t="shared" si="70"/>
        <v>2.6915348039276433E-12</v>
      </c>
      <c r="C574">
        <f t="shared" si="71"/>
        <v>5.2480746025033995E-47</v>
      </c>
      <c r="D574">
        <f t="shared" si="72"/>
        <v>3.8996911688622985E-37</v>
      </c>
      <c r="E574" s="2">
        <f t="shared" si="73"/>
        <v>7.3160788332448756E-34</v>
      </c>
      <c r="F574" s="2">
        <f t="shared" si="74"/>
        <v>-2.7184501519669201E-34</v>
      </c>
      <c r="G574">
        <f t="shared" si="75"/>
        <v>-1.0000000000000001E-32</v>
      </c>
      <c r="H574">
        <f t="shared" si="76"/>
        <v>-9.539847162755266E-33</v>
      </c>
    </row>
    <row r="575" spans="1:8" x14ac:dyDescent="0.2">
      <c r="A575" s="6">
        <f t="shared" si="77"/>
        <v>11.579999999999881</v>
      </c>
      <c r="B575">
        <f t="shared" si="70"/>
        <v>2.6302679918960933E-12</v>
      </c>
      <c r="C575">
        <f t="shared" si="71"/>
        <v>4.7863009232315615E-47</v>
      </c>
      <c r="D575">
        <f t="shared" si="72"/>
        <v>3.6394035551207869E-37</v>
      </c>
      <c r="E575" s="2">
        <f t="shared" si="73"/>
        <v>6.9868010444972159E-34</v>
      </c>
      <c r="F575" s="2">
        <f t="shared" si="74"/>
        <v>-2.6565706718150544E-34</v>
      </c>
      <c r="G575">
        <f t="shared" si="75"/>
        <v>-1.0000000000000001E-32</v>
      </c>
      <c r="H575">
        <f t="shared" si="76"/>
        <v>-9.5666130223762246E-33</v>
      </c>
    </row>
    <row r="576" spans="1:8" x14ac:dyDescent="0.2">
      <c r="A576" s="6">
        <f t="shared" si="77"/>
        <v>11.589999999999881</v>
      </c>
      <c r="B576">
        <f t="shared" si="70"/>
        <v>2.5703957827695593E-12</v>
      </c>
      <c r="C576">
        <f t="shared" si="71"/>
        <v>4.3651583224063839E-47</v>
      </c>
      <c r="D576">
        <f t="shared" si="72"/>
        <v>3.3964890201523345E-37</v>
      </c>
      <c r="E576" s="2">
        <f t="shared" si="73"/>
        <v>6.6723431975016672E-34</v>
      </c>
      <c r="F576" s="2">
        <f t="shared" si="74"/>
        <v>-2.5960997405972551E-34</v>
      </c>
      <c r="G576">
        <f t="shared" si="75"/>
        <v>-1.0000000000000001E-32</v>
      </c>
      <c r="H576">
        <f t="shared" si="76"/>
        <v>-9.5920360054075008E-33</v>
      </c>
    </row>
    <row r="577" spans="1:8" x14ac:dyDescent="0.2">
      <c r="A577" s="6">
        <f t="shared" si="77"/>
        <v>11.599999999999881</v>
      </c>
      <c r="B577">
        <f t="shared" si="70"/>
        <v>2.5118864315102601E-12</v>
      </c>
      <c r="C577">
        <f t="shared" si="71"/>
        <v>3.9810717055392831E-47</v>
      </c>
      <c r="D577">
        <f t="shared" si="72"/>
        <v>3.1697879856669255E-37</v>
      </c>
      <c r="E577" s="2">
        <f t="shared" si="73"/>
        <v>6.3720382850046554E-34</v>
      </c>
      <c r="F577" s="2">
        <f t="shared" si="74"/>
        <v>-2.5370052958253627E-34</v>
      </c>
      <c r="G577">
        <f t="shared" si="75"/>
        <v>-1.0000000000000001E-32</v>
      </c>
      <c r="H577">
        <f t="shared" si="76"/>
        <v>-9.6161797222834654E-33</v>
      </c>
    </row>
    <row r="578" spans="1:8" x14ac:dyDescent="0.2">
      <c r="A578" s="6">
        <f t="shared" si="77"/>
        <v>11.60999999999988</v>
      </c>
      <c r="B578">
        <f t="shared" si="70"/>
        <v>2.4547089156857039E-12</v>
      </c>
      <c r="C578">
        <f t="shared" si="71"/>
        <v>3.6307805477049983E-47</v>
      </c>
      <c r="D578">
        <f t="shared" si="72"/>
        <v>2.9582182702383217E-37</v>
      </c>
      <c r="E578" s="2">
        <f t="shared" si="73"/>
        <v>6.0852493200242372E-34</v>
      </c>
      <c r="F578" s="2">
        <f t="shared" si="74"/>
        <v>-2.4792560048425613E-34</v>
      </c>
      <c r="G578">
        <f t="shared" si="75"/>
        <v>-1.0000000000000001E-32</v>
      </c>
      <c r="H578">
        <f t="shared" si="76"/>
        <v>-9.6391048466547726E-33</v>
      </c>
    </row>
    <row r="579" spans="1:8" x14ac:dyDescent="0.2">
      <c r="A579" s="6">
        <f t="shared" si="77"/>
        <v>11.61999999999988</v>
      </c>
      <c r="B579">
        <f t="shared" si="70"/>
        <v>2.3988329190201488E-12</v>
      </c>
      <c r="C579">
        <f t="shared" si="71"/>
        <v>3.3113112148295458E-47</v>
      </c>
      <c r="D579">
        <f t="shared" si="72"/>
        <v>2.7607699233961496E-37</v>
      </c>
      <c r="E579" s="2">
        <f t="shared" si="73"/>
        <v>5.8113679847151311E-34</v>
      </c>
      <c r="F579" s="2">
        <f t="shared" si="74"/>
        <v>-2.4228212482103506E-34</v>
      </c>
      <c r="G579">
        <f t="shared" si="75"/>
        <v>-1.0000000000000001E-32</v>
      </c>
      <c r="H579">
        <f t="shared" si="76"/>
        <v>-9.6608692493571502E-33</v>
      </c>
    </row>
    <row r="580" spans="1:8" x14ac:dyDescent="0.2">
      <c r="A580" s="6">
        <f t="shared" si="77"/>
        <v>11.62999999999988</v>
      </c>
      <c r="B580">
        <f t="shared" si="70"/>
        <v>2.3442288153205656E-12</v>
      </c>
      <c r="C580">
        <f t="shared" si="71"/>
        <v>3.0199517204053325E-47</v>
      </c>
      <c r="D580">
        <f t="shared" si="72"/>
        <v>2.5765004045204373E-37</v>
      </c>
      <c r="E580" s="2">
        <f t="shared" si="73"/>
        <v>5.5498133400452851E-34</v>
      </c>
      <c r="F580" s="2">
        <f t="shared" si="74"/>
        <v>-2.3676711034737714E-34</v>
      </c>
      <c r="G580">
        <f t="shared" si="75"/>
        <v>-1.0000000000000001E-32</v>
      </c>
      <c r="H580">
        <f t="shared" si="76"/>
        <v>-9.681528126302367E-33</v>
      </c>
    </row>
    <row r="581" spans="1:8" x14ac:dyDescent="0.2">
      <c r="A581" s="6">
        <f t="shared" si="77"/>
        <v>11.63999999999988</v>
      </c>
      <c r="B581">
        <f t="shared" si="70"/>
        <v>2.290867652768402E-12</v>
      </c>
      <c r="C581">
        <f t="shared" si="71"/>
        <v>2.7542287033411909E-47</v>
      </c>
      <c r="D581">
        <f t="shared" si="72"/>
        <v>2.4045300835238853E-37</v>
      </c>
      <c r="E581" s="2">
        <f t="shared" si="73"/>
        <v>5.3000305935461095E-34</v>
      </c>
      <c r="F581" s="2">
        <f t="shared" si="74"/>
        <v>-2.3137763292960861E-34</v>
      </c>
      <c r="G581">
        <f t="shared" si="75"/>
        <v>-1.0000000000000001E-32</v>
      </c>
      <c r="H581">
        <f t="shared" si="76"/>
        <v>-9.7011341205666186E-33</v>
      </c>
    </row>
    <row r="582" spans="1:8" x14ac:dyDescent="0.2">
      <c r="A582" s="6">
        <f t="shared" si="77"/>
        <v>11.64999999999988</v>
      </c>
      <c r="B582">
        <f t="shared" si="70"/>
        <v>2.2387211385689547E-12</v>
      </c>
      <c r="C582">
        <f t="shared" si="71"/>
        <v>2.5118864315123404E-47</v>
      </c>
      <c r="D582">
        <f t="shared" si="72"/>
        <v>2.2440380418444152E-37</v>
      </c>
      <c r="E582" s="2">
        <f t="shared" si="73"/>
        <v>5.0614899225233271E-34</v>
      </c>
      <c r="F582" s="2">
        <f t="shared" si="74"/>
        <v>-2.2611083499546442E-34</v>
      </c>
      <c r="G582">
        <f t="shared" si="75"/>
        <v>-1.0000000000000001E-32</v>
      </c>
      <c r="H582">
        <f t="shared" si="76"/>
        <v>-9.7197374389389223E-33</v>
      </c>
    </row>
    <row r="583" spans="1:8" x14ac:dyDescent="0.2">
      <c r="A583" s="6">
        <f t="shared" si="77"/>
        <v>11.659999999999879</v>
      </c>
      <c r="B583">
        <f t="shared" si="70"/>
        <v>2.187761623950154E-12</v>
      </c>
      <c r="C583">
        <f t="shared" si="71"/>
        <v>2.2908676527702924E-47</v>
      </c>
      <c r="D583">
        <f t="shared" si="72"/>
        <v>2.0942581537033598E-37</v>
      </c>
      <c r="E583" s="2">
        <f t="shared" si="73"/>
        <v>4.8336853502319918E-34</v>
      </c>
      <c r="F583" s="2">
        <f t="shared" si="74"/>
        <v>-2.2096392401896559E-34</v>
      </c>
      <c r="G583">
        <f t="shared" si="75"/>
        <v>-1.0000000000000001E-32</v>
      </c>
      <c r="H583">
        <f t="shared" si="76"/>
        <v>-9.7373859631803742E-33</v>
      </c>
    </row>
    <row r="584" spans="1:8" x14ac:dyDescent="0.2">
      <c r="A584" s="6">
        <f t="shared" si="77"/>
        <v>11.669999999999879</v>
      </c>
      <c r="B584">
        <f t="shared" si="70"/>
        <v>2.1379620895028198E-12</v>
      </c>
      <c r="C584">
        <f t="shared" si="71"/>
        <v>2.0892961308563371E-47</v>
      </c>
      <c r="D584">
        <f t="shared" si="72"/>
        <v>1.9544754289228266E-37</v>
      </c>
      <c r="E584" s="2">
        <f t="shared" si="73"/>
        <v>4.6161336726319805E-34</v>
      </c>
      <c r="F584" s="2">
        <f t="shared" si="74"/>
        <v>-2.1593417103978482E-34</v>
      </c>
      <c r="G584">
        <f t="shared" si="75"/>
        <v>-1.0000000000000001E-32</v>
      </c>
      <c r="H584">
        <f t="shared" si="76"/>
        <v>-9.7541253562336745E-33</v>
      </c>
    </row>
    <row r="585" spans="1:8" x14ac:dyDescent="0.2">
      <c r="A585" s="6">
        <f t="shared" si="77"/>
        <v>11.679999999999879</v>
      </c>
      <c r="B585">
        <f t="shared" si="70"/>
        <v>2.0892961308546141E-12</v>
      </c>
      <c r="C585">
        <f t="shared" si="71"/>
        <v>1.9054607179653433E-47</v>
      </c>
      <c r="D585">
        <f t="shared" si="72"/>
        <v>1.8240225998442722E-37</v>
      </c>
      <c r="E585" s="2">
        <f t="shared" si="73"/>
        <v>4.4083734334474441E-34</v>
      </c>
      <c r="F585" s="2">
        <f t="shared" si="74"/>
        <v>-2.1101890921631605E-34</v>
      </c>
      <c r="G585">
        <f t="shared" si="75"/>
        <v>-1.0000000000000001E-32</v>
      </c>
      <c r="H585">
        <f t="shared" si="76"/>
        <v>-9.7699991636115689E-33</v>
      </c>
    </row>
    <row r="586" spans="1:8" x14ac:dyDescent="0.2">
      <c r="A586" s="6">
        <f t="shared" si="77"/>
        <v>11.689999999999879</v>
      </c>
      <c r="B586">
        <f t="shared" si="70"/>
        <v>2.041737944670091E-12</v>
      </c>
      <c r="C586">
        <f t="shared" si="71"/>
        <v>1.7378008287512878E-47</v>
      </c>
      <c r="D586">
        <f t="shared" si="72"/>
        <v>1.7022769360555765E-37</v>
      </c>
      <c r="E586" s="2">
        <f t="shared" si="73"/>
        <v>4.2099639453561723E-34</v>
      </c>
      <c r="F586" s="2">
        <f t="shared" si="74"/>
        <v>-2.0621553241167922E-34</v>
      </c>
      <c r="G586">
        <f t="shared" si="75"/>
        <v>-1.0000000000000001E-32</v>
      </c>
      <c r="H586">
        <f t="shared" si="76"/>
        <v>-9.7850489101824391E-33</v>
      </c>
    </row>
    <row r="587" spans="1:8" x14ac:dyDescent="0.2">
      <c r="A587" s="6">
        <f t="shared" si="77"/>
        <v>11.699999999999878</v>
      </c>
      <c r="B587">
        <f t="shared" si="70"/>
        <v>1.9952623149694357E-12</v>
      </c>
      <c r="C587">
        <f t="shared" si="71"/>
        <v>1.5848931924628805E-47</v>
      </c>
      <c r="D587">
        <f t="shared" si="72"/>
        <v>1.5886572717214084E-37</v>
      </c>
      <c r="E587" s="2">
        <f t="shared" si="73"/>
        <v>4.020484355232727E-34</v>
      </c>
      <c r="F587" s="2">
        <f t="shared" si="74"/>
        <v>-2.0152149381191303E-34</v>
      </c>
      <c r="G587">
        <f t="shared" si="75"/>
        <v>-1.0000000000000001E-32</v>
      </c>
      <c r="H587">
        <f t="shared" si="76"/>
        <v>-9.7993141925614527E-33</v>
      </c>
    </row>
    <row r="588" spans="1:8" x14ac:dyDescent="0.2">
      <c r="A588" s="6">
        <f t="shared" si="77"/>
        <v>11.709999999999878</v>
      </c>
      <c r="B588">
        <f t="shared" si="70"/>
        <v>1.9498445997585888E-12</v>
      </c>
      <c r="C588">
        <f t="shared" si="71"/>
        <v>1.4454397707475393E-47</v>
      </c>
      <c r="D588">
        <f t="shared" si="72"/>
        <v>1.4826212313264184E-37</v>
      </c>
      <c r="E588" s="2">
        <f t="shared" si="73"/>
        <v>3.8395327514624278E-34</v>
      </c>
      <c r="F588" s="2">
        <f t="shared" si="74"/>
        <v>-1.9693430457561749E-34</v>
      </c>
      <c r="G588">
        <f t="shared" si="75"/>
        <v>-1.0000000000000001E-32</v>
      </c>
      <c r="H588">
        <f t="shared" si="76"/>
        <v>-9.8128327673062285E-33</v>
      </c>
    </row>
    <row r="589" spans="1:8" x14ac:dyDescent="0.2">
      <c r="A589" s="6">
        <f t="shared" si="77"/>
        <v>11.719999999999878</v>
      </c>
      <c r="B589">
        <f t="shared" si="70"/>
        <v>1.9054607179637786E-12</v>
      </c>
      <c r="C589">
        <f t="shared" si="71"/>
        <v>1.3182567385578776E-47</v>
      </c>
      <c r="D589">
        <f t="shared" si="72"/>
        <v>1.3836626405883111E-37</v>
      </c>
      <c r="E589" s="2">
        <f t="shared" si="73"/>
        <v>3.6667253114331039E-34</v>
      </c>
      <c r="F589" s="2">
        <f t="shared" si="74"/>
        <v>-1.9245153251434167E-34</v>
      </c>
      <c r="G589">
        <f t="shared" si="75"/>
        <v>-1.0000000000000001E-32</v>
      </c>
      <c r="H589">
        <f t="shared" si="76"/>
        <v>-9.8256406351069594E-33</v>
      </c>
    </row>
    <row r="590" spans="1:8" x14ac:dyDescent="0.2">
      <c r="A590" s="6">
        <f t="shared" si="77"/>
        <v>11.729999999999878</v>
      </c>
      <c r="B590">
        <f t="shared" si="70"/>
        <v>1.8620871366633869E-12</v>
      </c>
      <c r="C590">
        <f t="shared" si="71"/>
        <v>1.2022644346187547E-47</v>
      </c>
      <c r="D590">
        <f t="shared" si="72"/>
        <v>1.2913091101811631E-37</v>
      </c>
      <c r="E590" s="2">
        <f t="shared" si="73"/>
        <v>3.5016954873957558E-34</v>
      </c>
      <c r="F590" s="2">
        <f t="shared" si="74"/>
        <v>-1.880708008030021E-34</v>
      </c>
      <c r="G590">
        <f t="shared" si="75"/>
        <v>-1.0000000000000001E-32</v>
      </c>
      <c r="H590">
        <f t="shared" si="76"/>
        <v>-9.837772121152397E-33</v>
      </c>
    </row>
    <row r="591" spans="1:8" x14ac:dyDescent="0.2">
      <c r="A591" s="6">
        <f t="shared" si="77"/>
        <v>11.739999999999878</v>
      </c>
      <c r="B591">
        <f t="shared" ref="B591:B654" si="78">10^(-A591)</f>
        <v>1.8197008586104914E-12</v>
      </c>
      <c r="C591">
        <f t="shared" ref="C591:C654" si="79">B591^4</f>
        <v>1.0964781961444093E-47</v>
      </c>
      <c r="D591">
        <f t="shared" ref="D591:D654" si="80">(B$4+B$8+B$5+B$9)*B591^3</f>
        <v>1.2051197807349067E-37</v>
      </c>
      <c r="E591" s="2">
        <f t="shared" ref="E591:E654" si="81">(B$8*B$5+B$4*B$9+B$4*B$8-B$11)*B591^2</f>
        <v>3.3440932289676669E-34</v>
      </c>
      <c r="F591" s="2">
        <f t="shared" ref="F591:F654" si="82">0-(B$11*B$4+B$11*B$8)*B591</f>
        <v>-1.8378978671965966E-34</v>
      </c>
      <c r="G591">
        <f t="shared" ref="G591:G654" si="83">-B$11*B$4*B$8</f>
        <v>-1.0000000000000001E-32</v>
      </c>
      <c r="H591">
        <f t="shared" ref="H591:H654" si="84">SUM(C591:G591)</f>
        <v>-9.8492599518448087E-33</v>
      </c>
    </row>
    <row r="592" spans="1:8" x14ac:dyDescent="0.2">
      <c r="A592" s="6">
        <f t="shared" si="77"/>
        <v>11.749999999999877</v>
      </c>
      <c r="B592">
        <f t="shared" si="78"/>
        <v>1.7782794100394194E-12</v>
      </c>
      <c r="C592">
        <f t="shared" si="79"/>
        <v>1.0000000000011171E-47</v>
      </c>
      <c r="D592">
        <f t="shared" si="80"/>
        <v>1.1246832183463789E-37</v>
      </c>
      <c r="E592" s="2">
        <f t="shared" si="81"/>
        <v>3.1935842406286067E-34</v>
      </c>
      <c r="F592" s="2">
        <f t="shared" si="82"/>
        <v>-1.7960622041398137E-34</v>
      </c>
      <c r="G592">
        <f t="shared" si="83"/>
        <v>-1.0000000000000001E-32</v>
      </c>
      <c r="H592">
        <f t="shared" si="84"/>
        <v>-9.8601353280292771E-33</v>
      </c>
    </row>
    <row r="593" spans="1:8" x14ac:dyDescent="0.2">
      <c r="A593" s="6">
        <f t="shared" si="77"/>
        <v>11.759999999999877</v>
      </c>
      <c r="B593">
        <f t="shared" si="78"/>
        <v>1.7378008287498607E-12</v>
      </c>
      <c r="C593">
        <f t="shared" si="79"/>
        <v>9.1201083935692839E-48</v>
      </c>
      <c r="D593">
        <f t="shared" si="80"/>
        <v>1.0496154505559593E-37</v>
      </c>
      <c r="E593" s="2">
        <f t="shared" si="81"/>
        <v>3.0498492726352167E-34</v>
      </c>
      <c r="F593" s="2">
        <f t="shared" si="82"/>
        <v>-1.7551788370373595E-34</v>
      </c>
      <c r="G593">
        <f t="shared" si="83"/>
        <v>-1.0000000000000001E-32</v>
      </c>
      <c r="H593">
        <f t="shared" si="84"/>
        <v>-9.8704279948951495E-33</v>
      </c>
    </row>
    <row r="594" spans="1:8" x14ac:dyDescent="0.2">
      <c r="A594" s="6">
        <f t="shared" si="77"/>
        <v>11.769999999999877</v>
      </c>
      <c r="B594">
        <f t="shared" si="78"/>
        <v>1.6982436524622189E-12</v>
      </c>
      <c r="C594">
        <f t="shared" si="79"/>
        <v>8.3176377110360069E-48</v>
      </c>
      <c r="D594">
        <f t="shared" si="80"/>
        <v>9.7955813341432117E-38</v>
      </c>
      <c r="E594" s="2">
        <f t="shared" si="81"/>
        <v>2.9125834438495023E-34</v>
      </c>
      <c r="F594" s="2">
        <f t="shared" si="82"/>
        <v>-1.7152260889868414E-34</v>
      </c>
      <c r="G594">
        <f t="shared" si="83"/>
        <v>-1.0000000000000001E-32</v>
      </c>
      <c r="H594">
        <f t="shared" si="84"/>
        <v>-9.8801663087003851E-33</v>
      </c>
    </row>
    <row r="595" spans="1:8" x14ac:dyDescent="0.2">
      <c r="A595" s="6">
        <f t="shared" si="77"/>
        <v>11.779999999999877</v>
      </c>
      <c r="B595">
        <f t="shared" si="78"/>
        <v>1.6595869074380245E-12</v>
      </c>
      <c r="C595">
        <f t="shared" si="79"/>
        <v>7.5857757503003178E-48</v>
      </c>
      <c r="D595">
        <f t="shared" si="80"/>
        <v>9.1417684088958806E-38</v>
      </c>
      <c r="E595" s="2">
        <f t="shared" si="81"/>
        <v>2.7814955950450558E-34</v>
      </c>
      <c r="F595" s="2">
        <f t="shared" si="82"/>
        <v>-1.6761827765124049E-34</v>
      </c>
      <c r="G595">
        <f t="shared" si="83"/>
        <v>-1.0000000000000001E-32</v>
      </c>
      <c r="H595">
        <f t="shared" si="84"/>
        <v>-9.8893773004626393E-33</v>
      </c>
    </row>
    <row r="596" spans="1:8" x14ac:dyDescent="0.2">
      <c r="A596" s="6">
        <f t="shared" si="77"/>
        <v>11.789999999999877</v>
      </c>
      <c r="B596">
        <f t="shared" si="78"/>
        <v>1.6218100973593891E-12</v>
      </c>
      <c r="C596">
        <f t="shared" si="79"/>
        <v>6.9183097091971974E-48</v>
      </c>
      <c r="D596">
        <f t="shared" si="80"/>
        <v>8.5315946844922373E-38</v>
      </c>
      <c r="E596" s="2">
        <f t="shared" si="81"/>
        <v>2.6563076713193296E-34</v>
      </c>
      <c r="F596" s="2">
        <f t="shared" si="82"/>
        <v>-1.6380281983329831E-34</v>
      </c>
      <c r="G596">
        <f t="shared" si="83"/>
        <v>-1.0000000000000001E-32</v>
      </c>
      <c r="H596">
        <f t="shared" si="84"/>
        <v>-9.898086736754514E-33</v>
      </c>
    </row>
    <row r="597" spans="1:8" x14ac:dyDescent="0.2">
      <c r="A597" s="6">
        <f t="shared" si="77"/>
        <v>11.799999999999876</v>
      </c>
      <c r="B597">
        <f t="shared" si="78"/>
        <v>1.5848931924615623E-12</v>
      </c>
      <c r="C597">
        <f t="shared" si="79"/>
        <v>6.3095734448090811E-48</v>
      </c>
      <c r="D597">
        <f t="shared" si="80"/>
        <v>7.9621474319591323E-38</v>
      </c>
      <c r="E597" s="2">
        <f t="shared" si="81"/>
        <v>2.5367541323018263E-34</v>
      </c>
      <c r="F597" s="2">
        <f t="shared" si="82"/>
        <v>-1.6007421243861781E-34</v>
      </c>
      <c r="G597">
        <f t="shared" si="83"/>
        <v>-1.0000000000000001E-32</v>
      </c>
      <c r="H597">
        <f t="shared" si="84"/>
        <v>-9.9063191777341102E-33</v>
      </c>
    </row>
    <row r="598" spans="1:8" x14ac:dyDescent="0.2">
      <c r="A598" s="6">
        <f t="shared" si="77"/>
        <v>11.809999999999876</v>
      </c>
      <c r="B598">
        <f t="shared" si="78"/>
        <v>1.5488166189129204E-12</v>
      </c>
      <c r="C598">
        <f t="shared" si="79"/>
        <v>5.754399373378094E-48</v>
      </c>
      <c r="D598">
        <f t="shared" si="80"/>
        <v>7.4307083344555835E-38</v>
      </c>
      <c r="E598" s="2">
        <f t="shared" si="81"/>
        <v>2.422581388907486E-34</v>
      </c>
      <c r="F598" s="2">
        <f t="shared" si="82"/>
        <v>-1.5643047851020497E-34</v>
      </c>
      <c r="G598">
        <f t="shared" si="83"/>
        <v>-1.0000000000000001E-32</v>
      </c>
      <c r="H598">
        <f t="shared" si="84"/>
        <v>-9.9140980325361073E-33</v>
      </c>
    </row>
    <row r="599" spans="1:8" x14ac:dyDescent="0.2">
      <c r="A599" s="6">
        <f t="shared" ref="A599:A662" si="85">A598+$B$12</f>
        <v>11.819999999999876</v>
      </c>
      <c r="B599">
        <f t="shared" si="78"/>
        <v>1.5135612484366373E-12</v>
      </c>
      <c r="C599">
        <f t="shared" si="79"/>
        <v>5.2480746025036786E-48</v>
      </c>
      <c r="D599">
        <f t="shared" si="80"/>
        <v>6.9347405110987214E-38</v>
      </c>
      <c r="E599" s="2">
        <f t="shared" si="81"/>
        <v>2.3135472654401625E-34</v>
      </c>
      <c r="F599" s="2">
        <f t="shared" si="82"/>
        <v>-1.5286968609210039E-34</v>
      </c>
      <c r="G599">
        <f t="shared" si="83"/>
        <v>-1.0000000000000001E-32</v>
      </c>
      <c r="H599">
        <f t="shared" si="84"/>
        <v>-9.9214456121429679E-33</v>
      </c>
    </row>
    <row r="600" spans="1:8" x14ac:dyDescent="0.2">
      <c r="A600" s="6">
        <f t="shared" si="85"/>
        <v>11.829999999999876</v>
      </c>
      <c r="B600">
        <f t="shared" si="78"/>
        <v>1.4791083881686269E-12</v>
      </c>
      <c r="C600">
        <f t="shared" si="79"/>
        <v>4.7863009232318135E-48</v>
      </c>
      <c r="D600">
        <f t="shared" si="80"/>
        <v>6.4718764068940066E-38</v>
      </c>
      <c r="E600" s="2">
        <f t="shared" si="81"/>
        <v>2.2094204859055228E-34</v>
      </c>
      <c r="F600" s="2">
        <f t="shared" si="82"/>
        <v>-1.4938994720503133E-34</v>
      </c>
      <c r="G600">
        <f t="shared" si="83"/>
        <v>-1.0000000000000001E-32</v>
      </c>
      <c r="H600">
        <f t="shared" si="84"/>
        <v>-9.9283831798504055E-33</v>
      </c>
    </row>
    <row r="601" spans="1:8" x14ac:dyDescent="0.2">
      <c r="A601" s="6">
        <f t="shared" si="85"/>
        <v>11.839999999999876</v>
      </c>
      <c r="B601">
        <f t="shared" si="78"/>
        <v>1.4454397707463376E-12</v>
      </c>
      <c r="C601">
        <f t="shared" si="79"/>
        <v>4.3651583224066135E-48</v>
      </c>
      <c r="D601">
        <f t="shared" si="80"/>
        <v>6.0399064909604121E-38</v>
      </c>
      <c r="E601" s="2">
        <f t="shared" si="81"/>
        <v>2.1099801834436533E-34</v>
      </c>
      <c r="F601" s="2">
        <f t="shared" si="82"/>
        <v>-1.4598941684538012E-34</v>
      </c>
      <c r="G601">
        <f t="shared" si="83"/>
        <v>-1.0000000000000001E-32</v>
      </c>
      <c r="H601">
        <f t="shared" si="84"/>
        <v>-9.9349309994361014E-33</v>
      </c>
    </row>
    <row r="602" spans="1:8" x14ac:dyDescent="0.2">
      <c r="A602" s="6">
        <f t="shared" si="85"/>
        <v>11.849999999999875</v>
      </c>
      <c r="B602">
        <f t="shared" si="78"/>
        <v>1.4125375446231551E-12</v>
      </c>
      <c r="C602">
        <f t="shared" si="79"/>
        <v>3.9810717055394917E-48</v>
      </c>
      <c r="D602">
        <f t="shared" si="80"/>
        <v>5.6367687091004671E-38</v>
      </c>
      <c r="E602" s="2">
        <f t="shared" si="81"/>
        <v>2.0150154318408385E-34</v>
      </c>
      <c r="F602" s="2">
        <f t="shared" si="82"/>
        <v>-1.4266629200693868E-34</v>
      </c>
      <c r="G602">
        <f t="shared" si="83"/>
        <v>-1.0000000000000001E-32</v>
      </c>
      <c r="H602">
        <f t="shared" si="84"/>
        <v>-9.9411083811357607E-33</v>
      </c>
    </row>
    <row r="603" spans="1:8" x14ac:dyDescent="0.2">
      <c r="A603" s="6">
        <f t="shared" si="85"/>
        <v>11.859999999999875</v>
      </c>
      <c r="B603">
        <f t="shared" si="78"/>
        <v>1.3803842646032766E-12</v>
      </c>
      <c r="C603">
        <f t="shared" si="79"/>
        <v>3.6307805477051343E-48</v>
      </c>
      <c r="D603">
        <f t="shared" si="80"/>
        <v>5.2605386403659139E-38</v>
      </c>
      <c r="E603" s="2">
        <f t="shared" si="81"/>
        <v>1.9243247981267825E-34</v>
      </c>
      <c r="F603" s="2">
        <f t="shared" si="82"/>
        <v>-1.3941881072493096E-34</v>
      </c>
      <c r="G603">
        <f t="shared" si="83"/>
        <v>-1.0000000000000001E-32</v>
      </c>
      <c r="H603">
        <f t="shared" si="84"/>
        <v>-9.946933725525846E-33</v>
      </c>
    </row>
    <row r="604" spans="1:8" x14ac:dyDescent="0.2">
      <c r="A604" s="6">
        <f t="shared" si="85"/>
        <v>11.869999999999875</v>
      </c>
      <c r="B604">
        <f t="shared" si="78"/>
        <v>1.3489628825920367E-12</v>
      </c>
      <c r="C604">
        <f t="shared" si="79"/>
        <v>3.311311214829673E-48</v>
      </c>
      <c r="D604">
        <f t="shared" si="80"/>
        <v>4.9094203106302477E-38</v>
      </c>
      <c r="E604" s="2">
        <f t="shared" si="81"/>
        <v>1.8377159153082748E-34</v>
      </c>
      <c r="F604" s="2">
        <f t="shared" si="82"/>
        <v>-1.3624525114179573E-34</v>
      </c>
      <c r="G604">
        <f t="shared" si="83"/>
        <v>-1.0000000000000001E-32</v>
      </c>
      <c r="H604">
        <f t="shared" si="84"/>
        <v>-9.9524245654078591E-33</v>
      </c>
    </row>
    <row r="605" spans="1:8" x14ac:dyDescent="0.2">
      <c r="A605" s="6">
        <f t="shared" si="85"/>
        <v>11.879999999999875</v>
      </c>
      <c r="B605">
        <f t="shared" si="78"/>
        <v>1.3182567385567863E-12</v>
      </c>
      <c r="C605">
        <f t="shared" si="79"/>
        <v>3.019951720405491E-48</v>
      </c>
      <c r="D605">
        <f t="shared" si="80"/>
        <v>4.5817376193158286E-38</v>
      </c>
      <c r="E605" s="2">
        <f t="shared" si="81"/>
        <v>1.7550050743330122E-34</v>
      </c>
      <c r="F605" s="2">
        <f t="shared" si="82"/>
        <v>-1.3314393059423541E-34</v>
      </c>
      <c r="G605">
        <f t="shared" si="83"/>
        <v>-1.0000000000000001E-32</v>
      </c>
      <c r="H605">
        <f t="shared" si="84"/>
        <v>-9.9575976057847384E-33</v>
      </c>
    </row>
    <row r="606" spans="1:8" x14ac:dyDescent="0.2">
      <c r="A606" s="6">
        <f t="shared" si="85"/>
        <v>11.889999999999874</v>
      </c>
      <c r="B606">
        <f t="shared" si="78"/>
        <v>1.2882495516935047E-12</v>
      </c>
      <c r="C606">
        <f t="shared" si="79"/>
        <v>2.7542287033413376E-48</v>
      </c>
      <c r="D606">
        <f t="shared" si="80"/>
        <v>4.2759263383498665E-38</v>
      </c>
      <c r="E606" s="2">
        <f t="shared" si="81"/>
        <v>1.6760168344180263E-34</v>
      </c>
      <c r="F606" s="2">
        <f t="shared" si="82"/>
        <v>-1.3011320472104398E-34</v>
      </c>
      <c r="G606">
        <f t="shared" si="83"/>
        <v>-1.0000000000000001E-32</v>
      </c>
      <c r="H606">
        <f t="shared" si="84"/>
        <v>-9.9624687620158554E-33</v>
      </c>
    </row>
    <row r="607" spans="1:8" x14ac:dyDescent="0.2">
      <c r="A607" s="6">
        <f t="shared" si="85"/>
        <v>11.899999999999874</v>
      </c>
      <c r="B607">
        <f t="shared" si="78"/>
        <v>1.2589254117945294E-12</v>
      </c>
      <c r="C607">
        <f t="shared" si="79"/>
        <v>2.5118864315124704E-48</v>
      </c>
      <c r="D607">
        <f t="shared" si="80"/>
        <v>3.9905266451561407E-38</v>
      </c>
      <c r="E607" s="2">
        <f t="shared" si="81"/>
        <v>1.6005836509163313E-34</v>
      </c>
      <c r="F607" s="2">
        <f t="shared" si="82"/>
        <v>-1.2715146659124747E-34</v>
      </c>
      <c r="G607">
        <f t="shared" si="83"/>
        <v>-1.0000000000000001E-32</v>
      </c>
      <c r="H607">
        <f t="shared" si="84"/>
        <v>-9.967053196233161E-33</v>
      </c>
    </row>
    <row r="608" spans="1:8" x14ac:dyDescent="0.2">
      <c r="A608" s="6">
        <f t="shared" si="85"/>
        <v>11.909999999999874</v>
      </c>
      <c r="B608">
        <f t="shared" si="78"/>
        <v>1.2302687708127357E-12</v>
      </c>
      <c r="C608">
        <f t="shared" si="79"/>
        <v>2.2908676527704107E-48</v>
      </c>
      <c r="D608">
        <f t="shared" si="80"/>
        <v>3.7241761540369589E-38</v>
      </c>
      <c r="E608" s="2">
        <f t="shared" si="81"/>
        <v>1.528545519932219E-34</v>
      </c>
      <c r="F608" s="2">
        <f t="shared" si="82"/>
        <v>-1.2425714585208632E-34</v>
      </c>
      <c r="G608">
        <f t="shared" si="83"/>
        <v>-1.0000000000000001E-32</v>
      </c>
      <c r="H608">
        <f t="shared" si="84"/>
        <v>-9.9713653520973224E-33</v>
      </c>
    </row>
    <row r="609" spans="1:8" x14ac:dyDescent="0.2">
      <c r="A609" s="6">
        <f t="shared" si="85"/>
        <v>11.919999999999874</v>
      </c>
      <c r="B609">
        <f t="shared" si="78"/>
        <v>1.2022644346177591E-12</v>
      </c>
      <c r="C609">
        <f t="shared" si="79"/>
        <v>2.0892961308564465E-48</v>
      </c>
      <c r="D609">
        <f t="shared" si="80"/>
        <v>3.4756034126805909E-38</v>
      </c>
      <c r="E609" s="2">
        <f t="shared" si="81"/>
        <v>1.4597496389315507E-34</v>
      </c>
      <c r="F609" s="2">
        <f t="shared" si="82"/>
        <v>-1.2142870789639369E-34</v>
      </c>
      <c r="G609">
        <f t="shared" si="83"/>
        <v>-1.0000000000000001E-32</v>
      </c>
      <c r="H609">
        <f t="shared" si="84"/>
        <v>-9.9754189879691108E-33</v>
      </c>
    </row>
    <row r="610" spans="1:8" x14ac:dyDescent="0.2">
      <c r="A610" s="6">
        <f t="shared" si="85"/>
        <v>11.929999999999874</v>
      </c>
      <c r="B610">
        <f t="shared" si="78"/>
        <v>1.1748975549398679E-12</v>
      </c>
      <c r="C610">
        <f t="shared" si="79"/>
        <v>1.905460717965442E-48</v>
      </c>
      <c r="D610">
        <f t="shared" si="80"/>
        <v>3.2436218327488609E-38</v>
      </c>
      <c r="E610" s="2">
        <f t="shared" si="81"/>
        <v>1.394050082627099E-34</v>
      </c>
      <c r="F610" s="2">
        <f t="shared" si="82"/>
        <v>-1.1866465304892667E-34</v>
      </c>
      <c r="G610">
        <f t="shared" si="83"/>
        <v>-1.0000000000000001E-32</v>
      </c>
      <c r="H610">
        <f t="shared" si="84"/>
        <v>-9.9792272085678879E-33</v>
      </c>
    </row>
    <row r="611" spans="1:8" x14ac:dyDescent="0.2">
      <c r="A611" s="6">
        <f t="shared" si="85"/>
        <v>11.939999999999873</v>
      </c>
      <c r="B611">
        <f t="shared" si="78"/>
        <v>1.1481536214972136E-12</v>
      </c>
      <c r="C611">
        <f t="shared" si="79"/>
        <v>1.7378008287513785E-48</v>
      </c>
      <c r="D611">
        <f t="shared" si="80"/>
        <v>3.0271240255718945E-38</v>
      </c>
      <c r="E611" s="2">
        <f t="shared" si="81"/>
        <v>1.3313074934514501E-34</v>
      </c>
      <c r="F611" s="2">
        <f t="shared" si="82"/>
        <v>-1.1596351577121858E-34</v>
      </c>
      <c r="G611">
        <f t="shared" si="83"/>
        <v>-1.0000000000000001E-32</v>
      </c>
      <c r="H611">
        <f t="shared" si="84"/>
        <v>-9.9828024951858166E-33</v>
      </c>
    </row>
    <row r="612" spans="1:8" x14ac:dyDescent="0.2">
      <c r="A612" s="6">
        <f t="shared" si="85"/>
        <v>11.949999999999873</v>
      </c>
      <c r="B612">
        <f t="shared" si="78"/>
        <v>1.1220184543022867E-12</v>
      </c>
      <c r="C612">
        <f t="shared" si="79"/>
        <v>1.5848931924629402E-48</v>
      </c>
      <c r="D612">
        <f t="shared" si="80"/>
        <v>2.825076515910871E-38</v>
      </c>
      <c r="E612" s="2">
        <f t="shared" si="81"/>
        <v>1.2713887859609164E-34</v>
      </c>
      <c r="F612" s="2">
        <f t="shared" si="82"/>
        <v>-1.1332386388453098E-34</v>
      </c>
      <c r="G612">
        <f t="shared" si="83"/>
        <v>-1.0000000000000001E-32</v>
      </c>
      <c r="H612">
        <f t="shared" si="84"/>
        <v>-9.9861567345232796E-33</v>
      </c>
    </row>
    <row r="613" spans="1:8" x14ac:dyDescent="0.2">
      <c r="A613" s="6">
        <f t="shared" si="85"/>
        <v>11.959999999999873</v>
      </c>
      <c r="B613">
        <f t="shared" si="78"/>
        <v>1.0964781961435012E-12</v>
      </c>
      <c r="C613">
        <f t="shared" si="79"/>
        <v>1.4454397707475948E-48</v>
      </c>
      <c r="D613">
        <f t="shared" si="80"/>
        <v>2.6365148085544006E-38</v>
      </c>
      <c r="E613" s="2">
        <f t="shared" si="81"/>
        <v>1.2141668645434698E-34</v>
      </c>
      <c r="F613" s="2">
        <f t="shared" si="82"/>
        <v>-1.1074429781049363E-34</v>
      </c>
      <c r="G613">
        <f t="shared" si="83"/>
        <v>-1.0000000000000001E-32</v>
      </c>
      <c r="H613">
        <f t="shared" si="84"/>
        <v>-9.9893012462080595E-33</v>
      </c>
    </row>
    <row r="614" spans="1:8" x14ac:dyDescent="0.2">
      <c r="A614" s="6">
        <f t="shared" si="85"/>
        <v>11.969999999999873</v>
      </c>
      <c r="B614">
        <f t="shared" si="78"/>
        <v>1.0715193052379193E-12</v>
      </c>
      <c r="C614">
        <f t="shared" si="79"/>
        <v>1.318256738557947E-48</v>
      </c>
      <c r="D614">
        <f t="shared" si="80"/>
        <v>2.4605387841983773E-38</v>
      </c>
      <c r="E614" s="2">
        <f t="shared" si="81"/>
        <v>1.1595203538319154E-34</v>
      </c>
      <c r="F614" s="2">
        <f t="shared" si="82"/>
        <v>-1.0822344982902986E-34</v>
      </c>
      <c r="G614">
        <f t="shared" si="83"/>
        <v>-1.0000000000000001E-32</v>
      </c>
      <c r="H614">
        <f t="shared" si="84"/>
        <v>-9.9922468090579952E-33</v>
      </c>
    </row>
    <row r="615" spans="1:8" x14ac:dyDescent="0.2">
      <c r="A615" s="6">
        <f t="shared" si="85"/>
        <v>11.979999999999873</v>
      </c>
      <c r="B615">
        <f t="shared" si="78"/>
        <v>1.0471285480512055E-12</v>
      </c>
      <c r="C615">
        <f t="shared" si="79"/>
        <v>1.202264434618818E-48</v>
      </c>
      <c r="D615">
        <f t="shared" si="80"/>
        <v>2.296308402630936E-38</v>
      </c>
      <c r="E615" s="2">
        <f t="shared" si="81"/>
        <v>1.1073333412504316E-34</v>
      </c>
      <c r="F615" s="2">
        <f t="shared" si="82"/>
        <v>-1.0575998335317176E-34</v>
      </c>
      <c r="G615">
        <f t="shared" si="83"/>
        <v>-1.0000000000000001E-32</v>
      </c>
      <c r="H615">
        <f t="shared" si="84"/>
        <v>-9.9950036861441012E-33</v>
      </c>
    </row>
    <row r="616" spans="1:8" x14ac:dyDescent="0.2">
      <c r="A616" s="6">
        <f t="shared" si="85"/>
        <v>11.989999999999872</v>
      </c>
      <c r="B616">
        <f t="shared" si="78"/>
        <v>1.0232929922810531E-12</v>
      </c>
      <c r="C616">
        <f t="shared" si="79"/>
        <v>1.0964781961444664E-48</v>
      </c>
      <c r="D616">
        <f t="shared" si="80"/>
        <v>2.1430396927115895E-38</v>
      </c>
      <c r="E616" s="2">
        <f t="shared" si="81"/>
        <v>1.0574951311485068E-34</v>
      </c>
      <c r="F616" s="2">
        <f t="shared" si="82"/>
        <v>-1.0335259222038637E-34</v>
      </c>
      <c r="G616">
        <f t="shared" si="83"/>
        <v>-1.0000000000000001E-32</v>
      </c>
      <c r="H616">
        <f t="shared" si="84"/>
        <v>-9.9975816487086077E-33</v>
      </c>
    </row>
    <row r="617" spans="1:8" x14ac:dyDescent="0.2">
      <c r="A617" s="6">
        <f t="shared" si="85"/>
        <v>11.999999999999872</v>
      </c>
      <c r="B617">
        <f t="shared" si="78"/>
        <v>1.0000000000002922E-12</v>
      </c>
      <c r="C617">
        <f t="shared" si="79"/>
        <v>1.0000000000011688E-48</v>
      </c>
      <c r="D617">
        <f t="shared" si="80"/>
        <v>2.0000010100017532E-38</v>
      </c>
      <c r="E617" s="2">
        <f t="shared" si="81"/>
        <v>1.0099000100005902E-34</v>
      </c>
      <c r="F617" s="2">
        <f t="shared" si="82"/>
        <v>-1.0100000000002952E-34</v>
      </c>
      <c r="G617">
        <f t="shared" si="83"/>
        <v>-1.0000000000000001E-32</v>
      </c>
      <c r="H617">
        <f t="shared" si="84"/>
        <v>-9.9999899989898705E-33</v>
      </c>
    </row>
    <row r="618" spans="1:8" x14ac:dyDescent="0.2">
      <c r="A618" s="6">
        <f t="shared" si="85"/>
        <v>12.009999999999872</v>
      </c>
      <c r="B618">
        <f t="shared" si="78"/>
        <v>9.7723722095609634E-13</v>
      </c>
      <c r="C618">
        <f t="shared" si="79"/>
        <v>9.1201083935697609E-49</v>
      </c>
      <c r="D618">
        <f t="shared" si="80"/>
        <v>1.8665095441824627E-38</v>
      </c>
      <c r="E618" s="2">
        <f t="shared" si="81"/>
        <v>9.6444702217353776E-35</v>
      </c>
      <c r="F618" s="2">
        <f t="shared" si="82"/>
        <v>-9.8700959316565734E-35</v>
      </c>
      <c r="G618">
        <f t="shared" si="83"/>
        <v>-1.0000000000000001E-32</v>
      </c>
      <c r="H618">
        <f t="shared" si="84"/>
        <v>-1.000223759200377E-32</v>
      </c>
    </row>
    <row r="619" spans="1:8" x14ac:dyDescent="0.2">
      <c r="A619" s="6">
        <f t="shared" si="85"/>
        <v>12.019999999999872</v>
      </c>
      <c r="B619">
        <f t="shared" si="78"/>
        <v>9.5499258602171519E-13</v>
      </c>
      <c r="C619">
        <f t="shared" si="79"/>
        <v>8.317637711036439E-49</v>
      </c>
      <c r="D619">
        <f t="shared" si="80"/>
        <v>1.7419280595869153E-38</v>
      </c>
      <c r="E619" s="2">
        <f t="shared" si="81"/>
        <v>9.2103975578618032E-35</v>
      </c>
      <c r="F619" s="2">
        <f t="shared" si="82"/>
        <v>-9.6454251188193251E-35</v>
      </c>
      <c r="G619">
        <f t="shared" si="83"/>
        <v>-1.0000000000000001E-32</v>
      </c>
      <c r="H619">
        <f t="shared" si="84"/>
        <v>-1.0004332856328979E-32</v>
      </c>
    </row>
    <row r="620" spans="1:8" x14ac:dyDescent="0.2">
      <c r="A620" s="6">
        <f t="shared" si="85"/>
        <v>12.029999999999871</v>
      </c>
      <c r="B620">
        <f t="shared" si="78"/>
        <v>9.3325430079726412E-13</v>
      </c>
      <c r="C620">
        <f t="shared" si="79"/>
        <v>7.5857757503007149E-49</v>
      </c>
      <c r="D620">
        <f t="shared" si="80"/>
        <v>1.6256618532884468E-38</v>
      </c>
      <c r="E620" s="2">
        <f t="shared" si="81"/>
        <v>8.7958613820679647E-35</v>
      </c>
      <c r="F620" s="2">
        <f t="shared" si="82"/>
        <v>-9.4258684380523686E-35</v>
      </c>
      <c r="G620">
        <f t="shared" si="83"/>
        <v>-1.0000000000000001E-32</v>
      </c>
      <c r="H620">
        <f t="shared" si="84"/>
        <v>-1.0006283813941311E-32</v>
      </c>
    </row>
    <row r="621" spans="1:8" x14ac:dyDescent="0.2">
      <c r="A621" s="6">
        <f t="shared" si="85"/>
        <v>12.039999999999871</v>
      </c>
      <c r="B621">
        <f t="shared" si="78"/>
        <v>9.1201083935617668E-13</v>
      </c>
      <c r="C621">
        <f t="shared" si="79"/>
        <v>6.9183097091974642E-49</v>
      </c>
      <c r="D621">
        <f t="shared" si="80"/>
        <v>1.5171559162230504E-38</v>
      </c>
      <c r="E621" s="2">
        <f t="shared" si="81"/>
        <v>8.3999824075471689E-35</v>
      </c>
      <c r="F621" s="2">
        <f t="shared" si="82"/>
        <v>-9.2113094774973851E-35</v>
      </c>
      <c r="G621">
        <f t="shared" si="83"/>
        <v>-1.0000000000000001E-32</v>
      </c>
      <c r="H621">
        <f t="shared" si="84"/>
        <v>-1.000809809914034E-32</v>
      </c>
    </row>
    <row r="622" spans="1:8" x14ac:dyDescent="0.2">
      <c r="A622" s="6">
        <f t="shared" si="85"/>
        <v>12.049999999999871</v>
      </c>
      <c r="B622">
        <f t="shared" si="78"/>
        <v>8.9125093813400637E-13</v>
      </c>
      <c r="C622">
        <f t="shared" si="79"/>
        <v>6.3095734448093187E-49</v>
      </c>
      <c r="D622">
        <f t="shared" si="80"/>
        <v>1.4158922837947612E-38</v>
      </c>
      <c r="E622" s="2">
        <f t="shared" si="81"/>
        <v>8.0219209219180371E-35</v>
      </c>
      <c r="F622" s="2">
        <f t="shared" si="82"/>
        <v>-9.0016344751534651E-35</v>
      </c>
      <c r="G622">
        <f t="shared" si="83"/>
        <v>-1.0000000000000001E-32</v>
      </c>
      <c r="H622">
        <f t="shared" si="84"/>
        <v>-1.0009782976609517E-32</v>
      </c>
    </row>
    <row r="623" spans="1:8" x14ac:dyDescent="0.2">
      <c r="A623" s="6">
        <f t="shared" si="85"/>
        <v>12.059999999999871</v>
      </c>
      <c r="B623">
        <f t="shared" si="78"/>
        <v>8.7096358995633879E-13</v>
      </c>
      <c r="C623">
        <f t="shared" si="79"/>
        <v>5.7543993733783919E-49</v>
      </c>
      <c r="D623">
        <f t="shared" si="80"/>
        <v>1.3213875633167496E-38</v>
      </c>
      <c r="E623" s="2">
        <f t="shared" si="81"/>
        <v>7.660875006082026E-35</v>
      </c>
      <c r="F623" s="2">
        <f t="shared" si="82"/>
        <v>-8.7967322585590224E-35</v>
      </c>
      <c r="G623">
        <f t="shared" si="83"/>
        <v>-1.0000000000000001E-32</v>
      </c>
      <c r="H623">
        <f t="shared" si="84"/>
        <v>-1.0011345358649136E-32</v>
      </c>
    </row>
    <row r="624" spans="1:8" x14ac:dyDescent="0.2">
      <c r="A624" s="6">
        <f t="shared" si="85"/>
        <v>12.069999999999871</v>
      </c>
      <c r="B624">
        <f t="shared" si="78"/>
        <v>8.5113803820262887E-13</v>
      </c>
      <c r="C624">
        <f t="shared" si="79"/>
        <v>5.2480746025039513E-49</v>
      </c>
      <c r="D624">
        <f t="shared" si="80"/>
        <v>1.2331906264850133E-38</v>
      </c>
      <c r="E624" s="2">
        <f t="shared" si="81"/>
        <v>7.31607883324526E-35</v>
      </c>
      <c r="F624" s="2">
        <f t="shared" si="82"/>
        <v>-8.5964941858465523E-35</v>
      </c>
      <c r="G624">
        <f t="shared" si="83"/>
        <v>-1.0000000000000001E-32</v>
      </c>
      <c r="H624">
        <f t="shared" si="84"/>
        <v>-1.0012791821619748E-32</v>
      </c>
    </row>
    <row r="625" spans="1:8" x14ac:dyDescent="0.2">
      <c r="A625" s="6">
        <f t="shared" si="85"/>
        <v>12.07999999999987</v>
      </c>
      <c r="B625">
        <f t="shared" si="78"/>
        <v>8.3176377110291761E-13</v>
      </c>
      <c r="C625">
        <f t="shared" si="79"/>
        <v>4.7863009232320596E-49</v>
      </c>
      <c r="D625">
        <f t="shared" si="80"/>
        <v>1.1508804558696743E-38</v>
      </c>
      <c r="E625" s="2">
        <f t="shared" si="81"/>
        <v>6.9868010444975794E-35</v>
      </c>
      <c r="F625" s="2">
        <f t="shared" si="82"/>
        <v>-8.4008140881394689E-35</v>
      </c>
      <c r="G625">
        <f t="shared" si="83"/>
        <v>-1.0000000000000001E-32</v>
      </c>
      <c r="H625">
        <f t="shared" si="84"/>
        <v>-1.001412862163186E-32</v>
      </c>
    </row>
    <row r="626" spans="1:8" x14ac:dyDescent="0.2">
      <c r="A626" s="6">
        <f t="shared" si="85"/>
        <v>12.08999999999987</v>
      </c>
      <c r="B626">
        <f t="shared" si="78"/>
        <v>8.1283051616434031E-13</v>
      </c>
      <c r="C626">
        <f t="shared" si="79"/>
        <v>4.3651583224068381E-49</v>
      </c>
      <c r="D626">
        <f t="shared" si="80"/>
        <v>1.0740641351435754E-38</v>
      </c>
      <c r="E626" s="2">
        <f t="shared" si="81"/>
        <v>6.6723431975020144E-35</v>
      </c>
      <c r="F626" s="2">
        <f t="shared" si="82"/>
        <v>-8.2095882132598375E-35</v>
      </c>
      <c r="G626">
        <f t="shared" si="83"/>
        <v>-1.0000000000000001E-32</v>
      </c>
      <c r="H626">
        <f t="shared" si="84"/>
        <v>-1.0015361709516227E-32</v>
      </c>
    </row>
    <row r="627" spans="1:8" x14ac:dyDescent="0.2">
      <c r="A627" s="6">
        <f t="shared" si="85"/>
        <v>12.09999999999987</v>
      </c>
      <c r="B627">
        <f t="shared" si="78"/>
        <v>7.9432823472451713E-13</v>
      </c>
      <c r="C627">
        <f t="shared" si="79"/>
        <v>3.981071705539696E-49</v>
      </c>
      <c r="D627">
        <f t="shared" si="80"/>
        <v>1.0023749734545426E-38</v>
      </c>
      <c r="E627" s="2">
        <f t="shared" si="81"/>
        <v>6.3720382850049862E-35</v>
      </c>
      <c r="F627" s="2">
        <f t="shared" si="82"/>
        <v>-8.0227151707176236E-35</v>
      </c>
      <c r="G627">
        <f t="shared" si="83"/>
        <v>-1.0000000000000001E-32</v>
      </c>
      <c r="H627">
        <f t="shared" si="84"/>
        <v>-1.0016496745107393E-32</v>
      </c>
    </row>
    <row r="628" spans="1:8" x14ac:dyDescent="0.2">
      <c r="A628" s="6">
        <f t="shared" si="85"/>
        <v>12.10999999999987</v>
      </c>
      <c r="B628">
        <f t="shared" si="78"/>
        <v>7.7624711662892221E-13</v>
      </c>
      <c r="C628">
        <f t="shared" si="79"/>
        <v>3.6307805477053254E-49</v>
      </c>
      <c r="D628">
        <f t="shared" si="80"/>
        <v>9.3547075498772238E-39</v>
      </c>
      <c r="E628" s="2">
        <f t="shared" si="81"/>
        <v>6.0852493200245106E-35</v>
      </c>
      <c r="F628" s="2">
        <f t="shared" si="82"/>
        <v>-7.8400958779521155E-35</v>
      </c>
      <c r="G628">
        <f t="shared" si="83"/>
        <v>-1.0000000000000001E-32</v>
      </c>
      <c r="H628">
        <f t="shared" si="84"/>
        <v>-1.0017539110871727E-32</v>
      </c>
    </row>
    <row r="629" spans="1:8" x14ac:dyDescent="0.2">
      <c r="A629" s="6">
        <f t="shared" si="85"/>
        <v>12.11999999999987</v>
      </c>
      <c r="B629">
        <f t="shared" si="78"/>
        <v>7.5857757502940904E-13</v>
      </c>
      <c r="C629">
        <f t="shared" si="79"/>
        <v>3.311311214829844E-49</v>
      </c>
      <c r="D629">
        <f t="shared" si="80"/>
        <v>8.7303210536210019E-39</v>
      </c>
      <c r="E629" s="2">
        <f t="shared" si="81"/>
        <v>5.8113679847153926E-35</v>
      </c>
      <c r="F629" s="2">
        <f t="shared" si="82"/>
        <v>-7.6616335077970323E-35</v>
      </c>
      <c r="G629">
        <f t="shared" si="83"/>
        <v>-1.0000000000000001E-32</v>
      </c>
      <c r="H629">
        <f t="shared" si="84"/>
        <v>-1.0018493924909763E-32</v>
      </c>
    </row>
    <row r="630" spans="1:8" x14ac:dyDescent="0.2">
      <c r="A630" s="6">
        <f t="shared" si="85"/>
        <v>12.129999999999869</v>
      </c>
      <c r="B630">
        <f t="shared" si="78"/>
        <v>7.4131024130113769E-13</v>
      </c>
      <c r="C630">
        <f t="shared" si="79"/>
        <v>3.0199517204056041E-49</v>
      </c>
      <c r="D630">
        <f t="shared" si="80"/>
        <v>8.1476096706303195E-39</v>
      </c>
      <c r="E630" s="2">
        <f t="shared" si="81"/>
        <v>5.5498133400455346E-35</v>
      </c>
      <c r="F630" s="2">
        <f t="shared" si="82"/>
        <v>-7.4872334371414912E-35</v>
      </c>
      <c r="G630">
        <f t="shared" si="83"/>
        <v>-1.0000000000000001E-32</v>
      </c>
      <c r="H630">
        <f t="shared" si="84"/>
        <v>-1.0019366053361289E-32</v>
      </c>
    </row>
    <row r="631" spans="1:8" x14ac:dyDescent="0.2">
      <c r="A631" s="6">
        <f t="shared" si="85"/>
        <v>12.139999999999869</v>
      </c>
      <c r="B631">
        <f t="shared" si="78"/>
        <v>7.2443596007520534E-13</v>
      </c>
      <c r="C631">
        <f t="shared" si="79"/>
        <v>2.7542287033414404E-49</v>
      </c>
      <c r="D631">
        <f t="shared" si="80"/>
        <v>7.6037917663309059E-39</v>
      </c>
      <c r="E631" s="2">
        <f t="shared" si="81"/>
        <v>5.3000305935463496E-35</v>
      </c>
      <c r="F631" s="2">
        <f t="shared" si="82"/>
        <v>-7.3168031967595748E-35</v>
      </c>
      <c r="G631">
        <f t="shared" si="83"/>
        <v>-1.0000000000000001E-32</v>
      </c>
      <c r="H631">
        <f t="shared" si="84"/>
        <v>-1.0020160122240367E-32</v>
      </c>
    </row>
    <row r="632" spans="1:8" x14ac:dyDescent="0.2">
      <c r="A632" s="6">
        <f t="shared" si="85"/>
        <v>12.149999999999869</v>
      </c>
      <c r="B632">
        <f t="shared" si="78"/>
        <v>7.0794578438435093E-13</v>
      </c>
      <c r="C632">
        <f t="shared" si="79"/>
        <v>2.5118864315126035E-49</v>
      </c>
      <c r="D632">
        <f t="shared" si="80"/>
        <v>7.096271368293146E-39</v>
      </c>
      <c r="E632" s="2">
        <f t="shared" si="81"/>
        <v>5.0614899225235924E-35</v>
      </c>
      <c r="F632" s="2">
        <f t="shared" si="82"/>
        <v>-7.1502524222819449E-35</v>
      </c>
      <c r="G632">
        <f t="shared" si="83"/>
        <v>-1.0000000000000001E-32</v>
      </c>
      <c r="H632">
        <f t="shared" si="84"/>
        <v>-1.0020880528726215E-32</v>
      </c>
    </row>
    <row r="633" spans="1:8" x14ac:dyDescent="0.2">
      <c r="A633" s="6">
        <f t="shared" si="85"/>
        <v>12.159999999999869</v>
      </c>
      <c r="B633">
        <f t="shared" si="78"/>
        <v>6.9183097091914458E-13</v>
      </c>
      <c r="C633">
        <f t="shared" si="79"/>
        <v>2.2908676527705296E-49</v>
      </c>
      <c r="D633">
        <f t="shared" si="80"/>
        <v>6.622625774082125E-39</v>
      </c>
      <c r="E633" s="2">
        <f t="shared" si="81"/>
        <v>4.8336853502322418E-35</v>
      </c>
      <c r="F633" s="2">
        <f t="shared" si="82"/>
        <v>-6.9874928062833608E-35</v>
      </c>
      <c r="G633">
        <f t="shared" si="83"/>
        <v>-1.0000000000000001E-32</v>
      </c>
      <c r="H633">
        <f t="shared" si="84"/>
        <v>-1.0021531451934738E-32</v>
      </c>
    </row>
    <row r="634" spans="1:8" x14ac:dyDescent="0.2">
      <c r="A634" s="6">
        <f t="shared" si="85"/>
        <v>12.169999999999868</v>
      </c>
      <c r="B634">
        <f t="shared" si="78"/>
        <v>6.7608297539218527E-13</v>
      </c>
      <c r="C634">
        <f t="shared" si="79"/>
        <v>2.0892961308565548E-49</v>
      </c>
      <c r="D634">
        <f t="shared" si="80"/>
        <v>6.1805939862311498E-39</v>
      </c>
      <c r="E634" s="2">
        <f t="shared" si="81"/>
        <v>4.6161336726322207E-35</v>
      </c>
      <c r="F634" s="2">
        <f t="shared" si="82"/>
        <v>-6.8284380514610719E-35</v>
      </c>
      <c r="G634">
        <f t="shared" si="83"/>
        <v>-1.0000000000000001E-32</v>
      </c>
      <c r="H634">
        <f t="shared" si="84"/>
        <v>-1.0022116863194303E-32</v>
      </c>
    </row>
    <row r="635" spans="1:8" x14ac:dyDescent="0.2">
      <c r="A635" s="6">
        <f t="shared" si="85"/>
        <v>12.179999999999868</v>
      </c>
      <c r="B635">
        <f t="shared" si="78"/>
        <v>6.6069344800779493E-13</v>
      </c>
      <c r="C635">
        <f t="shared" si="79"/>
        <v>1.9054607179655418E-49</v>
      </c>
      <c r="D635">
        <f t="shared" si="80"/>
        <v>5.7680659191302397E-39</v>
      </c>
      <c r="E635" s="2">
        <f t="shared" si="81"/>
        <v>4.4083734334476734E-35</v>
      </c>
      <c r="F635" s="2">
        <f t="shared" si="82"/>
        <v>-6.6730038248787293E-35</v>
      </c>
      <c r="G635">
        <f t="shared" si="83"/>
        <v>-1.0000000000000001E-32</v>
      </c>
      <c r="H635">
        <f t="shared" si="84"/>
        <v>-1.0022640535848391E-32</v>
      </c>
    </row>
    <row r="636" spans="1:8" x14ac:dyDescent="0.2">
      <c r="A636" s="6">
        <f t="shared" si="85"/>
        <v>12.189999999999868</v>
      </c>
      <c r="B636">
        <f t="shared" si="78"/>
        <v>6.4565422903485E-13</v>
      </c>
      <c r="C636">
        <f t="shared" si="79"/>
        <v>1.7378008287514695E-49</v>
      </c>
      <c r="D636">
        <f t="shared" si="80"/>
        <v>5.3830723263088476E-39</v>
      </c>
      <c r="E636" s="2">
        <f t="shared" si="81"/>
        <v>4.2099639453563917E-35</v>
      </c>
      <c r="F636" s="2">
        <f t="shared" si="82"/>
        <v>-6.5211077132519861E-35</v>
      </c>
      <c r="G636">
        <f t="shared" si="83"/>
        <v>-1.0000000000000001E-32</v>
      </c>
      <c r="H636">
        <f t="shared" si="84"/>
        <v>-1.002310605460663E-32</v>
      </c>
    </row>
    <row r="637" spans="1:8" x14ac:dyDescent="0.2">
      <c r="A637" s="6">
        <f t="shared" si="85"/>
        <v>12.199999999999868</v>
      </c>
      <c r="B637">
        <f t="shared" si="78"/>
        <v>6.3095734448038337E-13</v>
      </c>
      <c r="C637">
        <f t="shared" si="79"/>
        <v>1.5848931924630238E-49</v>
      </c>
      <c r="D637">
        <f t="shared" si="80"/>
        <v>5.0237754000289977E-39</v>
      </c>
      <c r="E637" s="2">
        <f t="shared" si="81"/>
        <v>4.0204843552329088E-35</v>
      </c>
      <c r="F637" s="2">
        <f t="shared" si="82"/>
        <v>-6.3726691792518731E-35</v>
      </c>
      <c r="G637">
        <f t="shared" si="83"/>
        <v>-1.0000000000000001E-32</v>
      </c>
      <c r="H637">
        <f t="shared" si="84"/>
        <v>-1.0023516824464791E-32</v>
      </c>
    </row>
    <row r="638" spans="1:8" x14ac:dyDescent="0.2">
      <c r="A638" s="6">
        <f t="shared" si="85"/>
        <v>12.209999999999868</v>
      </c>
      <c r="B638">
        <f t="shared" si="78"/>
        <v>6.1659500186166797E-13</v>
      </c>
      <c r="C638">
        <f t="shared" si="79"/>
        <v>1.4454397707476698E-49</v>
      </c>
      <c r="D638">
        <f t="shared" si="80"/>
        <v>4.6884599983151864E-39</v>
      </c>
      <c r="E638" s="2">
        <f t="shared" si="81"/>
        <v>3.8395327514626009E-35</v>
      </c>
      <c r="F638" s="2">
        <f t="shared" si="82"/>
        <v>-6.2276095188028475E-35</v>
      </c>
      <c r="G638">
        <f t="shared" si="83"/>
        <v>-1.0000000000000001E-32</v>
      </c>
      <c r="H638">
        <f t="shared" si="84"/>
        <v>-1.0023876079213404E-32</v>
      </c>
    </row>
    <row r="639" spans="1:8" x14ac:dyDescent="0.2">
      <c r="A639" s="6">
        <f t="shared" si="85"/>
        <v>12.219999999999867</v>
      </c>
      <c r="B639">
        <f t="shared" si="78"/>
        <v>6.0255958607453937E-13</v>
      </c>
      <c r="C639">
        <f t="shared" si="79"/>
        <v>1.3182567385579966E-49</v>
      </c>
      <c r="D639">
        <f t="shared" si="80"/>
        <v>4.3755254575423027E-39</v>
      </c>
      <c r="E639" s="2">
        <f t="shared" si="81"/>
        <v>3.6667253114332695E-35</v>
      </c>
      <c r="F639" s="2">
        <f t="shared" si="82"/>
        <v>-6.0858518193528483E-35</v>
      </c>
      <c r="G639">
        <f t="shared" si="83"/>
        <v>-1.0000000000000001E-32</v>
      </c>
      <c r="H639">
        <f t="shared" si="84"/>
        <v>-1.0024186889553739E-32</v>
      </c>
    </row>
    <row r="640" spans="1:8" x14ac:dyDescent="0.2">
      <c r="A640" s="6">
        <f t="shared" si="85"/>
        <v>12.229999999999867</v>
      </c>
      <c r="B640">
        <f t="shared" si="78"/>
        <v>5.888436553557666E-13</v>
      </c>
      <c r="C640">
        <f t="shared" si="79"/>
        <v>1.2022644346188635E-49</v>
      </c>
      <c r="D640">
        <f t="shared" si="80"/>
        <v>4.0834779514980787E-39</v>
      </c>
      <c r="E640" s="2">
        <f t="shared" si="81"/>
        <v>3.5016954873959146E-35</v>
      </c>
      <c r="F640" s="2">
        <f t="shared" si="82"/>
        <v>-5.9473209190932428E-35</v>
      </c>
      <c r="G640">
        <f t="shared" si="83"/>
        <v>-1.0000000000000001E-32</v>
      </c>
      <c r="H640">
        <f t="shared" si="84"/>
        <v>-1.0024452170839023E-32</v>
      </c>
    </row>
    <row r="641" spans="1:8" x14ac:dyDescent="0.2">
      <c r="A641" s="6">
        <f t="shared" si="85"/>
        <v>12.239999999999867</v>
      </c>
      <c r="B641">
        <f t="shared" si="78"/>
        <v>5.7543993733733257E-13</v>
      </c>
      <c r="C641">
        <f t="shared" si="79"/>
        <v>1.0964781961445239E-49</v>
      </c>
      <c r="D641">
        <f t="shared" si="80"/>
        <v>3.8109233604453093E-39</v>
      </c>
      <c r="E641" s="2">
        <f t="shared" si="81"/>
        <v>3.3440932289678412E-35</v>
      </c>
      <c r="F641" s="2">
        <f t="shared" si="82"/>
        <v>-5.8119433671070595E-35</v>
      </c>
      <c r="G641">
        <f t="shared" si="83"/>
        <v>-1.0000000000000001E-32</v>
      </c>
      <c r="H641">
        <f t="shared" si="84"/>
        <v>-1.0024674690458032E-32</v>
      </c>
    </row>
    <row r="642" spans="1:8" x14ac:dyDescent="0.2">
      <c r="A642" s="6">
        <f t="shared" si="85"/>
        <v>12.249999999999867</v>
      </c>
      <c r="B642">
        <f t="shared" si="78"/>
        <v>5.623413251905208E-13</v>
      </c>
      <c r="C642">
        <f t="shared" si="79"/>
        <v>1.0000000000012216E-49</v>
      </c>
      <c r="D642">
        <f t="shared" si="80"/>
        <v>3.5565606161433082E-39</v>
      </c>
      <c r="E642" s="2">
        <f t="shared" si="81"/>
        <v>3.1935842406287738E-35</v>
      </c>
      <c r="F642" s="2">
        <f t="shared" si="82"/>
        <v>-5.6796473844242609E-35</v>
      </c>
      <c r="G642">
        <f t="shared" si="83"/>
        <v>-1.0000000000000001E-32</v>
      </c>
      <c r="H642">
        <f t="shared" si="84"/>
        <v>-1.002485707487734E-32</v>
      </c>
    </row>
    <row r="643" spans="1:8" x14ac:dyDescent="0.2">
      <c r="A643" s="6">
        <f t="shared" si="85"/>
        <v>12.259999999999867</v>
      </c>
      <c r="B643">
        <f t="shared" si="78"/>
        <v>5.4954087385779242E-13</v>
      </c>
      <c r="C643">
        <f t="shared" si="79"/>
        <v>9.1201083935702414E-50</v>
      </c>
      <c r="D643">
        <f t="shared" si="80"/>
        <v>3.3191754910609397E-39</v>
      </c>
      <c r="E643" s="2">
        <f t="shared" si="81"/>
        <v>3.0498492726353767E-35</v>
      </c>
      <c r="F643" s="2">
        <f t="shared" si="82"/>
        <v>-5.5503628259637043E-35</v>
      </c>
      <c r="G643">
        <f t="shared" si="83"/>
        <v>-1.0000000000000001E-32</v>
      </c>
      <c r="H643">
        <f t="shared" si="84"/>
        <v>-1.0025001816357793E-32</v>
      </c>
    </row>
    <row r="644" spans="1:8" x14ac:dyDescent="0.2">
      <c r="A644" s="6">
        <f t="shared" si="85"/>
        <v>12.269999999999866</v>
      </c>
      <c r="B644">
        <f t="shared" si="78"/>
        <v>5.3703179637041681E-13</v>
      </c>
      <c r="C644">
        <f t="shared" si="79"/>
        <v>8.3176377110368754E-50</v>
      </c>
      <c r="D644">
        <f t="shared" si="80"/>
        <v>3.0976348021325873E-39</v>
      </c>
      <c r="E644" s="2">
        <f t="shared" si="81"/>
        <v>2.912583443849654E-35</v>
      </c>
      <c r="F644" s="2">
        <f t="shared" si="82"/>
        <v>-5.4240211433412108E-35</v>
      </c>
      <c r="G644">
        <f t="shared" si="83"/>
        <v>-1.0000000000000001E-32</v>
      </c>
      <c r="H644">
        <f t="shared" si="84"/>
        <v>-1.0025111279360114E-32</v>
      </c>
    </row>
    <row r="645" spans="1:8" x14ac:dyDescent="0.2">
      <c r="A645" s="6">
        <f t="shared" si="85"/>
        <v>12.279999999999866</v>
      </c>
      <c r="B645">
        <f t="shared" si="78"/>
        <v>5.2480746024993304E-13</v>
      </c>
      <c r="C645">
        <f t="shared" si="79"/>
        <v>7.5857757503011135E-50</v>
      </c>
      <c r="D645">
        <f t="shared" si="80"/>
        <v>2.8908810013886751E-39</v>
      </c>
      <c r="E645" s="2">
        <f t="shared" si="81"/>
        <v>2.7814955950452021E-35</v>
      </c>
      <c r="F645" s="2">
        <f t="shared" si="82"/>
        <v>-5.3005553485243245E-35</v>
      </c>
      <c r="G645">
        <f t="shared" si="83"/>
        <v>-1.0000000000000001E-32</v>
      </c>
      <c r="H645">
        <f t="shared" si="84"/>
        <v>-1.002518770665379E-32</v>
      </c>
    </row>
    <row r="646" spans="1:8" x14ac:dyDescent="0.2">
      <c r="A646" s="6">
        <f t="shared" si="85"/>
        <v>12.289999999999866</v>
      </c>
      <c r="B646">
        <f t="shared" si="78"/>
        <v>5.128613839915216E-13</v>
      </c>
      <c r="C646">
        <f t="shared" si="79"/>
        <v>6.9183097091978222E-50</v>
      </c>
      <c r="D646">
        <f t="shared" si="80"/>
        <v>2.6979271276382922E-39</v>
      </c>
      <c r="E646" s="2">
        <f t="shared" si="81"/>
        <v>2.6563076713194495E-35</v>
      </c>
      <c r="F646" s="2">
        <f t="shared" si="82"/>
        <v>-5.1798999783143683E-35</v>
      </c>
      <c r="G646">
        <f t="shared" si="83"/>
        <v>-1.0000000000000001E-32</v>
      </c>
      <c r="H646">
        <f t="shared" si="84"/>
        <v>-1.0025233225142821E-32</v>
      </c>
    </row>
    <row r="647" spans="1:8" x14ac:dyDescent="0.2">
      <c r="A647" s="6">
        <f t="shared" si="85"/>
        <v>12.299999999999866</v>
      </c>
      <c r="B647">
        <f t="shared" si="78"/>
        <v>5.0118723362742555E-13</v>
      </c>
      <c r="C647">
        <f t="shared" si="79"/>
        <v>6.3095734448096512E-50</v>
      </c>
      <c r="D647">
        <f t="shared" si="80"/>
        <v>2.5178520951053103E-39</v>
      </c>
      <c r="E647" s="2">
        <f t="shared" si="81"/>
        <v>2.5367541323019407E-35</v>
      </c>
      <c r="F647" s="2">
        <f t="shared" si="82"/>
        <v>-5.0619910596369986E-35</v>
      </c>
      <c r="G647">
        <f t="shared" si="83"/>
        <v>-1.0000000000000001E-32</v>
      </c>
      <c r="H647">
        <f t="shared" si="84"/>
        <v>-1.0025249851421255E-32</v>
      </c>
    </row>
    <row r="648" spans="1:8" x14ac:dyDescent="0.2">
      <c r="A648" s="6">
        <f t="shared" si="85"/>
        <v>12.309999999999865</v>
      </c>
      <c r="B648">
        <f t="shared" si="78"/>
        <v>4.8977881936859598E-13</v>
      </c>
      <c r="C648">
        <f t="shared" si="79"/>
        <v>5.7543993733786073E-50</v>
      </c>
      <c r="D648">
        <f t="shared" si="80"/>
        <v>2.3497962965277452E-39</v>
      </c>
      <c r="E648" s="2">
        <f t="shared" si="81"/>
        <v>2.4225813889075942E-35</v>
      </c>
      <c r="F648" s="2">
        <f t="shared" si="82"/>
        <v>-4.9467660756228194E-35</v>
      </c>
      <c r="G648">
        <f t="shared" si="83"/>
        <v>-1.0000000000000001E-32</v>
      </c>
      <c r="H648">
        <f t="shared" si="84"/>
        <v>-1.0025239497070856E-32</v>
      </c>
    </row>
    <row r="649" spans="1:8" x14ac:dyDescent="0.2">
      <c r="A649" s="6">
        <f t="shared" si="85"/>
        <v>12.319999999999865</v>
      </c>
      <c r="B649">
        <f t="shared" si="78"/>
        <v>4.7863009232278478E-13</v>
      </c>
      <c r="C649">
        <f t="shared" si="79"/>
        <v>5.2480746025041484E-50</v>
      </c>
      <c r="D649">
        <f t="shared" si="80"/>
        <v>2.1929574997313607E-39</v>
      </c>
      <c r="E649" s="2">
        <f t="shared" si="81"/>
        <v>2.3135472654402661E-35</v>
      </c>
      <c r="F649" s="2">
        <f t="shared" si="82"/>
        <v>-4.8341639324601269E-35</v>
      </c>
      <c r="G649">
        <f t="shared" si="83"/>
        <v>-1.0000000000000001E-32</v>
      </c>
      <c r="H649">
        <f t="shared" si="84"/>
        <v>-1.0025203973712699E-32</v>
      </c>
    </row>
    <row r="650" spans="1:8" x14ac:dyDescent="0.2">
      <c r="A650" s="6">
        <f t="shared" si="85"/>
        <v>12.329999999999865</v>
      </c>
      <c r="B650">
        <f t="shared" si="78"/>
        <v>4.6773514128734307E-13</v>
      </c>
      <c r="C650">
        <f t="shared" si="79"/>
        <v>4.7863009232323141E-50</v>
      </c>
      <c r="D650">
        <f t="shared" si="80"/>
        <v>2.0465870180893326E-39</v>
      </c>
      <c r="E650" s="2">
        <f t="shared" si="81"/>
        <v>2.2094204859056382E-35</v>
      </c>
      <c r="F650" s="2">
        <f t="shared" si="82"/>
        <v>-4.7241249270021653E-35</v>
      </c>
      <c r="G650">
        <f t="shared" si="83"/>
        <v>-1.0000000000000001E-32</v>
      </c>
      <c r="H650">
        <f t="shared" si="84"/>
        <v>-1.0025144997823947E-32</v>
      </c>
    </row>
    <row r="651" spans="1:8" x14ac:dyDescent="0.2">
      <c r="A651" s="6">
        <f t="shared" si="85"/>
        <v>12.339999999999865</v>
      </c>
      <c r="B651">
        <f t="shared" si="78"/>
        <v>4.570881896150166E-13</v>
      </c>
      <c r="C651">
        <f t="shared" si="79"/>
        <v>4.3651583224070677E-50</v>
      </c>
      <c r="D651">
        <f t="shared" si="80"/>
        <v>1.9099861365871585E-39</v>
      </c>
      <c r="E651" s="2">
        <f t="shared" si="81"/>
        <v>2.1099801834437629E-35</v>
      </c>
      <c r="F651" s="2">
        <f t="shared" si="82"/>
        <v>-4.6165907151116681E-35</v>
      </c>
      <c r="G651">
        <f t="shared" si="83"/>
        <v>-1.0000000000000001E-32</v>
      </c>
      <c r="H651">
        <f t="shared" si="84"/>
        <v>-1.0025064195330543E-32</v>
      </c>
    </row>
    <row r="652" spans="1:8" x14ac:dyDescent="0.2">
      <c r="A652" s="6">
        <f t="shared" si="85"/>
        <v>12.349999999999865</v>
      </c>
      <c r="B652">
        <f t="shared" si="78"/>
        <v>4.466835921511015E-13</v>
      </c>
      <c r="C652">
        <f t="shared" si="79"/>
        <v>3.9810717055399056E-50</v>
      </c>
      <c r="D652">
        <f t="shared" si="80"/>
        <v>1.7825027764325952E-39</v>
      </c>
      <c r="E652" s="2">
        <f t="shared" si="81"/>
        <v>2.015015431840943E-35</v>
      </c>
      <c r="F652" s="2">
        <f t="shared" si="82"/>
        <v>-4.5115042807261257E-35</v>
      </c>
      <c r="G652">
        <f t="shared" si="83"/>
        <v>-1.0000000000000001E-32</v>
      </c>
      <c r="H652">
        <f t="shared" si="84"/>
        <v>-1.0024963105986076E-32</v>
      </c>
    </row>
    <row r="653" spans="1:8" x14ac:dyDescent="0.2">
      <c r="A653" s="6">
        <f t="shared" si="85"/>
        <v>12.359999999999864</v>
      </c>
      <c r="B653">
        <f t="shared" si="78"/>
        <v>4.3651583224030125E-13</v>
      </c>
      <c r="C653">
        <f t="shared" si="79"/>
        <v>3.6307805477055145E-50</v>
      </c>
      <c r="D653">
        <f t="shared" si="80"/>
        <v>1.6635283822882974E-39</v>
      </c>
      <c r="E653" s="2">
        <f t="shared" si="81"/>
        <v>1.9243247981268833E-35</v>
      </c>
      <c r="F653" s="2">
        <f t="shared" si="82"/>
        <v>-4.4088099056270433E-35</v>
      </c>
      <c r="G653">
        <f t="shared" si="83"/>
        <v>-1.0000000000000001E-32</v>
      </c>
      <c r="H653">
        <f t="shared" si="84"/>
        <v>-1.0024843187546619E-32</v>
      </c>
    </row>
    <row r="654" spans="1:8" x14ac:dyDescent="0.2">
      <c r="A654" s="6">
        <f t="shared" si="85"/>
        <v>12.369999999999864</v>
      </c>
      <c r="B654">
        <f t="shared" si="78"/>
        <v>4.265795188017249E-13</v>
      </c>
      <c r="C654">
        <f t="shared" si="79"/>
        <v>3.3113112148300168E-50</v>
      </c>
      <c r="D654">
        <f t="shared" si="80"/>
        <v>1.5524950172684153E-39</v>
      </c>
      <c r="E654" s="2">
        <f t="shared" si="81"/>
        <v>1.8377159153083701E-35</v>
      </c>
      <c r="F654" s="2">
        <f t="shared" si="82"/>
        <v>-4.3084531398974217E-35</v>
      </c>
      <c r="G654">
        <f t="shared" si="83"/>
        <v>-1.0000000000000001E-32</v>
      </c>
      <c r="H654">
        <f t="shared" si="84"/>
        <v>-1.0024705819750874E-32</v>
      </c>
    </row>
    <row r="655" spans="1:8" x14ac:dyDescent="0.2">
      <c r="A655" s="6">
        <f t="shared" si="85"/>
        <v>12.379999999999864</v>
      </c>
      <c r="B655">
        <f t="shared" ref="B655:B718" si="86">10^(-A655)</f>
        <v>4.1686938347046469E-13</v>
      </c>
      <c r="C655">
        <f t="shared" ref="C655:C718" si="87">B655^4</f>
        <v>3.0199517204057627E-50</v>
      </c>
      <c r="D655">
        <f t="shared" ref="D655:D718" si="88">(B$4+B$8+B$5+B$9)*B655^3</f>
        <v>1.4488726518316479E-39</v>
      </c>
      <c r="E655" s="2">
        <f t="shared" ref="E655:E718" si="89">(B$8*B$5+B$4*B$9+B$4*B$8-B$11)*B655^2</f>
        <v>1.7550050743330913E-35</v>
      </c>
      <c r="F655" s="2">
        <f t="shared" ref="F655:F718" si="90">0-(B$11*B$4+B$11*B$8)*B655</f>
        <v>-4.2103807730516937E-35</v>
      </c>
      <c r="G655">
        <f t="shared" ref="G655:G718" si="91">-B$11*B$4*B$8</f>
        <v>-1.0000000000000001E-32</v>
      </c>
      <c r="H655">
        <f t="shared" ref="H655:H718" si="92">SUM(C655:G655)</f>
        <v>-1.0024552308114534E-32</v>
      </c>
    </row>
    <row r="656" spans="1:8" x14ac:dyDescent="0.2">
      <c r="A656" s="6">
        <f t="shared" si="85"/>
        <v>12.389999999999864</v>
      </c>
      <c r="B656">
        <f t="shared" si="86"/>
        <v>4.0738027780423909E-13</v>
      </c>
      <c r="C656">
        <f t="shared" si="87"/>
        <v>2.7542287033415839E-50</v>
      </c>
      <c r="D656">
        <f t="shared" si="88"/>
        <v>1.3521666336290271E-39</v>
      </c>
      <c r="E656" s="2">
        <f t="shared" si="89"/>
        <v>1.6760168344181015E-35</v>
      </c>
      <c r="F656" s="2">
        <f t="shared" si="90"/>
        <v>-4.1145408058228151E-35</v>
      </c>
      <c r="G656">
        <f t="shared" si="91"/>
        <v>-1.0000000000000001E-32</v>
      </c>
      <c r="H656">
        <f t="shared" si="92"/>
        <v>-1.0024383887547414E-32</v>
      </c>
    </row>
    <row r="657" spans="1:8" x14ac:dyDescent="0.2">
      <c r="A657" s="6">
        <f t="shared" si="85"/>
        <v>12.399999999999864</v>
      </c>
      <c r="B657">
        <f t="shared" si="86"/>
        <v>3.9810717055362076E-13</v>
      </c>
      <c r="C657">
        <f t="shared" si="87"/>
        <v>2.5118864315126975E-50</v>
      </c>
      <c r="D657">
        <f t="shared" si="88"/>
        <v>1.261915326228479E-39</v>
      </c>
      <c r="E657" s="2">
        <f t="shared" si="89"/>
        <v>1.6005836509164038E-35</v>
      </c>
      <c r="F657" s="2">
        <f t="shared" si="90"/>
        <v>-4.0208824225915702E-35</v>
      </c>
      <c r="G657">
        <f t="shared" si="91"/>
        <v>-1.0000000000000001E-32</v>
      </c>
      <c r="H657">
        <f t="shared" si="92"/>
        <v>-1.0024201725801425E-32</v>
      </c>
    </row>
    <row r="658" spans="1:8" x14ac:dyDescent="0.2">
      <c r="A658" s="6">
        <f t="shared" si="85"/>
        <v>12.409999999999863</v>
      </c>
      <c r="B658">
        <f t="shared" si="86"/>
        <v>3.8904514499440136E-13</v>
      </c>
      <c r="C658">
        <f t="shared" si="87"/>
        <v>2.2908676527706174E-50</v>
      </c>
      <c r="D658">
        <f t="shared" si="88"/>
        <v>1.1776879054443665E-39</v>
      </c>
      <c r="E658" s="2">
        <f t="shared" si="89"/>
        <v>1.5285455199322879E-35</v>
      </c>
      <c r="F658" s="2">
        <f t="shared" si="90"/>
        <v>-3.9293559644434539E-35</v>
      </c>
      <c r="G658">
        <f t="shared" si="91"/>
        <v>-1.0000000000000001E-32</v>
      </c>
      <c r="H658">
        <f t="shared" si="92"/>
        <v>-1.0024006926757207E-32</v>
      </c>
    </row>
    <row r="659" spans="1:8" x14ac:dyDescent="0.2">
      <c r="A659" s="6">
        <f t="shared" si="85"/>
        <v>12.419999999999863</v>
      </c>
      <c r="B659">
        <f t="shared" si="86"/>
        <v>3.8018939632068062E-13</v>
      </c>
      <c r="C659">
        <f t="shared" si="87"/>
        <v>2.0892961308566645E-50</v>
      </c>
      <c r="D659">
        <f t="shared" si="88"/>
        <v>1.0990823027525675E-39</v>
      </c>
      <c r="E659" s="2">
        <f t="shared" si="89"/>
        <v>1.459749638931627E-35</v>
      </c>
      <c r="F659" s="2">
        <f t="shared" si="90"/>
        <v>-3.8399129028388748E-35</v>
      </c>
      <c r="G659">
        <f t="shared" si="91"/>
        <v>-1.0000000000000001E-32</v>
      </c>
      <c r="H659">
        <f t="shared" si="92"/>
        <v>-1.002380053355677E-32</v>
      </c>
    </row>
    <row r="660" spans="1:8" x14ac:dyDescent="0.2">
      <c r="A660" s="6">
        <f t="shared" si="85"/>
        <v>12.429999999999863</v>
      </c>
      <c r="B660">
        <f t="shared" si="86"/>
        <v>3.7153522909728924E-13</v>
      </c>
      <c r="C660">
        <f t="shared" si="87"/>
        <v>1.9054607179656413E-50</v>
      </c>
      <c r="D660">
        <f t="shared" si="88"/>
        <v>1.0257232859736942E-39</v>
      </c>
      <c r="E660" s="2">
        <f t="shared" si="89"/>
        <v>1.3940500826271719E-35</v>
      </c>
      <c r="F660" s="2">
        <f t="shared" si="90"/>
        <v>-3.7525058138826219E-35</v>
      </c>
      <c r="G660">
        <f t="shared" si="91"/>
        <v>-1.0000000000000001E-32</v>
      </c>
      <c r="H660">
        <f t="shared" si="92"/>
        <v>-1.0023583531589268E-32</v>
      </c>
    </row>
    <row r="661" spans="1:8" x14ac:dyDescent="0.2">
      <c r="A661" s="6">
        <f t="shared" si="85"/>
        <v>12.439999999999863</v>
      </c>
      <c r="B661">
        <f t="shared" si="86"/>
        <v>3.6307805477021548E-13</v>
      </c>
      <c r="C661">
        <f t="shared" si="87"/>
        <v>1.7378008287515604E-50</v>
      </c>
      <c r="D661">
        <f t="shared" si="88"/>
        <v>9.5726066806257273E-40</v>
      </c>
      <c r="E661" s="2">
        <f t="shared" si="89"/>
        <v>1.3313074934515198E-35</v>
      </c>
      <c r="F661" s="2">
        <f t="shared" si="90"/>
        <v>-3.6670883531791765E-35</v>
      </c>
      <c r="G661">
        <f t="shared" si="91"/>
        <v>-1.0000000000000001E-32</v>
      </c>
      <c r="H661">
        <f t="shared" si="92"/>
        <v>-1.0023356851336609E-32</v>
      </c>
    </row>
    <row r="662" spans="1:8" x14ac:dyDescent="0.2">
      <c r="A662" s="6">
        <f t="shared" si="85"/>
        <v>12.449999999999863</v>
      </c>
      <c r="B662">
        <f t="shared" si="86"/>
        <v>3.5481338923368697E-13</v>
      </c>
      <c r="C662">
        <f t="shared" si="87"/>
        <v>1.5848931924631059E-50</v>
      </c>
      <c r="D662">
        <f t="shared" si="88"/>
        <v>8.933676354531966E-40</v>
      </c>
      <c r="E662" s="2">
        <f t="shared" si="89"/>
        <v>1.2713887859609826E-35</v>
      </c>
      <c r="F662" s="2">
        <f t="shared" si="90"/>
        <v>-3.583615231260239E-35</v>
      </c>
      <c r="G662">
        <f t="shared" si="91"/>
        <v>-1.0000000000000001E-32</v>
      </c>
      <c r="H662">
        <f t="shared" si="92"/>
        <v>-1.0023121371085357E-32</v>
      </c>
    </row>
    <row r="663" spans="1:8" x14ac:dyDescent="0.2">
      <c r="A663" s="6">
        <f t="shared" ref="A663:A726" si="93">A662+$B$12</f>
        <v>12.459999999999862</v>
      </c>
      <c r="B663">
        <f t="shared" si="86"/>
        <v>3.4673685045264066E-13</v>
      </c>
      <c r="C663">
        <f t="shared" si="87"/>
        <v>1.4454397707477452E-50</v>
      </c>
      <c r="D663">
        <f t="shared" si="88"/>
        <v>8.3373918797953453E-40</v>
      </c>
      <c r="E663" s="2">
        <f t="shared" si="89"/>
        <v>1.2141668645435332E-35</v>
      </c>
      <c r="F663" s="2">
        <f t="shared" si="90"/>
        <v>-3.5020421895716711E-35</v>
      </c>
      <c r="G663">
        <f t="shared" si="91"/>
        <v>-1.0000000000000001E-32</v>
      </c>
      <c r="H663">
        <f t="shared" si="92"/>
        <v>-1.0022877919511094E-32</v>
      </c>
    </row>
    <row r="664" spans="1:8" x14ac:dyDescent="0.2">
      <c r="A664" s="6">
        <f t="shared" si="93"/>
        <v>12.469999999999862</v>
      </c>
      <c r="B664">
        <f t="shared" si="86"/>
        <v>3.3884415613930913E-13</v>
      </c>
      <c r="C664">
        <f t="shared" si="87"/>
        <v>1.3182567385580657E-50</v>
      </c>
      <c r="D664">
        <f t="shared" si="88"/>
        <v>7.7809068292489187E-40</v>
      </c>
      <c r="E664" s="2">
        <f t="shared" si="89"/>
        <v>1.1595203538319676E-35</v>
      </c>
      <c r="F664" s="2">
        <f t="shared" si="90"/>
        <v>-3.4223259770070224E-35</v>
      </c>
      <c r="G664">
        <f t="shared" si="91"/>
        <v>-1.0000000000000001E-32</v>
      </c>
      <c r="H664">
        <f t="shared" si="92"/>
        <v>-1.0022627278141068E-32</v>
      </c>
    </row>
    <row r="665" spans="1:8" x14ac:dyDescent="0.2">
      <c r="A665" s="6">
        <f t="shared" si="93"/>
        <v>12.479999999999862</v>
      </c>
      <c r="B665">
        <f t="shared" si="86"/>
        <v>3.3113112148269527E-13</v>
      </c>
      <c r="C665">
        <f t="shared" si="87"/>
        <v>1.2022644346189256E-50</v>
      </c>
      <c r="D665">
        <f t="shared" si="88"/>
        <v>7.2615647624972334E-40</v>
      </c>
      <c r="E665" s="2">
        <f t="shared" si="89"/>
        <v>1.1073333412504812E-35</v>
      </c>
      <c r="F665" s="2">
        <f t="shared" si="90"/>
        <v>-3.3444243269752224E-35</v>
      </c>
      <c r="G665">
        <f t="shared" si="91"/>
        <v>-1.0000000000000001E-32</v>
      </c>
      <c r="H665">
        <f t="shared" si="92"/>
        <v>-1.0022370183700772E-32</v>
      </c>
    </row>
    <row r="666" spans="1:8" x14ac:dyDescent="0.2">
      <c r="A666" s="6">
        <f t="shared" si="93"/>
        <v>12.489999999999862</v>
      </c>
      <c r="B666">
        <f t="shared" si="86"/>
        <v>3.2359365692973009E-13</v>
      </c>
      <c r="C666">
        <f t="shared" si="87"/>
        <v>1.0964781961445651E-50</v>
      </c>
      <c r="D666">
        <f t="shared" si="88"/>
        <v>6.7768865451164254E-40</v>
      </c>
      <c r="E666" s="2">
        <f t="shared" si="89"/>
        <v>1.0574951311485545E-35</v>
      </c>
      <c r="F666" s="2">
        <f t="shared" si="90"/>
        <v>-3.2682959349902744E-35</v>
      </c>
      <c r="G666">
        <f t="shared" si="91"/>
        <v>-1.0000000000000001E-32</v>
      </c>
      <c r="H666">
        <f t="shared" si="92"/>
        <v>-1.0022107330349764E-32</v>
      </c>
    </row>
    <row r="667" spans="1:8" x14ac:dyDescent="0.2">
      <c r="A667" s="6">
        <f t="shared" si="93"/>
        <v>12.499999999999861</v>
      </c>
      <c r="B667">
        <f t="shared" si="86"/>
        <v>3.1622776601693748E-13</v>
      </c>
      <c r="C667">
        <f t="shared" si="87"/>
        <v>1.0000000000012591E-50</v>
      </c>
      <c r="D667">
        <f t="shared" si="88"/>
        <v>6.324558514243168E-40</v>
      </c>
      <c r="E667" s="2">
        <f t="shared" si="89"/>
        <v>1.0099000100006358E-35</v>
      </c>
      <c r="F667" s="2">
        <f t="shared" si="90"/>
        <v>-3.1939004367710689E-35</v>
      </c>
      <c r="G667">
        <f t="shared" si="91"/>
        <v>-1.0000000000000001E-32</v>
      </c>
      <c r="H667">
        <f t="shared" si="92"/>
        <v>-1.0021839371811854E-32</v>
      </c>
    </row>
    <row r="668" spans="1:8" x14ac:dyDescent="0.2">
      <c r="A668" s="6">
        <f t="shared" si="93"/>
        <v>12.509999999999861</v>
      </c>
      <c r="B668">
        <f t="shared" si="86"/>
        <v>3.0902954325145746E-13</v>
      </c>
      <c r="C668">
        <f t="shared" si="87"/>
        <v>9.1201083935707157E-51</v>
      </c>
      <c r="D668">
        <f t="shared" si="88"/>
        <v>5.90242143405973E-40</v>
      </c>
      <c r="E668" s="2">
        <f t="shared" si="89"/>
        <v>9.6444702217358827E-36</v>
      </c>
      <c r="F668" s="2">
        <f t="shared" si="90"/>
        <v>-3.1211983868397209E-35</v>
      </c>
      <c r="G668">
        <f t="shared" si="91"/>
        <v>-1.0000000000000001E-32</v>
      </c>
      <c r="H668">
        <f t="shared" si="92"/>
        <v>-1.0021566923404519E-32</v>
      </c>
    </row>
    <row r="669" spans="1:8" x14ac:dyDescent="0.2">
      <c r="A669" s="6">
        <f t="shared" si="93"/>
        <v>12.519999999999861</v>
      </c>
      <c r="B669">
        <f t="shared" si="86"/>
        <v>3.0199517204029785E-13</v>
      </c>
      <c r="C669">
        <f t="shared" si="87"/>
        <v>8.3176377110373117E-51</v>
      </c>
      <c r="D669">
        <f t="shared" si="88"/>
        <v>5.5084601884525889E-40</v>
      </c>
      <c r="E669" s="2">
        <f t="shared" si="89"/>
        <v>9.2103975578622864E-36</v>
      </c>
      <c r="F669" s="2">
        <f t="shared" si="90"/>
        <v>-3.0501512376070084E-35</v>
      </c>
      <c r="G669">
        <f t="shared" si="91"/>
        <v>-1.0000000000000001E-32</v>
      </c>
      <c r="H669">
        <f t="shared" si="92"/>
        <v>-1.0021290563972189E-32</v>
      </c>
    </row>
    <row r="670" spans="1:8" x14ac:dyDescent="0.2">
      <c r="A670" s="6">
        <f t="shared" si="93"/>
        <v>12.529999999999861</v>
      </c>
      <c r="B670">
        <f t="shared" si="86"/>
        <v>2.951209226667326E-13</v>
      </c>
      <c r="C670">
        <f t="shared" si="87"/>
        <v>7.5857757503015055E-51</v>
      </c>
      <c r="D670">
        <f t="shared" si="88"/>
        <v>5.1407941616423814E-40</v>
      </c>
      <c r="E670" s="2">
        <f t="shared" si="89"/>
        <v>8.7958613820684226E-36</v>
      </c>
      <c r="F670" s="2">
        <f t="shared" si="90"/>
        <v>-2.9807213189339995E-35</v>
      </c>
      <c r="G670">
        <f t="shared" si="91"/>
        <v>-1.0000000000000001E-32</v>
      </c>
      <c r="H670">
        <f t="shared" si="92"/>
        <v>-1.0021010837727856E-32</v>
      </c>
    </row>
    <row r="671" spans="1:8" x14ac:dyDescent="0.2">
      <c r="A671" s="6">
        <f t="shared" si="93"/>
        <v>12.539999999999861</v>
      </c>
      <c r="B671">
        <f t="shared" si="86"/>
        <v>2.8840315031275249E-13</v>
      </c>
      <c r="C671">
        <f t="shared" si="87"/>
        <v>6.918309709198182E-51</v>
      </c>
      <c r="D671">
        <f t="shared" si="88"/>
        <v>4.7976682608648155E-40</v>
      </c>
      <c r="E671" s="2">
        <f t="shared" si="89"/>
        <v>8.3999824075476043E-36</v>
      </c>
      <c r="F671" s="2">
        <f t="shared" si="90"/>
        <v>-2.9128718181588006E-35</v>
      </c>
      <c r="G671">
        <f t="shared" si="91"/>
        <v>-1.0000000000000001E-32</v>
      </c>
      <c r="H671">
        <f t="shared" si="92"/>
        <v>-1.0020728256007215E-32</v>
      </c>
    </row>
    <row r="672" spans="1:8" x14ac:dyDescent="0.2">
      <c r="A672" s="6">
        <f t="shared" si="93"/>
        <v>12.54999999999986</v>
      </c>
      <c r="B672">
        <f t="shared" si="86"/>
        <v>2.8183829312653524E-13</v>
      </c>
      <c r="C672">
        <f t="shared" si="87"/>
        <v>6.3095734448099791E-51</v>
      </c>
      <c r="D672">
        <f t="shared" si="88"/>
        <v>4.4774445382493116E-40</v>
      </c>
      <c r="E672" s="2">
        <f t="shared" si="89"/>
        <v>8.0219209219184573E-36</v>
      </c>
      <c r="F672" s="2">
        <f t="shared" si="90"/>
        <v>-2.8465667605780063E-35</v>
      </c>
      <c r="G672">
        <f t="shared" si="91"/>
        <v>-1.0000000000000001E-32</v>
      </c>
      <c r="H672">
        <f t="shared" si="92"/>
        <v>-1.0020443298939409E-32</v>
      </c>
    </row>
    <row r="673" spans="1:8" x14ac:dyDescent="0.2">
      <c r="A673" s="6">
        <f t="shared" si="93"/>
        <v>12.55999999999986</v>
      </c>
      <c r="B673">
        <f t="shared" si="86"/>
        <v>2.754228703339045E-13</v>
      </c>
      <c r="C673">
        <f t="shared" si="87"/>
        <v>5.7543993733789126E-51</v>
      </c>
      <c r="D673">
        <f t="shared" si="88"/>
        <v>4.1785943719011699E-40</v>
      </c>
      <c r="E673" s="2">
        <f t="shared" si="89"/>
        <v>7.6608750060823719E-36</v>
      </c>
      <c r="F673" s="2">
        <f t="shared" si="90"/>
        <v>-2.7817709903724355E-35</v>
      </c>
      <c r="G673">
        <f t="shared" si="91"/>
        <v>-1.0000000000000001E-32</v>
      </c>
      <c r="H673">
        <f t="shared" si="92"/>
        <v>-1.0020156417038205E-32</v>
      </c>
    </row>
    <row r="674" spans="1:8" x14ac:dyDescent="0.2">
      <c r="A674" s="6">
        <f t="shared" si="93"/>
        <v>12.56999999999986</v>
      </c>
      <c r="B674">
        <f t="shared" si="86"/>
        <v>2.6915348039277745E-13</v>
      </c>
      <c r="C674">
        <f t="shared" si="87"/>
        <v>5.2480746025044249E-51</v>
      </c>
      <c r="D674">
        <f t="shared" si="88"/>
        <v>3.8996911688628697E-40</v>
      </c>
      <c r="E674" s="2">
        <f t="shared" si="89"/>
        <v>7.3160788332455893E-36</v>
      </c>
      <c r="F674" s="2">
        <f t="shared" si="90"/>
        <v>-2.7184501519670525E-35</v>
      </c>
      <c r="G674">
        <f t="shared" si="91"/>
        <v>-1.0000000000000001E-32</v>
      </c>
      <c r="H674">
        <f t="shared" si="92"/>
        <v>-1.0019868032717309E-32</v>
      </c>
    </row>
    <row r="675" spans="1:8" x14ac:dyDescent="0.2">
      <c r="A675" s="6">
        <f t="shared" si="93"/>
        <v>12.57999999999986</v>
      </c>
      <c r="B675">
        <f t="shared" si="86"/>
        <v>2.6302679918962216E-13</v>
      </c>
      <c r="C675">
        <f t="shared" si="87"/>
        <v>4.7863009232324951E-51</v>
      </c>
      <c r="D675">
        <f t="shared" si="88"/>
        <v>3.6394035551213193E-40</v>
      </c>
      <c r="E675" s="2">
        <f t="shared" si="89"/>
        <v>6.9868010444978972E-36</v>
      </c>
      <c r="F675" s="2">
        <f t="shared" si="90"/>
        <v>-2.6565706718151842E-35</v>
      </c>
      <c r="G675">
        <f t="shared" si="91"/>
        <v>-1.0000000000000001E-32</v>
      </c>
      <c r="H675">
        <f t="shared" si="92"/>
        <v>-1.00195785417333E-32</v>
      </c>
    </row>
    <row r="676" spans="1:8" x14ac:dyDescent="0.2">
      <c r="A676" s="6">
        <f t="shared" si="93"/>
        <v>12.58999999999986</v>
      </c>
      <c r="B676">
        <f t="shared" si="86"/>
        <v>2.5703957827696843E-13</v>
      </c>
      <c r="C676">
        <f t="shared" si="87"/>
        <v>4.3651583224072336E-51</v>
      </c>
      <c r="D676">
        <f t="shared" si="88"/>
        <v>3.3964890201528302E-40</v>
      </c>
      <c r="E676" s="2">
        <f t="shared" si="89"/>
        <v>6.6723431975023165E-36</v>
      </c>
      <c r="F676" s="2">
        <f t="shared" si="90"/>
        <v>-2.5960997405973815E-35</v>
      </c>
      <c r="G676">
        <f t="shared" si="91"/>
        <v>-1.0000000000000001E-32</v>
      </c>
      <c r="H676">
        <f t="shared" si="92"/>
        <v>-1.001928831455957E-32</v>
      </c>
    </row>
    <row r="677" spans="1:8" x14ac:dyDescent="0.2">
      <c r="A677" s="6">
        <f t="shared" si="93"/>
        <v>12.599999999999859</v>
      </c>
      <c r="B677">
        <f t="shared" si="86"/>
        <v>2.5118864315103913E-13</v>
      </c>
      <c r="C677">
        <f t="shared" si="87"/>
        <v>3.981071705540115E-51</v>
      </c>
      <c r="D677">
        <f t="shared" si="88"/>
        <v>3.1697879856674222E-40</v>
      </c>
      <c r="E677" s="2">
        <f t="shared" si="89"/>
        <v>6.3720382850053219E-36</v>
      </c>
      <c r="F677" s="2">
        <f t="shared" si="90"/>
        <v>-2.5370052958254956E-35</v>
      </c>
      <c r="G677">
        <f t="shared" si="91"/>
        <v>-1.0000000000000001E-32</v>
      </c>
      <c r="H677">
        <f t="shared" si="92"/>
        <v>-1.0018997697694452E-32</v>
      </c>
    </row>
    <row r="678" spans="1:8" x14ac:dyDescent="0.2">
      <c r="A678" s="6">
        <f t="shared" si="93"/>
        <v>12.609999999999859</v>
      </c>
      <c r="B678">
        <f t="shared" si="86"/>
        <v>2.4547089156858232E-13</v>
      </c>
      <c r="C678">
        <f t="shared" si="87"/>
        <v>3.6307805477057043E-51</v>
      </c>
      <c r="D678">
        <f t="shared" si="88"/>
        <v>2.9582182702387534E-40</v>
      </c>
      <c r="E678" s="2">
        <f t="shared" si="89"/>
        <v>6.0852493200248287E-36</v>
      </c>
      <c r="F678" s="2">
        <f t="shared" si="90"/>
        <v>-2.4792560048426817E-35</v>
      </c>
      <c r="G678">
        <f t="shared" si="91"/>
        <v>-1.0000000000000001E-32</v>
      </c>
      <c r="H678">
        <f t="shared" si="92"/>
        <v>-1.0018707014906575E-32</v>
      </c>
    </row>
    <row r="679" spans="1:8" x14ac:dyDescent="0.2">
      <c r="A679" s="6">
        <f t="shared" si="93"/>
        <v>12.619999999999859</v>
      </c>
      <c r="B679">
        <f t="shared" si="86"/>
        <v>2.3988329190202653E-13</v>
      </c>
      <c r="C679">
        <f t="shared" si="87"/>
        <v>3.3113112148301898E-51</v>
      </c>
      <c r="D679">
        <f t="shared" si="88"/>
        <v>2.7607699233965524E-40</v>
      </c>
      <c r="E679" s="2">
        <f t="shared" si="89"/>
        <v>5.8113679847156964E-36</v>
      </c>
      <c r="F679" s="2">
        <f t="shared" si="90"/>
        <v>-2.4228212482104679E-35</v>
      </c>
      <c r="G679">
        <f t="shared" si="91"/>
        <v>-1.0000000000000001E-32</v>
      </c>
      <c r="H679">
        <f t="shared" si="92"/>
        <v>-1.0018416568420397E-32</v>
      </c>
    </row>
    <row r="680" spans="1:8" x14ac:dyDescent="0.2">
      <c r="A680" s="6">
        <f t="shared" si="93"/>
        <v>12.629999999999859</v>
      </c>
      <c r="B680">
        <f t="shared" si="86"/>
        <v>2.3442288153206795E-13</v>
      </c>
      <c r="C680">
        <f t="shared" si="87"/>
        <v>3.0199517204059188E-51</v>
      </c>
      <c r="D680">
        <f t="shared" si="88"/>
        <v>2.5765004045208123E-40</v>
      </c>
      <c r="E680" s="2">
        <f t="shared" si="89"/>
        <v>5.5498133400458237E-36</v>
      </c>
      <c r="F680" s="2">
        <f t="shared" si="90"/>
        <v>-2.3676711034738865E-35</v>
      </c>
      <c r="G680">
        <f t="shared" si="91"/>
        <v>-1.0000000000000001E-32</v>
      </c>
      <c r="H680">
        <f t="shared" si="92"/>
        <v>-1.0018126640044653E-32</v>
      </c>
    </row>
    <row r="681" spans="1:8" x14ac:dyDescent="0.2">
      <c r="A681" s="6">
        <f t="shared" si="93"/>
        <v>12.639999999999858</v>
      </c>
      <c r="B681">
        <f t="shared" si="86"/>
        <v>2.2908676527685136E-13</v>
      </c>
      <c r="C681">
        <f t="shared" si="87"/>
        <v>2.754228703341728E-51</v>
      </c>
      <c r="D681">
        <f t="shared" si="88"/>
        <v>2.4045300835242368E-40</v>
      </c>
      <c r="E681" s="2">
        <f t="shared" si="89"/>
        <v>5.3000305935466262E-36</v>
      </c>
      <c r="F681" s="2">
        <f t="shared" si="90"/>
        <v>-2.313776329296199E-35</v>
      </c>
      <c r="G681">
        <f t="shared" si="91"/>
        <v>-1.0000000000000001E-32</v>
      </c>
      <c r="H681">
        <f t="shared" si="92"/>
        <v>-1.0017837492246408E-32</v>
      </c>
    </row>
    <row r="682" spans="1:8" x14ac:dyDescent="0.2">
      <c r="A682" s="6">
        <f t="shared" si="93"/>
        <v>12.649999999999858</v>
      </c>
      <c r="B682">
        <f t="shared" si="86"/>
        <v>2.2387211385690636E-13</v>
      </c>
      <c r="C682">
        <f t="shared" si="87"/>
        <v>2.5118864315128293E-51</v>
      </c>
      <c r="D682">
        <f t="shared" si="88"/>
        <v>2.2440380418447429E-40</v>
      </c>
      <c r="E682" s="2">
        <f t="shared" si="89"/>
        <v>5.0614899225238199E-36</v>
      </c>
      <c r="F682" s="2">
        <f t="shared" si="90"/>
        <v>-2.2611083499547543E-35</v>
      </c>
      <c r="G682">
        <f t="shared" si="91"/>
        <v>-1.0000000000000001E-32</v>
      </c>
      <c r="H682">
        <f t="shared" si="92"/>
        <v>-1.001754936917322E-32</v>
      </c>
    </row>
    <row r="683" spans="1:8" x14ac:dyDescent="0.2">
      <c r="A683" s="6">
        <f t="shared" si="93"/>
        <v>12.659999999999858</v>
      </c>
      <c r="B683">
        <f t="shared" si="86"/>
        <v>2.1877616239502605E-13</v>
      </c>
      <c r="C683">
        <f t="shared" si="87"/>
        <v>2.2908676527707382E-51</v>
      </c>
      <c r="D683">
        <f t="shared" si="88"/>
        <v>2.0942581537036656E-40</v>
      </c>
      <c r="E683" s="2">
        <f t="shared" si="89"/>
        <v>4.8336853502324623E-36</v>
      </c>
      <c r="F683" s="2">
        <f t="shared" si="90"/>
        <v>-2.2096392401897632E-35</v>
      </c>
      <c r="G683">
        <f t="shared" si="91"/>
        <v>-1.0000000000000001E-32</v>
      </c>
      <c r="H683">
        <f t="shared" si="92"/>
        <v>-1.001726249762585E-32</v>
      </c>
    </row>
    <row r="684" spans="1:8" x14ac:dyDescent="0.2">
      <c r="A684" s="6">
        <f t="shared" si="93"/>
        <v>12.669999999999858</v>
      </c>
      <c r="B684">
        <f t="shared" si="86"/>
        <v>2.1379620895029237E-13</v>
      </c>
      <c r="C684">
        <f t="shared" si="87"/>
        <v>2.089296130856743E-51</v>
      </c>
      <c r="D684">
        <f t="shared" si="88"/>
        <v>1.9544754289231114E-40</v>
      </c>
      <c r="E684" s="2">
        <f t="shared" si="89"/>
        <v>4.6161336726324285E-36</v>
      </c>
      <c r="F684" s="2">
        <f t="shared" si="90"/>
        <v>-2.1593417103979533E-35</v>
      </c>
      <c r="G684">
        <f t="shared" si="91"/>
        <v>-1.0000000000000001E-32</v>
      </c>
      <c r="H684">
        <f t="shared" si="92"/>
        <v>-1.0016977087983804E-32</v>
      </c>
    </row>
    <row r="685" spans="1:8" x14ac:dyDescent="0.2">
      <c r="A685" s="6">
        <f t="shared" si="93"/>
        <v>12.679999999999858</v>
      </c>
      <c r="B685">
        <f t="shared" si="86"/>
        <v>2.0892961308547159E-13</v>
      </c>
      <c r="C685">
        <f t="shared" si="87"/>
        <v>1.9054607179657146E-51</v>
      </c>
      <c r="D685">
        <f t="shared" si="88"/>
        <v>1.8240225998445388E-40</v>
      </c>
      <c r="E685" s="2">
        <f t="shared" si="89"/>
        <v>4.4083734334478734E-36</v>
      </c>
      <c r="F685" s="2">
        <f t="shared" si="90"/>
        <v>-2.1101890921632632E-35</v>
      </c>
      <c r="G685">
        <f t="shared" si="91"/>
        <v>-1.0000000000000001E-32</v>
      </c>
      <c r="H685">
        <f t="shared" si="92"/>
        <v>-1.0016693335085925E-32</v>
      </c>
    </row>
    <row r="686" spans="1:8" x14ac:dyDescent="0.2">
      <c r="A686" s="6">
        <f t="shared" si="93"/>
        <v>12.689999999999857</v>
      </c>
      <c r="B686">
        <f t="shared" si="86"/>
        <v>2.0417379446701973E-13</v>
      </c>
      <c r="C686">
        <f t="shared" si="87"/>
        <v>1.7378008287516493E-51</v>
      </c>
      <c r="D686">
        <f t="shared" si="88"/>
        <v>1.7022769360558422E-40</v>
      </c>
      <c r="E686" s="2">
        <f t="shared" si="89"/>
        <v>4.2099639453566097E-36</v>
      </c>
      <c r="F686" s="2">
        <f t="shared" si="90"/>
        <v>-2.0621553241168996E-35</v>
      </c>
      <c r="G686">
        <f t="shared" si="91"/>
        <v>-1.0000000000000001E-32</v>
      </c>
      <c r="H686">
        <f t="shared" si="92"/>
        <v>-1.001641141906812E-32</v>
      </c>
    </row>
    <row r="687" spans="1:8" x14ac:dyDescent="0.2">
      <c r="A687" s="6">
        <f t="shared" si="93"/>
        <v>12.699999999999857</v>
      </c>
      <c r="B687">
        <f t="shared" si="86"/>
        <v>1.9952623149695328E-13</v>
      </c>
      <c r="C687">
        <f t="shared" si="87"/>
        <v>1.5848931924631886E-51</v>
      </c>
      <c r="D687">
        <f t="shared" si="88"/>
        <v>1.5886572717216403E-40</v>
      </c>
      <c r="E687" s="2">
        <f t="shared" si="89"/>
        <v>4.020484355233118E-36</v>
      </c>
      <c r="F687" s="2">
        <f t="shared" si="90"/>
        <v>-2.0152149381192284E-35</v>
      </c>
      <c r="G687">
        <f t="shared" si="91"/>
        <v>-1.0000000000000001E-32</v>
      </c>
      <c r="H687">
        <f t="shared" si="92"/>
        <v>-1.0016131506160232E-32</v>
      </c>
    </row>
    <row r="688" spans="1:8" x14ac:dyDescent="0.2">
      <c r="A688" s="6">
        <f t="shared" si="93"/>
        <v>12.709999999999857</v>
      </c>
      <c r="B688">
        <f t="shared" si="86"/>
        <v>1.949844599758684E-13</v>
      </c>
      <c r="C688">
        <f t="shared" si="87"/>
        <v>1.4454397707478214E-51</v>
      </c>
      <c r="D688">
        <f t="shared" si="88"/>
        <v>1.4826212313266358E-40</v>
      </c>
      <c r="E688" s="2">
        <f t="shared" si="89"/>
        <v>3.8395327514628026E-36</v>
      </c>
      <c r="F688" s="2">
        <f t="shared" si="90"/>
        <v>-1.9693430457562712E-35</v>
      </c>
      <c r="G688">
        <f t="shared" si="91"/>
        <v>-1.0000000000000001E-32</v>
      </c>
      <c r="H688">
        <f t="shared" si="92"/>
        <v>-1.0015853749443977E-32</v>
      </c>
    </row>
    <row r="689" spans="1:8" x14ac:dyDescent="0.2">
      <c r="A689" s="6">
        <f t="shared" si="93"/>
        <v>12.719999999999857</v>
      </c>
      <c r="B689">
        <f t="shared" si="86"/>
        <v>1.9054607179638713E-13</v>
      </c>
      <c r="C689">
        <f t="shared" si="87"/>
        <v>1.3182567385581343E-51</v>
      </c>
      <c r="D689">
        <f t="shared" si="88"/>
        <v>1.3836626405885132E-40</v>
      </c>
      <c r="E689" s="2">
        <f t="shared" si="89"/>
        <v>3.6667253114334609E-36</v>
      </c>
      <c r="F689" s="2">
        <f t="shared" si="90"/>
        <v>-1.9245153251435101E-35</v>
      </c>
      <c r="G689">
        <f t="shared" si="91"/>
        <v>-1.0000000000000001E-32</v>
      </c>
      <c r="H689">
        <f t="shared" si="92"/>
        <v>-1.0015578289573738E-32</v>
      </c>
    </row>
    <row r="690" spans="1:8" x14ac:dyDescent="0.2">
      <c r="A690" s="6">
        <f t="shared" si="93"/>
        <v>12.729999999999857</v>
      </c>
      <c r="B690">
        <f t="shared" si="86"/>
        <v>1.8620871366634777E-13</v>
      </c>
      <c r="C690">
        <f t="shared" si="87"/>
        <v>1.2022644346189888E-51</v>
      </c>
      <c r="D690">
        <f t="shared" si="88"/>
        <v>1.2913091101813517E-40</v>
      </c>
      <c r="E690" s="2">
        <f t="shared" si="89"/>
        <v>3.501695487396097E-36</v>
      </c>
      <c r="F690" s="2">
        <f t="shared" si="90"/>
        <v>-1.8807080080301125E-35</v>
      </c>
      <c r="G690">
        <f t="shared" si="91"/>
        <v>-1.0000000000000001E-32</v>
      </c>
      <c r="H690">
        <f t="shared" si="92"/>
        <v>-1.0015305255461995E-32</v>
      </c>
    </row>
    <row r="691" spans="1:8" x14ac:dyDescent="0.2">
      <c r="A691" s="6">
        <f t="shared" si="93"/>
        <v>12.739999999999856</v>
      </c>
      <c r="B691">
        <f t="shared" si="86"/>
        <v>1.81970085861058E-13</v>
      </c>
      <c r="C691">
        <f t="shared" si="87"/>
        <v>1.0964781961446228E-51</v>
      </c>
      <c r="D691">
        <f t="shared" si="88"/>
        <v>1.2051197807350827E-40</v>
      </c>
      <c r="E691" s="2">
        <f t="shared" si="89"/>
        <v>3.3440932289679919E-36</v>
      </c>
      <c r="F691" s="2">
        <f t="shared" si="90"/>
        <v>-1.8378978671966859E-35</v>
      </c>
      <c r="G691">
        <f t="shared" si="91"/>
        <v>-1.0000000000000001E-32</v>
      </c>
      <c r="H691">
        <f t="shared" si="92"/>
        <v>-1.0015034764931021E-32</v>
      </c>
    </row>
    <row r="692" spans="1:8" x14ac:dyDescent="0.2">
      <c r="A692" s="6">
        <f t="shared" si="93"/>
        <v>12.749999999999856</v>
      </c>
      <c r="B692">
        <f t="shared" si="86"/>
        <v>1.7782794100395056E-13</v>
      </c>
      <c r="C692">
        <f t="shared" si="87"/>
        <v>1.000000000001311E-51</v>
      </c>
      <c r="D692">
        <f t="shared" si="88"/>
        <v>1.1246832183465424E-40</v>
      </c>
      <c r="E692" s="2">
        <f t="shared" si="89"/>
        <v>3.1935842406289161E-36</v>
      </c>
      <c r="F692" s="2">
        <f t="shared" si="90"/>
        <v>-1.7960622041399009E-35</v>
      </c>
      <c r="G692">
        <f t="shared" si="91"/>
        <v>-1.0000000000000001E-32</v>
      </c>
      <c r="H692">
        <f t="shared" si="92"/>
        <v>-1.0014766925332449E-32</v>
      </c>
    </row>
    <row r="693" spans="1:8" x14ac:dyDescent="0.2">
      <c r="A693" s="6">
        <f t="shared" si="93"/>
        <v>12.759999999999856</v>
      </c>
      <c r="B693">
        <f t="shared" si="86"/>
        <v>1.7378008287499454E-13</v>
      </c>
      <c r="C693">
        <f t="shared" si="87"/>
        <v>9.1201083935710602E-52</v>
      </c>
      <c r="D693">
        <f t="shared" si="88"/>
        <v>1.0496154505561126E-40</v>
      </c>
      <c r="E693" s="2">
        <f t="shared" si="89"/>
        <v>3.0498492726355137E-36</v>
      </c>
      <c r="F693" s="2">
        <f t="shared" si="90"/>
        <v>-1.7551788370374449E-35</v>
      </c>
      <c r="G693">
        <f t="shared" si="91"/>
        <v>-1.0000000000000001E-32</v>
      </c>
      <c r="H693">
        <f t="shared" si="92"/>
        <v>-1.0014501834136194E-32</v>
      </c>
    </row>
    <row r="694" spans="1:8" x14ac:dyDescent="0.2">
      <c r="A694" s="6">
        <f t="shared" si="93"/>
        <v>12.769999999999856</v>
      </c>
      <c r="B694">
        <f t="shared" si="86"/>
        <v>1.6982436524623014E-13</v>
      </c>
      <c r="C694">
        <f t="shared" si="87"/>
        <v>8.317637711037623E-52</v>
      </c>
      <c r="D694">
        <f t="shared" si="88"/>
        <v>9.795581334144639E-41</v>
      </c>
      <c r="E694" s="2">
        <f t="shared" si="89"/>
        <v>2.9125834438497851E-36</v>
      </c>
      <c r="F694" s="2">
        <f t="shared" si="90"/>
        <v>-1.7152260889869245E-35</v>
      </c>
      <c r="G694">
        <f t="shared" si="91"/>
        <v>-1.0000000000000001E-32</v>
      </c>
      <c r="H694">
        <f t="shared" si="92"/>
        <v>-1.0014239579490207E-32</v>
      </c>
    </row>
    <row r="695" spans="1:8" x14ac:dyDescent="0.2">
      <c r="A695" s="6">
        <f t="shared" si="93"/>
        <v>12.779999999999855</v>
      </c>
      <c r="B695">
        <f t="shared" si="86"/>
        <v>1.6595869074381109E-13</v>
      </c>
      <c r="C695">
        <f t="shared" si="87"/>
        <v>7.5857757503018995E-52</v>
      </c>
      <c r="D695">
        <f t="shared" si="88"/>
        <v>9.1417684088973092E-41</v>
      </c>
      <c r="E695" s="2">
        <f t="shared" si="89"/>
        <v>2.781495595045346E-36</v>
      </c>
      <c r="F695" s="2">
        <f t="shared" si="90"/>
        <v>-1.6761827765124923E-35</v>
      </c>
      <c r="G695">
        <f t="shared" si="91"/>
        <v>-1.0000000000000001E-32</v>
      </c>
      <c r="H695">
        <f t="shared" si="92"/>
        <v>-1.0013980240752396E-32</v>
      </c>
    </row>
    <row r="696" spans="1:8" x14ac:dyDescent="0.2">
      <c r="A696" s="6">
        <f t="shared" si="93"/>
        <v>12.789999999999855</v>
      </c>
      <c r="B696">
        <f t="shared" si="86"/>
        <v>1.6218100973594683E-13</v>
      </c>
      <c r="C696">
        <f t="shared" si="87"/>
        <v>6.91830970919855E-52</v>
      </c>
      <c r="D696">
        <f t="shared" si="88"/>
        <v>8.5315946844934882E-41</v>
      </c>
      <c r="E696" s="2">
        <f t="shared" si="89"/>
        <v>2.6563076713195894E-36</v>
      </c>
      <c r="F696" s="2">
        <f t="shared" si="90"/>
        <v>-1.638028198333063E-35</v>
      </c>
      <c r="G696">
        <f t="shared" si="91"/>
        <v>-1.0000000000000001E-32</v>
      </c>
      <c r="H696">
        <f t="shared" si="92"/>
        <v>-1.0013723888996065E-32</v>
      </c>
    </row>
    <row r="697" spans="1:8" x14ac:dyDescent="0.2">
      <c r="A697" s="6">
        <f t="shared" si="93"/>
        <v>12.799999999999855</v>
      </c>
      <c r="B697">
        <f t="shared" si="86"/>
        <v>1.5848931924616395E-13</v>
      </c>
      <c r="C697">
        <f t="shared" si="87"/>
        <v>6.3095734448103093E-52</v>
      </c>
      <c r="D697">
        <f t="shared" si="88"/>
        <v>7.9621474319602952E-41</v>
      </c>
      <c r="E697" s="2">
        <f t="shared" si="89"/>
        <v>2.5367541323020733E-36</v>
      </c>
      <c r="F697" s="2">
        <f t="shared" si="90"/>
        <v>-1.600742124386256E-35</v>
      </c>
      <c r="G697">
        <f t="shared" si="91"/>
        <v>-1.0000000000000001E-32</v>
      </c>
      <c r="H697">
        <f t="shared" si="92"/>
        <v>-1.0013470587490087E-32</v>
      </c>
    </row>
    <row r="698" spans="1:8" x14ac:dyDescent="0.2">
      <c r="A698" s="6">
        <f t="shared" si="93"/>
        <v>12.809999999999855</v>
      </c>
      <c r="B698">
        <f t="shared" si="86"/>
        <v>1.5488166189129955E-13</v>
      </c>
      <c r="C698">
        <f t="shared" si="87"/>
        <v>5.7543993733792092E-52</v>
      </c>
      <c r="D698">
        <f t="shared" si="88"/>
        <v>7.4307083344566636E-41</v>
      </c>
      <c r="E698" s="2">
        <f t="shared" si="89"/>
        <v>2.4225813889077208E-36</v>
      </c>
      <c r="F698" s="2">
        <f t="shared" si="90"/>
        <v>-1.5643047851021255E-35</v>
      </c>
      <c r="G698">
        <f t="shared" si="91"/>
        <v>-1.0000000000000001E-32</v>
      </c>
      <c r="H698">
        <f t="shared" si="92"/>
        <v>-1.0013220392155031E-32</v>
      </c>
    </row>
    <row r="699" spans="1:8" x14ac:dyDescent="0.2">
      <c r="A699" s="6">
        <f t="shared" si="93"/>
        <v>12.819999999999855</v>
      </c>
      <c r="B699">
        <f t="shared" si="86"/>
        <v>1.5135612484367108E-13</v>
      </c>
      <c r="C699">
        <f t="shared" si="87"/>
        <v>5.2480746025046968E-52</v>
      </c>
      <c r="D699">
        <f t="shared" si="88"/>
        <v>6.9347405110997304E-41</v>
      </c>
      <c r="E699" s="2">
        <f t="shared" si="89"/>
        <v>2.3135472654403869E-36</v>
      </c>
      <c r="F699" s="2">
        <f t="shared" si="90"/>
        <v>-1.5286968609210781E-35</v>
      </c>
      <c r="G699">
        <f t="shared" si="91"/>
        <v>-1.0000000000000001E-32</v>
      </c>
      <c r="H699">
        <f t="shared" si="92"/>
        <v>-1.0012973351996366E-32</v>
      </c>
    </row>
    <row r="700" spans="1:8" x14ac:dyDescent="0.2">
      <c r="A700" s="6">
        <f t="shared" si="93"/>
        <v>12.829999999999854</v>
      </c>
      <c r="B700">
        <f t="shared" si="86"/>
        <v>1.4791083881686987E-13</v>
      </c>
      <c r="C700">
        <f t="shared" si="87"/>
        <v>4.7863009232327423E-52</v>
      </c>
      <c r="D700">
        <f t="shared" si="88"/>
        <v>6.4718764068949494E-41</v>
      </c>
      <c r="E700" s="2">
        <f t="shared" si="89"/>
        <v>2.2094204859057371E-36</v>
      </c>
      <c r="F700" s="2">
        <f t="shared" si="90"/>
        <v>-1.4938994720503857E-35</v>
      </c>
      <c r="G700">
        <f t="shared" si="91"/>
        <v>-1.0000000000000001E-32</v>
      </c>
      <c r="H700">
        <f t="shared" si="92"/>
        <v>-1.0012729509515834E-32</v>
      </c>
    </row>
    <row r="701" spans="1:8" x14ac:dyDescent="0.2">
      <c r="A701" s="6">
        <f t="shared" si="93"/>
        <v>12.839999999999854</v>
      </c>
      <c r="B701">
        <f t="shared" si="86"/>
        <v>1.4454397707464077E-13</v>
      </c>
      <c r="C701">
        <f t="shared" si="87"/>
        <v>4.3651583224074608E-52</v>
      </c>
      <c r="D701">
        <f t="shared" si="88"/>
        <v>6.0399064909612894E-41</v>
      </c>
      <c r="E701" s="2">
        <f t="shared" si="89"/>
        <v>2.1099801834438578E-36</v>
      </c>
      <c r="F701" s="2">
        <f t="shared" si="90"/>
        <v>-1.4598941684538718E-35</v>
      </c>
      <c r="G701">
        <f t="shared" si="91"/>
        <v>-1.0000000000000001E-32</v>
      </c>
      <c r="H701">
        <f t="shared" si="92"/>
        <v>-1.001248890110203E-32</v>
      </c>
    </row>
    <row r="702" spans="1:8" x14ac:dyDescent="0.2">
      <c r="A702" s="6">
        <f t="shared" si="93"/>
        <v>12.849999999999854</v>
      </c>
      <c r="B702">
        <f t="shared" si="86"/>
        <v>1.4125375446232237E-13</v>
      </c>
      <c r="C702">
        <f t="shared" si="87"/>
        <v>3.9810717055402642E-52</v>
      </c>
      <c r="D702">
        <f t="shared" si="88"/>
        <v>5.6367687091012872E-41</v>
      </c>
      <c r="E702" s="2">
        <f t="shared" si="89"/>
        <v>2.0150154318410339E-36</v>
      </c>
      <c r="F702" s="2">
        <f t="shared" si="90"/>
        <v>-1.4266629200694562E-35</v>
      </c>
      <c r="G702">
        <f t="shared" si="91"/>
        <v>-1.0000000000000001E-32</v>
      </c>
      <c r="H702">
        <f t="shared" si="92"/>
        <v>-1.0012251557401167E-32</v>
      </c>
    </row>
    <row r="703" spans="1:8" x14ac:dyDescent="0.2">
      <c r="A703" s="6">
        <f t="shared" si="93"/>
        <v>12.859999999999854</v>
      </c>
      <c r="B703">
        <f t="shared" si="86"/>
        <v>1.3803842646033437E-13</v>
      </c>
      <c r="C703">
        <f t="shared" si="87"/>
        <v>3.6307805477058409E-52</v>
      </c>
      <c r="D703">
        <f t="shared" si="88"/>
        <v>5.2605386403666816E-41</v>
      </c>
      <c r="E703" s="2">
        <f t="shared" si="89"/>
        <v>1.9243247981269697E-36</v>
      </c>
      <c r="F703" s="2">
        <f t="shared" si="90"/>
        <v>-1.3941881072493774E-35</v>
      </c>
      <c r="G703">
        <f t="shared" si="91"/>
        <v>-1.0000000000000001E-32</v>
      </c>
      <c r="H703">
        <f t="shared" si="92"/>
        <v>-1.001201750366898E-32</v>
      </c>
    </row>
    <row r="704" spans="1:8" x14ac:dyDescent="0.2">
      <c r="A704" s="6">
        <f t="shared" si="93"/>
        <v>12.869999999999854</v>
      </c>
      <c r="B704">
        <f t="shared" si="86"/>
        <v>1.348962882592107E-13</v>
      </c>
      <c r="C704">
        <f t="shared" si="87"/>
        <v>3.3113112148303633E-52</v>
      </c>
      <c r="D704">
        <f t="shared" si="88"/>
        <v>4.9094203106310163E-41</v>
      </c>
      <c r="E704" s="2">
        <f t="shared" si="89"/>
        <v>1.8377159153084662E-36</v>
      </c>
      <c r="F704" s="2">
        <f t="shared" si="90"/>
        <v>-1.3624525114180281E-35</v>
      </c>
      <c r="G704">
        <f t="shared" si="91"/>
        <v>-1.0000000000000001E-32</v>
      </c>
      <c r="H704">
        <f t="shared" si="92"/>
        <v>-1.0011786760104669E-32</v>
      </c>
    </row>
    <row r="705" spans="1:8" x14ac:dyDescent="0.2">
      <c r="A705" s="6">
        <f t="shared" si="93"/>
        <v>12.879999999999853</v>
      </c>
      <c r="B705">
        <f t="shared" si="86"/>
        <v>1.3182567385568504E-13</v>
      </c>
      <c r="C705">
        <f t="shared" si="87"/>
        <v>3.0199517204060782E-52</v>
      </c>
      <c r="D705">
        <f t="shared" si="88"/>
        <v>4.581737619316498E-41</v>
      </c>
      <c r="E705" s="2">
        <f t="shared" si="89"/>
        <v>1.7550050743331829E-36</v>
      </c>
      <c r="F705" s="2">
        <f t="shared" si="90"/>
        <v>-1.331439305942419E-35</v>
      </c>
      <c r="G705">
        <f t="shared" si="91"/>
        <v>-1.0000000000000001E-32</v>
      </c>
      <c r="H705">
        <f t="shared" si="92"/>
        <v>-1.0011559342167716E-32</v>
      </c>
    </row>
    <row r="706" spans="1:8" x14ac:dyDescent="0.2">
      <c r="A706" s="6">
        <f t="shared" si="93"/>
        <v>12.889999999999853</v>
      </c>
      <c r="B706">
        <f t="shared" si="86"/>
        <v>1.2882495516935672E-13</v>
      </c>
      <c r="C706">
        <f t="shared" si="87"/>
        <v>2.7542287033418716E-52</v>
      </c>
      <c r="D706">
        <f t="shared" si="88"/>
        <v>4.2759263383504888E-41</v>
      </c>
      <c r="E706" s="2">
        <f t="shared" si="89"/>
        <v>1.6760168344181889E-36</v>
      </c>
      <c r="F706" s="2">
        <f t="shared" si="90"/>
        <v>-1.301132047210503E-35</v>
      </c>
      <c r="G706">
        <f t="shared" si="91"/>
        <v>-1.0000000000000001E-32</v>
      </c>
      <c r="H706">
        <f t="shared" si="92"/>
        <v>-1.0011335260878423E-32</v>
      </c>
    </row>
    <row r="707" spans="1:8" x14ac:dyDescent="0.2">
      <c r="A707" s="6">
        <f t="shared" si="93"/>
        <v>12.899999999999853</v>
      </c>
      <c r="B707">
        <f t="shared" si="86"/>
        <v>1.2589254117945909E-13</v>
      </c>
      <c r="C707">
        <f t="shared" si="87"/>
        <v>2.5118864315129619E-52</v>
      </c>
      <c r="D707">
        <f t="shared" si="88"/>
        <v>3.9905266451567264E-41</v>
      </c>
      <c r="E707" s="2">
        <f t="shared" si="89"/>
        <v>1.6005836509164879E-36</v>
      </c>
      <c r="F707" s="2">
        <f t="shared" si="90"/>
        <v>-1.2715146659125368E-35</v>
      </c>
      <c r="G707">
        <f t="shared" si="91"/>
        <v>-1.0000000000000001E-32</v>
      </c>
      <c r="H707">
        <f t="shared" si="92"/>
        <v>-1.0011114523102943E-32</v>
      </c>
    </row>
    <row r="708" spans="1:8" x14ac:dyDescent="0.2">
      <c r="A708" s="6">
        <f t="shared" si="93"/>
        <v>12.909999999999853</v>
      </c>
      <c r="B708">
        <f t="shared" si="86"/>
        <v>1.2302687708127954E-13</v>
      </c>
      <c r="C708">
        <f t="shared" si="87"/>
        <v>2.2908676527708553E-52</v>
      </c>
      <c r="D708">
        <f t="shared" si="88"/>
        <v>3.7241761540375011E-41</v>
      </c>
      <c r="E708" s="2">
        <f t="shared" si="89"/>
        <v>1.5285455199323674E-36</v>
      </c>
      <c r="F708" s="2">
        <f t="shared" si="90"/>
        <v>-1.2425714585209234E-35</v>
      </c>
      <c r="G708">
        <f t="shared" si="91"/>
        <v>-1.0000000000000001E-32</v>
      </c>
      <c r="H708">
        <f t="shared" si="92"/>
        <v>-1.0010897131823516E-32</v>
      </c>
    </row>
    <row r="709" spans="1:8" x14ac:dyDescent="0.2">
      <c r="A709" s="6">
        <f t="shared" si="93"/>
        <v>12.919999999999852</v>
      </c>
      <c r="B709">
        <f t="shared" si="86"/>
        <v>1.2022644346178175E-13</v>
      </c>
      <c r="C709">
        <f t="shared" si="87"/>
        <v>2.0892961308568522E-52</v>
      </c>
      <c r="D709">
        <f t="shared" si="88"/>
        <v>3.475603412681097E-41</v>
      </c>
      <c r="E709" s="2">
        <f t="shared" si="89"/>
        <v>1.4597496389316926E-36</v>
      </c>
      <c r="F709" s="2">
        <f t="shared" si="90"/>
        <v>-1.2142870789639959E-35</v>
      </c>
      <c r="G709">
        <f t="shared" si="91"/>
        <v>-1.0000000000000001E-32</v>
      </c>
      <c r="H709">
        <f t="shared" si="92"/>
        <v>-1.0010683086394675E-32</v>
      </c>
    </row>
    <row r="710" spans="1:8" x14ac:dyDescent="0.2">
      <c r="A710" s="6">
        <f t="shared" si="93"/>
        <v>12.929999999999852</v>
      </c>
      <c r="B710">
        <f t="shared" si="86"/>
        <v>1.1748975549399251E-13</v>
      </c>
      <c r="C710">
        <f t="shared" si="87"/>
        <v>1.9054607179658135E-52</v>
      </c>
      <c r="D710">
        <f t="shared" si="88"/>
        <v>3.2436218327493349E-41</v>
      </c>
      <c r="E710" s="2">
        <f t="shared" si="89"/>
        <v>1.3940500826272348E-36</v>
      </c>
      <c r="F710" s="2">
        <f t="shared" si="90"/>
        <v>-1.1866465304893245E-35</v>
      </c>
      <c r="G710">
        <f t="shared" si="91"/>
        <v>-1.0000000000000001E-32</v>
      </c>
      <c r="H710">
        <f t="shared" si="92"/>
        <v>-1.0010472382786048E-32</v>
      </c>
    </row>
    <row r="711" spans="1:8" x14ac:dyDescent="0.2">
      <c r="A711" s="6">
        <f t="shared" si="93"/>
        <v>12.939999999999852</v>
      </c>
      <c r="B711">
        <f t="shared" si="86"/>
        <v>1.1481536214972693E-13</v>
      </c>
      <c r="C711">
        <f t="shared" si="87"/>
        <v>1.7378008287517158E-52</v>
      </c>
      <c r="D711">
        <f t="shared" si="88"/>
        <v>3.0271240255723345E-41</v>
      </c>
      <c r="E711" s="2">
        <f t="shared" si="89"/>
        <v>1.3313074934515794E-36</v>
      </c>
      <c r="F711" s="2">
        <f t="shared" si="90"/>
        <v>-1.1596351577122421E-35</v>
      </c>
      <c r="G711">
        <f t="shared" si="91"/>
        <v>-1.0000000000000001E-32</v>
      </c>
      <c r="H711">
        <f t="shared" si="92"/>
        <v>-1.0010265013812431E-32</v>
      </c>
    </row>
    <row r="712" spans="1:8" x14ac:dyDescent="0.2">
      <c r="A712" s="6">
        <f t="shared" si="93"/>
        <v>12.949999999999852</v>
      </c>
      <c r="B712">
        <f t="shared" si="86"/>
        <v>1.1220184543023414E-13</v>
      </c>
      <c r="C712">
        <f t="shared" si="87"/>
        <v>1.5848931924632493E-52</v>
      </c>
      <c r="D712">
        <f t="shared" si="88"/>
        <v>2.8250765159112837E-41</v>
      </c>
      <c r="E712" s="2">
        <f t="shared" si="89"/>
        <v>1.2713887859610403E-36</v>
      </c>
      <c r="F712" s="2">
        <f t="shared" si="90"/>
        <v>-1.1332386388453649E-35</v>
      </c>
      <c r="G712">
        <f t="shared" si="91"/>
        <v>-1.0000000000000001E-32</v>
      </c>
      <c r="H712">
        <f t="shared" si="92"/>
        <v>-1.0010060969351728E-32</v>
      </c>
    </row>
    <row r="713" spans="1:8" x14ac:dyDescent="0.2">
      <c r="A713" s="6">
        <f t="shared" si="93"/>
        <v>12.959999999999852</v>
      </c>
      <c r="B713">
        <f t="shared" si="86"/>
        <v>1.0964781961435584E-13</v>
      </c>
      <c r="C713">
        <f t="shared" si="87"/>
        <v>1.4454397707478961E-52</v>
      </c>
      <c r="D713">
        <f t="shared" si="88"/>
        <v>2.636514808554813E-41</v>
      </c>
      <c r="E713" s="2">
        <f t="shared" si="89"/>
        <v>1.2141668645435964E-36</v>
      </c>
      <c r="F713" s="2">
        <f t="shared" si="90"/>
        <v>-1.1074429781049941E-35</v>
      </c>
      <c r="G713">
        <f t="shared" si="91"/>
        <v>-1.0000000000000001E-32</v>
      </c>
      <c r="H713">
        <f t="shared" si="92"/>
        <v>-1.0009860236551359E-32</v>
      </c>
    </row>
    <row r="714" spans="1:8" x14ac:dyDescent="0.2">
      <c r="A714" s="6">
        <f t="shared" si="93"/>
        <v>12.969999999999851</v>
      </c>
      <c r="B714">
        <f t="shared" si="86"/>
        <v>1.0715193052379712E-13</v>
      </c>
      <c r="C714">
        <f t="shared" si="87"/>
        <v>1.3182567385582025E-52</v>
      </c>
      <c r="D714">
        <f t="shared" si="88"/>
        <v>2.4605387841987348E-41</v>
      </c>
      <c r="E714" s="2">
        <f t="shared" si="89"/>
        <v>1.1595203538320277E-36</v>
      </c>
      <c r="F714" s="2">
        <f t="shared" si="90"/>
        <v>-1.0822344982903511E-35</v>
      </c>
      <c r="G714">
        <f t="shared" si="91"/>
        <v>-1.0000000000000001E-32</v>
      </c>
      <c r="H714">
        <f t="shared" si="92"/>
        <v>-1.0009662800023684E-32</v>
      </c>
    </row>
    <row r="715" spans="1:8" x14ac:dyDescent="0.2">
      <c r="A715" s="6">
        <f t="shared" si="93"/>
        <v>12.979999999999851</v>
      </c>
      <c r="B715">
        <f t="shared" si="86"/>
        <v>1.0471285480512563E-13</v>
      </c>
      <c r="C715">
        <f t="shared" si="87"/>
        <v>1.2022644346190517E-52</v>
      </c>
      <c r="D715">
        <f t="shared" si="88"/>
        <v>2.2963084026312707E-41</v>
      </c>
      <c r="E715" s="2">
        <f t="shared" si="89"/>
        <v>1.1073333412505392E-36</v>
      </c>
      <c r="F715" s="2">
        <f t="shared" si="90"/>
        <v>-1.057599833531769E-35</v>
      </c>
      <c r="G715">
        <f t="shared" si="91"/>
        <v>-1.0000000000000001E-32</v>
      </c>
      <c r="H715">
        <f t="shared" si="92"/>
        <v>-1.0009468642030984E-32</v>
      </c>
    </row>
    <row r="716" spans="1:8" x14ac:dyDescent="0.2">
      <c r="A716" s="6">
        <f t="shared" si="93"/>
        <v>12.989999999999851</v>
      </c>
      <c r="B716">
        <f t="shared" si="86"/>
        <v>1.023292992281103E-13</v>
      </c>
      <c r="C716">
        <f t="shared" si="87"/>
        <v>1.0964781961446801E-52</v>
      </c>
      <c r="D716">
        <f t="shared" si="88"/>
        <v>2.1430396927119028E-41</v>
      </c>
      <c r="E716" s="2">
        <f t="shared" si="89"/>
        <v>1.05749513114861E-36</v>
      </c>
      <c r="F716" s="2">
        <f t="shared" si="90"/>
        <v>-1.0335259222039142E-35</v>
      </c>
      <c r="G716">
        <f t="shared" si="91"/>
        <v>-1.0000000000000001E-32</v>
      </c>
      <c r="H716">
        <f t="shared" si="92"/>
        <v>-1.0009277742660494E-32</v>
      </c>
    </row>
    <row r="717" spans="1:8" x14ac:dyDescent="0.2">
      <c r="A717" s="6">
        <f t="shared" si="93"/>
        <v>12.999999999999851</v>
      </c>
      <c r="B717">
        <f t="shared" si="86"/>
        <v>1.0000000000003408E-13</v>
      </c>
      <c r="C717">
        <f t="shared" si="87"/>
        <v>1.0000000000013633E-52</v>
      </c>
      <c r="D717">
        <f t="shared" si="88"/>
        <v>2.0000010100020449E-41</v>
      </c>
      <c r="E717" s="2">
        <f t="shared" si="89"/>
        <v>1.0099000100006883E-36</v>
      </c>
      <c r="F717" s="2">
        <f t="shared" si="90"/>
        <v>-1.0100000000003444E-35</v>
      </c>
      <c r="G717">
        <f t="shared" si="91"/>
        <v>-1.0000000000000001E-32</v>
      </c>
      <c r="H717">
        <f t="shared" si="92"/>
        <v>-1.0009090079989994E-32</v>
      </c>
    </row>
    <row r="718" spans="1:8" x14ac:dyDescent="0.2">
      <c r="A718" s="6">
        <f t="shared" si="93"/>
        <v>13.009999999999851</v>
      </c>
      <c r="B718">
        <f t="shared" si="86"/>
        <v>9.7723722095614383E-14</v>
      </c>
      <c r="C718">
        <f t="shared" si="87"/>
        <v>9.120108393571532E-53</v>
      </c>
      <c r="D718">
        <f t="shared" si="88"/>
        <v>1.8665095441827347E-41</v>
      </c>
      <c r="E718" s="2">
        <f t="shared" si="89"/>
        <v>9.6444702217363147E-37</v>
      </c>
      <c r="F718" s="2">
        <f t="shared" si="90"/>
        <v>-9.8700959316570534E-36</v>
      </c>
      <c r="G718">
        <f t="shared" si="91"/>
        <v>-1.0000000000000001E-32</v>
      </c>
      <c r="H718">
        <f t="shared" si="92"/>
        <v>-1.0008905630244388E-32</v>
      </c>
    </row>
    <row r="719" spans="1:8" x14ac:dyDescent="0.2">
      <c r="A719" s="6">
        <f t="shared" si="93"/>
        <v>13.01999999999985</v>
      </c>
      <c r="B719">
        <f t="shared" ref="B719:B782" si="94">10^(-A719)</f>
        <v>9.5499258602176169E-14</v>
      </c>
      <c r="C719">
        <f t="shared" ref="C719:C782" si="95">B719^4</f>
        <v>8.3176377110380573E-53</v>
      </c>
      <c r="D719">
        <f t="shared" ref="D719:D782" si="96">(B$4+B$8+B$5+B$9)*B719^3</f>
        <v>1.7419280595871694E-41</v>
      </c>
      <c r="E719" s="2">
        <f t="shared" ref="E719:E782" si="97">(B$8*B$5+B$4*B$9+B$4*B$8-B$11)*B719^2</f>
        <v>9.210397557862698E-37</v>
      </c>
      <c r="F719" s="2">
        <f t="shared" ref="F719:F782" si="98">0-(B$11*B$4+B$11*B$8)*B719</f>
        <v>-9.6454251188197942E-36</v>
      </c>
      <c r="G719">
        <f t="shared" ref="G719:G782" si="99">-B$11*B$4*B$8</f>
        <v>-1.0000000000000001E-32</v>
      </c>
      <c r="H719">
        <f t="shared" ref="H719:H782" si="100">SUM(C719:G719)</f>
        <v>-1.0008724367943753E-32</v>
      </c>
    </row>
    <row r="720" spans="1:8" x14ac:dyDescent="0.2">
      <c r="A720" s="6">
        <f t="shared" si="93"/>
        <v>13.02999999999985</v>
      </c>
      <c r="B720">
        <f t="shared" si="94"/>
        <v>9.3325430079730949E-14</v>
      </c>
      <c r="C720">
        <f t="shared" si="95"/>
        <v>7.585775750302192E-53</v>
      </c>
      <c r="D720">
        <f t="shared" si="96"/>
        <v>1.6256618532886838E-41</v>
      </c>
      <c r="E720" s="2">
        <f t="shared" si="97"/>
        <v>8.7958613820688195E-37</v>
      </c>
      <c r="F720" s="2">
        <f t="shared" si="98"/>
        <v>-9.4258684380528267E-36</v>
      </c>
      <c r="G720">
        <f t="shared" si="99"/>
        <v>-1.0000000000000001E-32</v>
      </c>
      <c r="H720">
        <f t="shared" si="100"/>
        <v>-1.0008546266043228E-32</v>
      </c>
    </row>
    <row r="721" spans="1:8" x14ac:dyDescent="0.2">
      <c r="A721" s="6">
        <f t="shared" si="93"/>
        <v>13.03999999999985</v>
      </c>
      <c r="B721">
        <f t="shared" si="94"/>
        <v>9.1201083935622108E-14</v>
      </c>
      <c r="C721">
        <f t="shared" si="95"/>
        <v>6.9183097091988111E-53</v>
      </c>
      <c r="D721">
        <f t="shared" si="96"/>
        <v>1.5171559162232723E-41</v>
      </c>
      <c r="E721" s="2">
        <f t="shared" si="97"/>
        <v>8.3999824075479872E-37</v>
      </c>
      <c r="F721" s="2">
        <f t="shared" si="98"/>
        <v>-9.2113094774978339E-36</v>
      </c>
      <c r="G721">
        <f t="shared" si="99"/>
        <v>-1.0000000000000001E-32</v>
      </c>
      <c r="H721">
        <f t="shared" si="100"/>
        <v>-1.0008371296065184E-32</v>
      </c>
    </row>
    <row r="722" spans="1:8" x14ac:dyDescent="0.2">
      <c r="A722" s="6">
        <f t="shared" si="93"/>
        <v>13.04999999999985</v>
      </c>
      <c r="B722">
        <f t="shared" si="94"/>
        <v>8.9125093813405297E-14</v>
      </c>
      <c r="C722">
        <f t="shared" si="95"/>
        <v>6.3095734448106374E-53</v>
      </c>
      <c r="D722">
        <f t="shared" si="96"/>
        <v>1.4158922837949831E-41</v>
      </c>
      <c r="E722" s="2">
        <f t="shared" si="97"/>
        <v>8.0219209219188766E-37</v>
      </c>
      <c r="F722" s="2">
        <f t="shared" si="98"/>
        <v>-9.0016344751539352E-36</v>
      </c>
      <c r="G722">
        <f t="shared" si="99"/>
        <v>-1.0000000000000001E-32</v>
      </c>
      <c r="H722">
        <f t="shared" si="100"/>
        <v>-1.0008199428224039E-32</v>
      </c>
    </row>
    <row r="723" spans="1:8" x14ac:dyDescent="0.2">
      <c r="A723" s="6">
        <f t="shared" si="93"/>
        <v>13.05999999999985</v>
      </c>
      <c r="B723">
        <f t="shared" si="94"/>
        <v>8.7096358995638125E-14</v>
      </c>
      <c r="C723">
        <f t="shared" si="95"/>
        <v>5.7543993733795146E-53</v>
      </c>
      <c r="D723">
        <f t="shared" si="96"/>
        <v>1.3213875633169427E-41</v>
      </c>
      <c r="E723" s="2">
        <f t="shared" si="97"/>
        <v>7.6608750060827728E-37</v>
      </c>
      <c r="F723" s="2">
        <f t="shared" si="98"/>
        <v>-8.7967322585594508E-36</v>
      </c>
      <c r="G723">
        <f t="shared" si="99"/>
        <v>-1.0000000000000001E-32</v>
      </c>
      <c r="H723">
        <f t="shared" si="100"/>
        <v>-1.0008030631544076E-32</v>
      </c>
    </row>
    <row r="724" spans="1:8" x14ac:dyDescent="0.2">
      <c r="A724" s="6">
        <f t="shared" si="93"/>
        <v>13.069999999999849</v>
      </c>
      <c r="B724">
        <f t="shared" si="94"/>
        <v>8.5113803820267029E-14</v>
      </c>
      <c r="C724">
        <f t="shared" si="95"/>
        <v>5.2480746025049715E-53</v>
      </c>
      <c r="D724">
        <f t="shared" si="96"/>
        <v>1.2331906264851933E-41</v>
      </c>
      <c r="E724" s="2">
        <f t="shared" si="97"/>
        <v>7.316078833245971E-37</v>
      </c>
      <c r="F724" s="2">
        <f t="shared" si="98"/>
        <v>-8.5964941858469711E-36</v>
      </c>
      <c r="G724">
        <f t="shared" si="99"/>
        <v>-1.0000000000000001E-32</v>
      </c>
      <c r="H724">
        <f t="shared" si="100"/>
        <v>-1.0007864873970616E-32</v>
      </c>
    </row>
    <row r="725" spans="1:8" x14ac:dyDescent="0.2">
      <c r="A725" s="6">
        <f t="shared" si="93"/>
        <v>13.079999999999849</v>
      </c>
      <c r="B725">
        <f t="shared" si="94"/>
        <v>8.3176377110295813E-14</v>
      </c>
      <c r="C725">
        <f t="shared" si="95"/>
        <v>4.7863009232329926E-53</v>
      </c>
      <c r="D725">
        <f t="shared" si="96"/>
        <v>1.1508804558698423E-41</v>
      </c>
      <c r="E725" s="2">
        <f t="shared" si="97"/>
        <v>6.9868010444982604E-37</v>
      </c>
      <c r="F725" s="2">
        <f t="shared" si="98"/>
        <v>-8.4008140881398776E-36</v>
      </c>
      <c r="G725">
        <f t="shared" si="99"/>
        <v>-1.0000000000000001E-32</v>
      </c>
      <c r="H725">
        <f t="shared" si="100"/>
        <v>-1.0007702122474886E-32</v>
      </c>
    </row>
    <row r="726" spans="1:8" x14ac:dyDescent="0.2">
      <c r="A726" s="6">
        <f t="shared" si="93"/>
        <v>13.089999999999849</v>
      </c>
      <c r="B726">
        <f t="shared" si="94"/>
        <v>8.1283051616437995E-14</v>
      </c>
      <c r="C726">
        <f t="shared" si="95"/>
        <v>4.3651583224076889E-53</v>
      </c>
      <c r="D726">
        <f t="shared" si="96"/>
        <v>1.0740641351437326E-41</v>
      </c>
      <c r="E726" s="2">
        <f t="shared" si="97"/>
        <v>6.6723431975026653E-37</v>
      </c>
      <c r="F726" s="2">
        <f t="shared" si="98"/>
        <v>-8.2095882132602385E-36</v>
      </c>
      <c r="G726">
        <f t="shared" si="99"/>
        <v>-1.0000000000000001E-32</v>
      </c>
      <c r="H726">
        <f t="shared" si="100"/>
        <v>-1.000754234315287E-32</v>
      </c>
    </row>
    <row r="727" spans="1:8" x14ac:dyDescent="0.2">
      <c r="A727" s="6">
        <f t="shared" ref="A727:A790" si="101">A726+$B$12</f>
        <v>13.099999999999849</v>
      </c>
      <c r="B727">
        <f t="shared" si="94"/>
        <v>7.9432823472455585E-14</v>
      </c>
      <c r="C727">
        <f t="shared" si="95"/>
        <v>3.981071705540473E-53</v>
      </c>
      <c r="D727">
        <f t="shared" si="96"/>
        <v>1.0023749734546893E-41</v>
      </c>
      <c r="E727" s="2">
        <f t="shared" si="97"/>
        <v>6.372038285005608E-37</v>
      </c>
      <c r="F727" s="2">
        <f t="shared" si="98"/>
        <v>-8.0227151707180152E-36</v>
      </c>
      <c r="G727">
        <f t="shared" si="99"/>
        <v>-1.0000000000000001E-32</v>
      </c>
      <c r="H727">
        <f t="shared" si="100"/>
        <v>-1.0007385501318468E-32</v>
      </c>
    </row>
    <row r="728" spans="1:8" x14ac:dyDescent="0.2">
      <c r="A728" s="6">
        <f t="shared" si="101"/>
        <v>13.109999999999848</v>
      </c>
      <c r="B728">
        <f t="shared" si="94"/>
        <v>7.7624711662895992E-14</v>
      </c>
      <c r="C728">
        <f t="shared" si="95"/>
        <v>3.6307805477060316E-53</v>
      </c>
      <c r="D728">
        <f t="shared" si="96"/>
        <v>9.3547075498785878E-42</v>
      </c>
      <c r="E728" s="2">
        <f t="shared" si="97"/>
        <v>6.0852493200251025E-37</v>
      </c>
      <c r="F728" s="2">
        <f t="shared" si="98"/>
        <v>-7.8400958779524962E-36</v>
      </c>
      <c r="G728">
        <f t="shared" si="99"/>
        <v>-1.0000000000000001E-32</v>
      </c>
      <c r="H728">
        <f t="shared" si="100"/>
        <v>-1.0007231561591243E-32</v>
      </c>
    </row>
    <row r="729" spans="1:8" x14ac:dyDescent="0.2">
      <c r="A729" s="6">
        <f t="shared" si="101"/>
        <v>13.119999999999848</v>
      </c>
      <c r="B729">
        <f t="shared" si="94"/>
        <v>7.5857757502944592E-14</v>
      </c>
      <c r="C729">
        <f t="shared" si="95"/>
        <v>3.3113112148304884E-53</v>
      </c>
      <c r="D729">
        <f t="shared" si="96"/>
        <v>8.7303210536222773E-42</v>
      </c>
      <c r="E729" s="2">
        <f t="shared" si="97"/>
        <v>5.8113679847159587E-37</v>
      </c>
      <c r="F729" s="2">
        <f t="shared" si="98"/>
        <v>-7.6616335077974038E-36</v>
      </c>
      <c r="G729">
        <f t="shared" si="99"/>
        <v>-1.0000000000000001E-32</v>
      </c>
      <c r="H729">
        <f t="shared" si="100"/>
        <v>-1.0007080487979006E-32</v>
      </c>
    </row>
    <row r="730" spans="1:8" x14ac:dyDescent="0.2">
      <c r="A730" s="6">
        <f t="shared" si="101"/>
        <v>13.129999999999848</v>
      </c>
      <c r="B730">
        <f t="shared" si="94"/>
        <v>7.4131024130117382E-14</v>
      </c>
      <c r="C730">
        <f t="shared" si="95"/>
        <v>3.0199517204061927E-53</v>
      </c>
      <c r="D730">
        <f t="shared" si="96"/>
        <v>8.1476096706315122E-42</v>
      </c>
      <c r="E730" s="2">
        <f t="shared" si="97"/>
        <v>5.5498133400460754E-37</v>
      </c>
      <c r="F730" s="2">
        <f t="shared" si="98"/>
        <v>-7.4872334371418569E-36</v>
      </c>
      <c r="G730">
        <f t="shared" si="99"/>
        <v>-1.0000000000000001E-32</v>
      </c>
      <c r="H730">
        <f t="shared" si="100"/>
        <v>-1.0006932243955528E-32</v>
      </c>
    </row>
    <row r="731" spans="1:8" x14ac:dyDescent="0.2">
      <c r="A731" s="6">
        <f t="shared" si="101"/>
        <v>13.139999999999848</v>
      </c>
      <c r="B731">
        <f t="shared" si="94"/>
        <v>7.2443596007524321E-14</v>
      </c>
      <c r="C731">
        <f t="shared" si="95"/>
        <v>2.7542287033420155E-53</v>
      </c>
      <c r="D731">
        <f t="shared" si="96"/>
        <v>7.6037917663320982E-42</v>
      </c>
      <c r="E731" s="2">
        <f t="shared" si="97"/>
        <v>5.3000305935469029E-37</v>
      </c>
      <c r="F731" s="2">
        <f t="shared" si="98"/>
        <v>-7.3168031967599572E-36</v>
      </c>
      <c r="G731">
        <f t="shared" si="99"/>
        <v>-1.0000000000000001E-32</v>
      </c>
      <c r="H731">
        <f t="shared" si="100"/>
        <v>-1.0006786792533615E-32</v>
      </c>
    </row>
    <row r="732" spans="1:8" x14ac:dyDescent="0.2">
      <c r="A732" s="6">
        <f t="shared" si="101"/>
        <v>13.149999999999848</v>
      </c>
      <c r="B732">
        <f t="shared" si="94"/>
        <v>7.0794578438438532E-14</v>
      </c>
      <c r="C732">
        <f t="shared" si="95"/>
        <v>2.5118864315130911E-53</v>
      </c>
      <c r="D732">
        <f t="shared" si="96"/>
        <v>7.0962713682941805E-42</v>
      </c>
      <c r="E732" s="2">
        <f t="shared" si="97"/>
        <v>5.061489922524084E-37</v>
      </c>
      <c r="F732" s="2">
        <f t="shared" si="98"/>
        <v>-7.1502524222822919E-36</v>
      </c>
      <c r="G732">
        <f t="shared" si="99"/>
        <v>-1.0000000000000001E-32</v>
      </c>
      <c r="H732">
        <f t="shared" si="100"/>
        <v>-1.0006644096333759E-32</v>
      </c>
    </row>
    <row r="733" spans="1:8" x14ac:dyDescent="0.2">
      <c r="A733" s="6">
        <f t="shared" si="101"/>
        <v>13.159999999999847</v>
      </c>
      <c r="B733">
        <f t="shared" si="94"/>
        <v>6.9183097091917826E-14</v>
      </c>
      <c r="C733">
        <f t="shared" si="95"/>
        <v>2.2908676527709757E-53</v>
      </c>
      <c r="D733">
        <f t="shared" si="96"/>
        <v>6.6226257740830919E-42</v>
      </c>
      <c r="E733" s="2">
        <f t="shared" si="97"/>
        <v>4.8336853502327127E-37</v>
      </c>
      <c r="F733" s="2">
        <f t="shared" si="98"/>
        <v>-6.9874928062837013E-36</v>
      </c>
      <c r="G733">
        <f t="shared" si="99"/>
        <v>-1.0000000000000001E-32</v>
      </c>
      <c r="H733">
        <f t="shared" si="100"/>
        <v>-1.0006504117648635E-32</v>
      </c>
    </row>
    <row r="734" spans="1:8" x14ac:dyDescent="0.2">
      <c r="A734" s="6">
        <f t="shared" si="101"/>
        <v>13.169999999999847</v>
      </c>
      <c r="B734">
        <f t="shared" si="94"/>
        <v>6.7608297539221819E-14</v>
      </c>
      <c r="C734">
        <f t="shared" si="95"/>
        <v>2.0892961308569623E-53</v>
      </c>
      <c r="D734">
        <f t="shared" si="96"/>
        <v>6.1805939862320519E-42</v>
      </c>
      <c r="E734" s="2">
        <f t="shared" si="97"/>
        <v>4.6161336726326703E-37</v>
      </c>
      <c r="F734" s="2">
        <f t="shared" si="98"/>
        <v>-6.8284380514614041E-36</v>
      </c>
      <c r="G734">
        <f t="shared" si="99"/>
        <v>-1.0000000000000001E-32</v>
      </c>
      <c r="H734">
        <f t="shared" si="100"/>
        <v>-1.0006366818503605E-32</v>
      </c>
    </row>
    <row r="735" spans="1:8" x14ac:dyDescent="0.2">
      <c r="A735" s="6">
        <f t="shared" si="101"/>
        <v>13.179999999999847</v>
      </c>
      <c r="B735">
        <f t="shared" si="94"/>
        <v>6.6069344800782709E-14</v>
      </c>
      <c r="C735">
        <f t="shared" si="95"/>
        <v>1.905460717965913E-53</v>
      </c>
      <c r="D735">
        <f t="shared" si="96"/>
        <v>5.7680659191310825E-42</v>
      </c>
      <c r="E735" s="2">
        <f t="shared" si="97"/>
        <v>4.4083734334481029E-37</v>
      </c>
      <c r="F735" s="2">
        <f t="shared" si="98"/>
        <v>-6.673003824879054E-36</v>
      </c>
      <c r="G735">
        <f t="shared" si="99"/>
        <v>-1.0000000000000001E-32</v>
      </c>
      <c r="H735">
        <f t="shared" si="100"/>
        <v>-1.0006232160713469E-32</v>
      </c>
    </row>
    <row r="736" spans="1:8" x14ac:dyDescent="0.2">
      <c r="A736" s="6">
        <f t="shared" si="101"/>
        <v>13.189999999999847</v>
      </c>
      <c r="B736">
        <f t="shared" si="94"/>
        <v>6.4565422903488138E-14</v>
      </c>
      <c r="C736">
        <f t="shared" si="95"/>
        <v>1.7378008287518073E-53</v>
      </c>
      <c r="D736">
        <f t="shared" si="96"/>
        <v>5.3830723263096333E-42</v>
      </c>
      <c r="E736" s="2">
        <f t="shared" si="97"/>
        <v>4.2099639453568016E-37</v>
      </c>
      <c r="F736" s="2">
        <f t="shared" si="98"/>
        <v>-6.5211077132523023E-36</v>
      </c>
      <c r="G736">
        <f t="shared" si="99"/>
        <v>-1.0000000000000001E-32</v>
      </c>
      <c r="H736">
        <f t="shared" si="100"/>
        <v>-1.0006100105935645E-32</v>
      </c>
    </row>
    <row r="737" spans="1:8" x14ac:dyDescent="0.2">
      <c r="A737" s="6">
        <f t="shared" si="101"/>
        <v>13.199999999999847</v>
      </c>
      <c r="B737">
        <f t="shared" si="94"/>
        <v>6.3095734448041404E-14</v>
      </c>
      <c r="C737">
        <f t="shared" si="95"/>
        <v>1.584893192463332E-53</v>
      </c>
      <c r="D737">
        <f t="shared" si="96"/>
        <v>5.0237754000297296E-42</v>
      </c>
      <c r="E737" s="2">
        <f t="shared" si="97"/>
        <v>4.0204843552332996E-37</v>
      </c>
      <c r="F737" s="2">
        <f t="shared" si="98"/>
        <v>-6.3726691792521826E-36</v>
      </c>
      <c r="G737">
        <f t="shared" si="99"/>
        <v>-1.0000000000000001E-32</v>
      </c>
      <c r="H737">
        <f t="shared" si="100"/>
        <v>-1.0005970615719954E-32</v>
      </c>
    </row>
    <row r="738" spans="1:8" x14ac:dyDescent="0.2">
      <c r="A738" s="6">
        <f t="shared" si="101"/>
        <v>13.209999999999846</v>
      </c>
      <c r="B738">
        <f t="shared" si="94"/>
        <v>6.1659500186169799E-14</v>
      </c>
      <c r="C738">
        <f t="shared" si="95"/>
        <v>1.4454397707479515E-53</v>
      </c>
      <c r="D738">
        <f t="shared" si="96"/>
        <v>4.6884599983158716E-42</v>
      </c>
      <c r="E738" s="2">
        <f t="shared" si="97"/>
        <v>3.839532751462975E-37</v>
      </c>
      <c r="F738" s="2">
        <f t="shared" si="98"/>
        <v>-6.2276095188031501E-36</v>
      </c>
      <c r="G738">
        <f t="shared" si="99"/>
        <v>-1.0000000000000001E-32</v>
      </c>
      <c r="H738">
        <f t="shared" si="100"/>
        <v>-1.0005843651555198E-32</v>
      </c>
    </row>
    <row r="739" spans="1:8" x14ac:dyDescent="0.2">
      <c r="A739" s="6">
        <f t="shared" si="101"/>
        <v>13.219999999999846</v>
      </c>
      <c r="B739">
        <f t="shared" si="94"/>
        <v>6.0255958607456871E-14</v>
      </c>
      <c r="C739">
        <f t="shared" si="95"/>
        <v>1.3182567385582534E-53</v>
      </c>
      <c r="D739">
        <f t="shared" si="96"/>
        <v>4.3755254575429417E-42</v>
      </c>
      <c r="E739" s="2">
        <f t="shared" si="97"/>
        <v>3.6667253114336266E-37</v>
      </c>
      <c r="F739" s="2">
        <f t="shared" si="98"/>
        <v>-6.0858518193531444E-36</v>
      </c>
      <c r="G739">
        <f t="shared" si="99"/>
        <v>-1.0000000000000001E-32</v>
      </c>
      <c r="H739">
        <f t="shared" si="100"/>
        <v>-1.0005719174912685E-32</v>
      </c>
    </row>
    <row r="740" spans="1:8" x14ac:dyDescent="0.2">
      <c r="A740" s="6">
        <f t="shared" si="101"/>
        <v>13.229999999999846</v>
      </c>
      <c r="B740">
        <f t="shared" si="94"/>
        <v>5.8884365535579732E-14</v>
      </c>
      <c r="C740">
        <f t="shared" si="95"/>
        <v>1.2022644346191147E-53</v>
      </c>
      <c r="D740">
        <f t="shared" si="96"/>
        <v>4.0834779514987175E-42</v>
      </c>
      <c r="E740" s="2">
        <f t="shared" si="97"/>
        <v>3.5016954873962802E-37</v>
      </c>
      <c r="F740" s="2">
        <f t="shared" si="98"/>
        <v>-5.9473209190935533E-36</v>
      </c>
      <c r="G740">
        <f t="shared" si="99"/>
        <v>-1.0000000000000001E-32</v>
      </c>
      <c r="H740">
        <f t="shared" si="100"/>
        <v>-1.0005597147286877E-32</v>
      </c>
    </row>
    <row r="741" spans="1:8" x14ac:dyDescent="0.2">
      <c r="A741" s="6">
        <f t="shared" si="101"/>
        <v>13.239999999999846</v>
      </c>
      <c r="B741">
        <f t="shared" si="94"/>
        <v>5.7543993733736057E-14</v>
      </c>
      <c r="C741">
        <f t="shared" si="95"/>
        <v>1.0964781961447373E-53</v>
      </c>
      <c r="D741">
        <f t="shared" si="96"/>
        <v>3.8109233604458656E-42</v>
      </c>
      <c r="E741" s="2">
        <f t="shared" si="97"/>
        <v>3.3440932289681665E-37</v>
      </c>
      <c r="F741" s="2">
        <f t="shared" si="98"/>
        <v>-5.811943367107342E-36</v>
      </c>
      <c r="G741">
        <f t="shared" si="99"/>
        <v>-1.0000000000000001E-32</v>
      </c>
      <c r="H741">
        <f t="shared" si="100"/>
        <v>-1.0005477530233287E-32</v>
      </c>
    </row>
    <row r="742" spans="1:8" x14ac:dyDescent="0.2">
      <c r="A742" s="6">
        <f t="shared" si="101"/>
        <v>13.249999999999845</v>
      </c>
      <c r="B742">
        <f t="shared" si="94"/>
        <v>5.623413251905481E-14</v>
      </c>
      <c r="C742">
        <f t="shared" si="95"/>
        <v>1.0000000000014158E-53</v>
      </c>
      <c r="D742">
        <f t="shared" si="96"/>
        <v>3.5565606161438259E-42</v>
      </c>
      <c r="E742" s="2">
        <f t="shared" si="97"/>
        <v>3.1935842406290834E-37</v>
      </c>
      <c r="F742" s="2">
        <f t="shared" si="98"/>
        <v>-5.6796473844245361E-36</v>
      </c>
      <c r="G742">
        <f t="shared" si="99"/>
        <v>-1.0000000000000001E-32</v>
      </c>
      <c r="H742">
        <f t="shared" si="100"/>
        <v>-1.0005360285403801E-32</v>
      </c>
    </row>
    <row r="743" spans="1:8" x14ac:dyDescent="0.2">
      <c r="A743" s="6">
        <f t="shared" si="101"/>
        <v>13.259999999999845</v>
      </c>
      <c r="B743">
        <f t="shared" si="94"/>
        <v>5.4954087385781916E-14</v>
      </c>
      <c r="C743">
        <f t="shared" si="95"/>
        <v>9.1201083935720156E-54</v>
      </c>
      <c r="D743">
        <f t="shared" si="96"/>
        <v>3.3191754910614242E-42</v>
      </c>
      <c r="E743" s="2">
        <f t="shared" si="97"/>
        <v>3.0498492726356735E-37</v>
      </c>
      <c r="F743" s="2">
        <f t="shared" si="98"/>
        <v>-5.5503628259639743E-36</v>
      </c>
      <c r="G743">
        <f t="shared" si="99"/>
        <v>-1.0000000000000001E-32</v>
      </c>
      <c r="H743">
        <f t="shared" si="100"/>
        <v>-1.0005245374579526E-32</v>
      </c>
    </row>
    <row r="744" spans="1:8" x14ac:dyDescent="0.2">
      <c r="A744" s="6">
        <f t="shared" si="101"/>
        <v>13.269999999999845</v>
      </c>
      <c r="B744">
        <f t="shared" si="94"/>
        <v>5.3703179637044286E-14</v>
      </c>
      <c r="C744">
        <f t="shared" si="95"/>
        <v>8.3176377110384892E-54</v>
      </c>
      <c r="D744">
        <f t="shared" si="96"/>
        <v>3.0976348021330383E-42</v>
      </c>
      <c r="E744" s="2">
        <f t="shared" si="97"/>
        <v>2.9125834438499367E-37</v>
      </c>
      <c r="F744" s="2">
        <f t="shared" si="98"/>
        <v>-5.4240211433414731E-36</v>
      </c>
      <c r="G744">
        <f t="shared" si="99"/>
        <v>-1.0000000000000001E-32</v>
      </c>
      <c r="H744">
        <f t="shared" si="100"/>
        <v>-1.0005132759701322E-32</v>
      </c>
    </row>
    <row r="745" spans="1:8" x14ac:dyDescent="0.2">
      <c r="A745" s="6">
        <f t="shared" si="101"/>
        <v>13.279999999999845</v>
      </c>
      <c r="B745">
        <f t="shared" si="94"/>
        <v>5.2480746024995846E-14</v>
      </c>
      <c r="C745">
        <f t="shared" si="95"/>
        <v>7.5857757503025835E-54</v>
      </c>
      <c r="D745">
        <f t="shared" si="96"/>
        <v>2.8908810013890947E-42</v>
      </c>
      <c r="E745" s="2">
        <f t="shared" si="97"/>
        <v>2.7814955950454715E-37</v>
      </c>
      <c r="F745" s="2">
        <f t="shared" si="98"/>
        <v>-5.3005553485245811E-36</v>
      </c>
      <c r="G745">
        <f t="shared" si="99"/>
        <v>-1.0000000000000001E-32</v>
      </c>
      <c r="H745">
        <f t="shared" si="100"/>
        <v>-1.000502240289814E-32</v>
      </c>
    </row>
    <row r="746" spans="1:8" x14ac:dyDescent="0.2">
      <c r="A746" s="6">
        <f t="shared" si="101"/>
        <v>13.289999999999845</v>
      </c>
      <c r="B746">
        <f t="shared" si="94"/>
        <v>5.1286138399154659E-14</v>
      </c>
      <c r="C746">
        <f t="shared" si="95"/>
        <v>6.9183097091991718E-54</v>
      </c>
      <c r="D746">
        <f t="shared" si="96"/>
        <v>2.6979271276386868E-42</v>
      </c>
      <c r="E746" s="2">
        <f t="shared" si="97"/>
        <v>2.6563076713197088E-37</v>
      </c>
      <c r="F746" s="2">
        <f t="shared" si="98"/>
        <v>-5.1798999783146209E-36</v>
      </c>
      <c r="G746">
        <f t="shared" si="99"/>
        <v>-1.0000000000000001E-32</v>
      </c>
      <c r="H746">
        <f t="shared" si="100"/>
        <v>-1.0004914266513257E-32</v>
      </c>
    </row>
    <row r="747" spans="1:8" x14ac:dyDescent="0.2">
      <c r="A747" s="6">
        <f t="shared" si="101"/>
        <v>13.299999999999844</v>
      </c>
      <c r="B747">
        <f t="shared" si="94"/>
        <v>5.0118723362744998E-14</v>
      </c>
      <c r="C747">
        <f t="shared" si="95"/>
        <v>6.3095734448108794E-54</v>
      </c>
      <c r="D747">
        <f t="shared" si="96"/>
        <v>2.5178520951056784E-42</v>
      </c>
      <c r="E747" s="2">
        <f t="shared" si="97"/>
        <v>2.536754132302188E-37</v>
      </c>
      <c r="F747" s="2">
        <f t="shared" si="98"/>
        <v>-5.0619910596372455E-36</v>
      </c>
      <c r="G747">
        <f t="shared" si="99"/>
        <v>-1.0000000000000001E-32</v>
      </c>
      <c r="H747">
        <f t="shared" si="100"/>
        <v>-1.0004808313128555E-32</v>
      </c>
    </row>
    <row r="748" spans="1:8" x14ac:dyDescent="0.2">
      <c r="A748" s="6">
        <f t="shared" si="101"/>
        <v>13.309999999999844</v>
      </c>
      <c r="B748">
        <f t="shared" si="94"/>
        <v>4.8977881936861983E-14</v>
      </c>
      <c r="C748">
        <f t="shared" si="95"/>
        <v>5.7543993733797293E-54</v>
      </c>
      <c r="D748">
        <f t="shared" si="96"/>
        <v>2.3497962965280888E-42</v>
      </c>
      <c r="E748" s="2">
        <f t="shared" si="97"/>
        <v>2.4225813889078304E-37</v>
      </c>
      <c r="F748" s="2">
        <f t="shared" si="98"/>
        <v>-4.9467660756230607E-36</v>
      </c>
      <c r="G748">
        <f t="shared" si="99"/>
        <v>-1.0000000000000001E-32</v>
      </c>
      <c r="H748">
        <f t="shared" si="100"/>
        <v>-1.0004704505586937E-32</v>
      </c>
    </row>
    <row r="749" spans="1:8" x14ac:dyDescent="0.2">
      <c r="A749" s="6">
        <f t="shared" si="101"/>
        <v>13.319999999999844</v>
      </c>
      <c r="B749">
        <f t="shared" si="94"/>
        <v>4.7863009232280811E-14</v>
      </c>
      <c r="C749">
        <f t="shared" si="95"/>
        <v>5.2480746025051716E-54</v>
      </c>
      <c r="D749">
        <f t="shared" si="96"/>
        <v>2.1929574997316817E-42</v>
      </c>
      <c r="E749" s="2">
        <f t="shared" si="97"/>
        <v>2.3135472654404916E-37</v>
      </c>
      <c r="F749" s="2">
        <f t="shared" si="98"/>
        <v>-4.8341639324603627E-36</v>
      </c>
      <c r="G749">
        <f t="shared" si="99"/>
        <v>-1.0000000000000001E-32</v>
      </c>
      <c r="H749">
        <f t="shared" si="100"/>
        <v>-1.000460280701296E-32</v>
      </c>
    </row>
    <row r="750" spans="1:8" x14ac:dyDescent="0.2">
      <c r="A750" s="6">
        <f t="shared" si="101"/>
        <v>13.329999999999844</v>
      </c>
      <c r="B750">
        <f t="shared" si="94"/>
        <v>4.6773514128736582E-14</v>
      </c>
      <c r="C750">
        <f t="shared" si="95"/>
        <v>4.7863009232332445E-54</v>
      </c>
      <c r="D750">
        <f t="shared" si="96"/>
        <v>2.0465870180896308E-42</v>
      </c>
      <c r="E750" s="2">
        <f t="shared" si="97"/>
        <v>2.2094204859058531E-37</v>
      </c>
      <c r="F750" s="2">
        <f t="shared" si="98"/>
        <v>-4.7241249270023949E-36</v>
      </c>
      <c r="G750">
        <f t="shared" si="99"/>
        <v>-1.0000000000000001E-32</v>
      </c>
      <c r="H750">
        <f t="shared" si="100"/>
        <v>-1.0004503180831826E-32</v>
      </c>
    </row>
    <row r="751" spans="1:8" x14ac:dyDescent="0.2">
      <c r="A751" s="6">
        <f t="shared" si="101"/>
        <v>13.339999999999844</v>
      </c>
      <c r="B751">
        <f t="shared" si="94"/>
        <v>4.5708818961503878E-14</v>
      </c>
      <c r="C751">
        <f t="shared" si="95"/>
        <v>4.3651583224079154E-54</v>
      </c>
      <c r="D751">
        <f t="shared" si="96"/>
        <v>1.9099861365874369E-42</v>
      </c>
      <c r="E751" s="2">
        <f t="shared" si="97"/>
        <v>2.1099801834439675E-37</v>
      </c>
      <c r="F751" s="2">
        <f t="shared" si="98"/>
        <v>-4.6165907151118918E-36</v>
      </c>
      <c r="G751">
        <f t="shared" si="99"/>
        <v>-1.0000000000000001E-32</v>
      </c>
      <c r="H751">
        <f t="shared" si="100"/>
        <v>-1.0004405590786781E-32</v>
      </c>
    </row>
    <row r="752" spans="1:8" x14ac:dyDescent="0.2">
      <c r="A752" s="6">
        <f t="shared" si="101"/>
        <v>13.349999999999843</v>
      </c>
      <c r="B752">
        <f t="shared" si="94"/>
        <v>4.4668359215112321E-14</v>
      </c>
      <c r="C752">
        <f t="shared" si="95"/>
        <v>3.9810717055406795E-54</v>
      </c>
      <c r="D752">
        <f t="shared" si="96"/>
        <v>1.7825027764328552E-42</v>
      </c>
      <c r="E752" s="2">
        <f t="shared" si="97"/>
        <v>2.0150154318411392E-37</v>
      </c>
      <c r="F752" s="2">
        <f t="shared" si="98"/>
        <v>-4.511504280726345E-36</v>
      </c>
      <c r="G752">
        <f t="shared" si="99"/>
        <v>-1.0000000000000001E-32</v>
      </c>
      <c r="H752">
        <f t="shared" si="100"/>
        <v>-1.000431000095504E-32</v>
      </c>
    </row>
    <row r="753" spans="1:8" x14ac:dyDescent="0.2">
      <c r="A753" s="6">
        <f t="shared" si="101"/>
        <v>13.359999999999843</v>
      </c>
      <c r="B753">
        <f t="shared" si="94"/>
        <v>4.3651583224032251E-14</v>
      </c>
      <c r="C753">
        <f t="shared" si="95"/>
        <v>3.6307805477062208E-54</v>
      </c>
      <c r="D753">
        <f t="shared" si="96"/>
        <v>1.6635283822885403E-42</v>
      </c>
      <c r="E753" s="2">
        <f t="shared" si="97"/>
        <v>1.9243247981270706E-37</v>
      </c>
      <c r="F753" s="2">
        <f t="shared" si="98"/>
        <v>-4.4088099056272575E-36</v>
      </c>
      <c r="G753">
        <f t="shared" si="99"/>
        <v>-1.0000000000000001E-32</v>
      </c>
      <c r="H753">
        <f t="shared" si="100"/>
        <v>-1.0004216375762287E-32</v>
      </c>
    </row>
    <row r="754" spans="1:8" x14ac:dyDescent="0.2">
      <c r="A754" s="6">
        <f t="shared" si="101"/>
        <v>13.369999999999843</v>
      </c>
      <c r="B754">
        <f t="shared" si="94"/>
        <v>4.2657951880174566E-14</v>
      </c>
      <c r="C754">
        <f t="shared" si="95"/>
        <v>3.3113112148306618E-54</v>
      </c>
      <c r="D754">
        <f t="shared" si="96"/>
        <v>1.5524950172686417E-42</v>
      </c>
      <c r="E754" s="2">
        <f t="shared" si="97"/>
        <v>1.8377159153085493E-37</v>
      </c>
      <c r="F754" s="2">
        <f t="shared" si="98"/>
        <v>-4.3084531398976317E-36</v>
      </c>
      <c r="G754">
        <f t="shared" si="99"/>
        <v>-1.0000000000000001E-32</v>
      </c>
      <c r="H754">
        <f t="shared" si="100"/>
        <v>-1.0004124679995872E-32</v>
      </c>
    </row>
    <row r="755" spans="1:8" x14ac:dyDescent="0.2">
      <c r="A755" s="6">
        <f t="shared" si="101"/>
        <v>13.379999999999843</v>
      </c>
      <c r="B755">
        <f t="shared" si="94"/>
        <v>4.1686938347048493E-14</v>
      </c>
      <c r="C755">
        <f t="shared" si="95"/>
        <v>3.0199517204063494E-54</v>
      </c>
      <c r="D755">
        <f t="shared" si="96"/>
        <v>1.448872651831859E-42</v>
      </c>
      <c r="E755" s="2">
        <f t="shared" si="97"/>
        <v>1.7550050743332616E-37</v>
      </c>
      <c r="F755" s="2">
        <f t="shared" si="98"/>
        <v>-4.2103807730518984E-36</v>
      </c>
      <c r="G755">
        <f t="shared" si="99"/>
        <v>-1.0000000000000001E-32</v>
      </c>
      <c r="H755">
        <f t="shared" si="100"/>
        <v>-1.0004034878816747E-32</v>
      </c>
    </row>
    <row r="756" spans="1:8" x14ac:dyDescent="0.2">
      <c r="A756" s="6">
        <f t="shared" si="101"/>
        <v>13.389999999999842</v>
      </c>
      <c r="B756">
        <f t="shared" si="94"/>
        <v>4.0738027780425887E-14</v>
      </c>
      <c r="C756">
        <f t="shared" si="95"/>
        <v>2.7542287033421182E-54</v>
      </c>
      <c r="D756">
        <f t="shared" si="96"/>
        <v>1.3521666336292238E-42</v>
      </c>
      <c r="E756" s="2">
        <f t="shared" si="97"/>
        <v>1.676016834418264E-37</v>
      </c>
      <c r="F756" s="2">
        <f t="shared" si="98"/>
        <v>-4.1145408058230152E-36</v>
      </c>
      <c r="G756">
        <f t="shared" si="99"/>
        <v>-1.0000000000000001E-32</v>
      </c>
      <c r="H756">
        <f t="shared" si="100"/>
        <v>-1.0003946937770215E-32</v>
      </c>
    </row>
    <row r="757" spans="1:8" x14ac:dyDescent="0.2">
      <c r="A757" s="6">
        <f t="shared" si="101"/>
        <v>13.399999999999842</v>
      </c>
      <c r="B757">
        <f t="shared" si="94"/>
        <v>3.9810717055364013E-14</v>
      </c>
      <c r="C757">
        <f t="shared" si="95"/>
        <v>2.5118864315131858E-54</v>
      </c>
      <c r="D757">
        <f t="shared" si="96"/>
        <v>1.261915326228663E-42</v>
      </c>
      <c r="E757" s="2">
        <f t="shared" si="97"/>
        <v>1.6005836509165592E-37</v>
      </c>
      <c r="F757" s="2">
        <f t="shared" si="98"/>
        <v>-4.0208824225917657E-36</v>
      </c>
      <c r="G757">
        <f t="shared" si="99"/>
        <v>-1.0000000000000001E-32</v>
      </c>
      <c r="H757">
        <f t="shared" si="100"/>
        <v>-1.0003860822795586E-32</v>
      </c>
    </row>
    <row r="758" spans="1:8" x14ac:dyDescent="0.2">
      <c r="A758" s="6">
        <f t="shared" si="101"/>
        <v>13.409999999999842</v>
      </c>
      <c r="B758">
        <f t="shared" si="94"/>
        <v>3.8904514499442024E-14</v>
      </c>
      <c r="C758">
        <f t="shared" si="95"/>
        <v>2.2908676527710622E-54</v>
      </c>
      <c r="D758">
        <f t="shared" si="96"/>
        <v>1.1776879054445379E-42</v>
      </c>
      <c r="E758" s="2">
        <f t="shared" si="97"/>
        <v>1.5285455199324364E-37</v>
      </c>
      <c r="F758" s="2">
        <f t="shared" si="98"/>
        <v>-3.9293559644436447E-36</v>
      </c>
      <c r="G758">
        <f t="shared" si="99"/>
        <v>-1.0000000000000001E-32</v>
      </c>
      <c r="H758">
        <f t="shared" si="100"/>
        <v>-1.0003776500234763E-32</v>
      </c>
    </row>
    <row r="759" spans="1:8" x14ac:dyDescent="0.2">
      <c r="A759" s="6">
        <f t="shared" si="101"/>
        <v>13.419999999999842</v>
      </c>
      <c r="B759">
        <f t="shared" si="94"/>
        <v>3.8018939632069903E-14</v>
      </c>
      <c r="C759">
        <f t="shared" si="95"/>
        <v>2.0892961308570693E-54</v>
      </c>
      <c r="D759">
        <f t="shared" si="96"/>
        <v>1.0990823027527272E-42</v>
      </c>
      <c r="E759" s="2">
        <f t="shared" si="97"/>
        <v>1.4597496389317684E-37</v>
      </c>
      <c r="F759" s="2">
        <f t="shared" si="98"/>
        <v>-3.8399129028390608E-36</v>
      </c>
      <c r="G759">
        <f t="shared" si="99"/>
        <v>-1.0000000000000001E-32</v>
      </c>
      <c r="H759">
        <f t="shared" si="100"/>
        <v>-1.0003693936839864E-32</v>
      </c>
    </row>
    <row r="760" spans="1:8" x14ac:dyDescent="0.2">
      <c r="A760" s="6">
        <f t="shared" si="101"/>
        <v>13.429999999999842</v>
      </c>
      <c r="B760">
        <f t="shared" si="94"/>
        <v>3.715352290973073E-14</v>
      </c>
      <c r="C760">
        <f t="shared" si="95"/>
        <v>1.9054607179660117E-54</v>
      </c>
      <c r="D760">
        <f t="shared" si="96"/>
        <v>1.0257232859738436E-42</v>
      </c>
      <c r="E760" s="2">
        <f t="shared" si="97"/>
        <v>1.3940500826273073E-37</v>
      </c>
      <c r="F760" s="2">
        <f t="shared" si="98"/>
        <v>-3.7525058138828038E-36</v>
      </c>
      <c r="G760">
        <f t="shared" si="99"/>
        <v>-1.0000000000000001E-32</v>
      </c>
      <c r="H760">
        <f t="shared" si="100"/>
        <v>-1.0003613099779898E-32</v>
      </c>
    </row>
    <row r="761" spans="1:8" x14ac:dyDescent="0.2">
      <c r="A761" s="6">
        <f t="shared" si="101"/>
        <v>13.439999999999841</v>
      </c>
      <c r="B761">
        <f t="shared" si="94"/>
        <v>3.6307805477023309E-14</v>
      </c>
      <c r="C761">
        <f t="shared" si="95"/>
        <v>1.7378008287518977E-54</v>
      </c>
      <c r="D761">
        <f t="shared" si="96"/>
        <v>9.5726066806271202E-43</v>
      </c>
      <c r="E761" s="2">
        <f t="shared" si="97"/>
        <v>1.3313074934516489E-37</v>
      </c>
      <c r="F761" s="2">
        <f t="shared" si="98"/>
        <v>-3.6670883531793545E-36</v>
      </c>
      <c r="G761">
        <f t="shared" si="99"/>
        <v>-1.0000000000000001E-32</v>
      </c>
      <c r="H761">
        <f t="shared" si="100"/>
        <v>-1.0003533956646574E-32</v>
      </c>
    </row>
    <row r="762" spans="1:8" x14ac:dyDescent="0.2">
      <c r="A762" s="6">
        <f t="shared" si="101"/>
        <v>13.449999999999841</v>
      </c>
      <c r="B762">
        <f t="shared" si="94"/>
        <v>3.5481338923370427E-14</v>
      </c>
      <c r="C762">
        <f t="shared" si="95"/>
        <v>1.5848931924634147E-54</v>
      </c>
      <c r="D762">
        <f t="shared" si="96"/>
        <v>8.9336763545332724E-43</v>
      </c>
      <c r="E762" s="2">
        <f t="shared" si="97"/>
        <v>1.2713887859611066E-37</v>
      </c>
      <c r="F762" s="2">
        <f t="shared" si="98"/>
        <v>-3.5836152312604135E-36</v>
      </c>
      <c r="G762">
        <f t="shared" si="99"/>
        <v>-1.0000000000000001E-32</v>
      </c>
      <c r="H762">
        <f t="shared" si="100"/>
        <v>-1.0003456475459297E-32</v>
      </c>
    </row>
    <row r="763" spans="1:8" x14ac:dyDescent="0.2">
      <c r="A763" s="6">
        <f t="shared" si="101"/>
        <v>13.459999999999841</v>
      </c>
      <c r="B763">
        <f t="shared" si="94"/>
        <v>3.4673685045265752E-14</v>
      </c>
      <c r="C763">
        <f t="shared" si="95"/>
        <v>1.4454397707480265E-54</v>
      </c>
      <c r="D763">
        <f t="shared" si="96"/>
        <v>8.3373918797965604E-43</v>
      </c>
      <c r="E763" s="2">
        <f t="shared" si="97"/>
        <v>1.2141668645436511E-37</v>
      </c>
      <c r="F763" s="2">
        <f t="shared" si="98"/>
        <v>-3.5020421895718414E-36</v>
      </c>
      <c r="G763">
        <f t="shared" si="99"/>
        <v>-1.0000000000000001E-32</v>
      </c>
      <c r="H763">
        <f t="shared" si="100"/>
        <v>-1.0003380624669379E-32</v>
      </c>
    </row>
    <row r="764" spans="1:8" x14ac:dyDescent="0.2">
      <c r="A764" s="6">
        <f t="shared" si="101"/>
        <v>13.469999999999841</v>
      </c>
      <c r="B764">
        <f t="shared" si="94"/>
        <v>3.3884415613932562E-14</v>
      </c>
      <c r="C764">
        <f t="shared" si="95"/>
        <v>1.318256738558322E-54</v>
      </c>
      <c r="D764">
        <f t="shared" si="96"/>
        <v>7.780906829250054E-43</v>
      </c>
      <c r="E764" s="2">
        <f t="shared" si="97"/>
        <v>1.1595203538320803E-37</v>
      </c>
      <c r="F764" s="2">
        <f t="shared" si="98"/>
        <v>-3.4223259770071891E-36</v>
      </c>
      <c r="G764">
        <f t="shared" si="99"/>
        <v>-1.0000000000000001E-32</v>
      </c>
      <c r="H764">
        <f t="shared" si="100"/>
        <v>-1.0003306373163533E-32</v>
      </c>
    </row>
    <row r="765" spans="1:8" x14ac:dyDescent="0.2">
      <c r="A765" s="6">
        <f t="shared" si="101"/>
        <v>13.479999999999841</v>
      </c>
      <c r="B765">
        <f t="shared" si="94"/>
        <v>3.3113112148271139E-14</v>
      </c>
      <c r="C765">
        <f t="shared" si="95"/>
        <v>1.2022644346191601E-54</v>
      </c>
      <c r="D765">
        <f t="shared" si="96"/>
        <v>7.2615647624982953E-43</v>
      </c>
      <c r="E765" s="2">
        <f t="shared" si="97"/>
        <v>1.1073333412505891E-37</v>
      </c>
      <c r="F765" s="2">
        <f t="shared" si="98"/>
        <v>-3.3444243269753856E-36</v>
      </c>
      <c r="G765">
        <f t="shared" si="99"/>
        <v>-1.0000000000000001E-32</v>
      </c>
      <c r="H765">
        <f t="shared" si="100"/>
        <v>-1.0003233690266694E-32</v>
      </c>
    </row>
    <row r="766" spans="1:8" x14ac:dyDescent="0.2">
      <c r="A766" s="6">
        <f t="shared" si="101"/>
        <v>13.48999999999984</v>
      </c>
      <c r="B766">
        <f t="shared" si="94"/>
        <v>3.2359365692974586E-14</v>
      </c>
      <c r="C766">
        <f t="shared" si="95"/>
        <v>1.0964781961447788E-54</v>
      </c>
      <c r="D766">
        <f t="shared" si="96"/>
        <v>6.7768865451174153E-43</v>
      </c>
      <c r="E766" s="2">
        <f t="shared" si="97"/>
        <v>1.0574951311486575E-37</v>
      </c>
      <c r="F766" s="2">
        <f t="shared" si="98"/>
        <v>-3.2682959349904337E-36</v>
      </c>
      <c r="G766">
        <f t="shared" si="99"/>
        <v>-1.0000000000000001E-32</v>
      </c>
      <c r="H766">
        <f t="shared" si="100"/>
        <v>-1.0003162545744188E-32</v>
      </c>
    </row>
    <row r="767" spans="1:8" x14ac:dyDescent="0.2">
      <c r="A767" s="6">
        <f t="shared" si="101"/>
        <v>13.49999999999984</v>
      </c>
      <c r="B767">
        <f t="shared" si="94"/>
        <v>3.1622776601695288E-14</v>
      </c>
      <c r="C767">
        <f t="shared" si="95"/>
        <v>1.000000000001454E-54</v>
      </c>
      <c r="D767">
        <f t="shared" si="96"/>
        <v>6.3245585142440924E-43</v>
      </c>
      <c r="E767" s="2">
        <f t="shared" si="97"/>
        <v>1.0099000100007342E-37</v>
      </c>
      <c r="F767" s="2">
        <f t="shared" si="98"/>
        <v>-3.1939004367712243E-36</v>
      </c>
      <c r="G767">
        <f t="shared" si="99"/>
        <v>-1.0000000000000001E-32</v>
      </c>
      <c r="H767">
        <f t="shared" si="100"/>
        <v>-1.0003092909803316E-32</v>
      </c>
    </row>
    <row r="768" spans="1:8" x14ac:dyDescent="0.2">
      <c r="A768" s="6">
        <f t="shared" si="101"/>
        <v>13.50999999999984</v>
      </c>
      <c r="B768">
        <f t="shared" si="94"/>
        <v>3.0902954325147246E-14</v>
      </c>
      <c r="C768">
        <f t="shared" si="95"/>
        <v>9.1201083935724856E-55</v>
      </c>
      <c r="D768">
        <f t="shared" si="96"/>
        <v>5.9024214340605883E-43</v>
      </c>
      <c r="E768" s="2">
        <f t="shared" si="97"/>
        <v>9.6444702217368196E-38</v>
      </c>
      <c r="F768" s="2">
        <f t="shared" si="98"/>
        <v>-3.121198386839872E-36</v>
      </c>
      <c r="G768">
        <f t="shared" si="99"/>
        <v>-1.0000000000000001E-32</v>
      </c>
      <c r="H768">
        <f t="shared" si="100"/>
        <v>-1.0003024753094381E-32</v>
      </c>
    </row>
    <row r="769" spans="1:8" x14ac:dyDescent="0.2">
      <c r="A769" s="6">
        <f t="shared" si="101"/>
        <v>13.51999999999984</v>
      </c>
      <c r="B769">
        <f t="shared" si="94"/>
        <v>3.0199517204031255E-14</v>
      </c>
      <c r="C769">
        <f t="shared" si="95"/>
        <v>8.3176377110389297E-55</v>
      </c>
      <c r="D769">
        <f t="shared" si="96"/>
        <v>5.5084601884533929E-43</v>
      </c>
      <c r="E769" s="2">
        <f t="shared" si="97"/>
        <v>9.2103975578631816E-38</v>
      </c>
      <c r="F769" s="2">
        <f t="shared" si="98"/>
        <v>-3.0501512376071573E-36</v>
      </c>
      <c r="G769">
        <f t="shared" si="99"/>
        <v>-1.0000000000000001E-32</v>
      </c>
      <c r="H769">
        <f t="shared" si="100"/>
        <v>-1.0002958046711183E-32</v>
      </c>
    </row>
    <row r="770" spans="1:8" x14ac:dyDescent="0.2">
      <c r="A770" s="6">
        <f t="shared" si="101"/>
        <v>13.529999999999839</v>
      </c>
      <c r="B770">
        <f t="shared" si="94"/>
        <v>2.9512092266674695E-14</v>
      </c>
      <c r="C770">
        <f t="shared" si="95"/>
        <v>7.58577575030298E-55</v>
      </c>
      <c r="D770">
        <f t="shared" si="96"/>
        <v>5.1407941616431319E-43</v>
      </c>
      <c r="E770" s="2">
        <f t="shared" si="97"/>
        <v>8.7958613820692772E-38</v>
      </c>
      <c r="F770" s="2">
        <f t="shared" si="98"/>
        <v>-2.9807213189341443E-36</v>
      </c>
      <c r="G770">
        <f t="shared" si="99"/>
        <v>-1.0000000000000001E-32</v>
      </c>
      <c r="H770">
        <f t="shared" si="100"/>
        <v>-1.0002892762191035E-32</v>
      </c>
    </row>
    <row r="771" spans="1:8" x14ac:dyDescent="0.2">
      <c r="A771" s="6">
        <f t="shared" si="101"/>
        <v>13.539999999999839</v>
      </c>
      <c r="B771">
        <f t="shared" si="94"/>
        <v>2.8840315031276656E-14</v>
      </c>
      <c r="C771">
        <f t="shared" si="95"/>
        <v>6.9183097091995323E-55</v>
      </c>
      <c r="D771">
        <f t="shared" si="96"/>
        <v>4.7976682608655169E-43</v>
      </c>
      <c r="E771" s="2">
        <f t="shared" si="97"/>
        <v>8.3999824075484232E-38</v>
      </c>
      <c r="F771" s="2">
        <f t="shared" si="98"/>
        <v>-2.9128718181589427E-36</v>
      </c>
      <c r="G771">
        <f t="shared" si="99"/>
        <v>-1.0000000000000001E-32</v>
      </c>
      <c r="H771">
        <f t="shared" si="100"/>
        <v>-1.0002828871514317E-32</v>
      </c>
    </row>
    <row r="772" spans="1:8" x14ac:dyDescent="0.2">
      <c r="A772" s="6">
        <f t="shared" si="101"/>
        <v>13.549999999999839</v>
      </c>
      <c r="B772">
        <f t="shared" si="94"/>
        <v>2.8183829312654895E-14</v>
      </c>
      <c r="C772">
        <f t="shared" si="95"/>
        <v>6.3095734448112076E-55</v>
      </c>
      <c r="D772">
        <f t="shared" si="96"/>
        <v>4.4774445382499649E-43</v>
      </c>
      <c r="E772" s="2">
        <f t="shared" si="97"/>
        <v>8.0219209219192382E-38</v>
      </c>
      <c r="F772" s="2">
        <f t="shared" si="98"/>
        <v>-2.8465667605781446E-36</v>
      </c>
      <c r="G772">
        <f t="shared" si="99"/>
        <v>-1.0000000000000001E-32</v>
      </c>
      <c r="H772">
        <f t="shared" si="100"/>
        <v>-1.0002766347103615E-32</v>
      </c>
    </row>
    <row r="773" spans="1:8" x14ac:dyDescent="0.2">
      <c r="A773" s="6">
        <f t="shared" si="101"/>
        <v>13.559999999999839</v>
      </c>
      <c r="B773">
        <f t="shared" si="94"/>
        <v>2.7542287033391788E-14</v>
      </c>
      <c r="C773">
        <f t="shared" si="95"/>
        <v>5.7543993733800298E-55</v>
      </c>
      <c r="D773">
        <f t="shared" si="96"/>
        <v>4.1785943719017791E-43</v>
      </c>
      <c r="E773" s="2">
        <f t="shared" si="97"/>
        <v>7.6608750060831165E-38</v>
      </c>
      <c r="F773" s="2">
        <f t="shared" si="98"/>
        <v>-2.7817709903725708E-36</v>
      </c>
      <c r="G773">
        <f t="shared" si="99"/>
        <v>-1.0000000000000001E-32</v>
      </c>
      <c r="H773">
        <f t="shared" si="100"/>
        <v>-1.0002705161822453E-32</v>
      </c>
    </row>
    <row r="774" spans="1:8" x14ac:dyDescent="0.2">
      <c r="A774" s="6">
        <f t="shared" si="101"/>
        <v>13.569999999999839</v>
      </c>
      <c r="B774">
        <f t="shared" si="94"/>
        <v>2.6915348039279052E-14</v>
      </c>
      <c r="C774">
        <f t="shared" si="95"/>
        <v>5.2480746025054435E-55</v>
      </c>
      <c r="D774">
        <f t="shared" si="96"/>
        <v>3.8996911688634372E-43</v>
      </c>
      <c r="E774" s="2">
        <f t="shared" si="97"/>
        <v>7.3160788332463005E-38</v>
      </c>
      <c r="F774" s="2">
        <f t="shared" si="98"/>
        <v>-2.7184501519671845E-36</v>
      </c>
      <c r="G774">
        <f t="shared" si="99"/>
        <v>-1.0000000000000001E-32</v>
      </c>
      <c r="H774">
        <f t="shared" si="100"/>
        <v>-1.0002645288973666E-32</v>
      </c>
    </row>
    <row r="775" spans="1:8" x14ac:dyDescent="0.2">
      <c r="A775" s="6">
        <f t="shared" si="101"/>
        <v>13.579999999999838</v>
      </c>
      <c r="B775">
        <f t="shared" si="94"/>
        <v>2.630267991896349E-14</v>
      </c>
      <c r="C775">
        <f t="shared" si="95"/>
        <v>4.7863009232334216E-55</v>
      </c>
      <c r="D775">
        <f t="shared" si="96"/>
        <v>3.6394035551218484E-43</v>
      </c>
      <c r="E775" s="2">
        <f t="shared" si="97"/>
        <v>6.9868010444985734E-38</v>
      </c>
      <c r="F775" s="2">
        <f t="shared" si="98"/>
        <v>-2.6565706718153128E-36</v>
      </c>
      <c r="G775">
        <f t="shared" si="99"/>
        <v>-1.0000000000000001E-32</v>
      </c>
      <c r="H775">
        <f t="shared" si="100"/>
        <v>-1.0002586702297431E-32</v>
      </c>
    </row>
    <row r="776" spans="1:8" x14ac:dyDescent="0.2">
      <c r="A776" s="6">
        <f t="shared" si="101"/>
        <v>13.589999999999838</v>
      </c>
      <c r="B776">
        <f t="shared" si="94"/>
        <v>2.5703957827698094E-14</v>
      </c>
      <c r="C776">
        <f t="shared" si="95"/>
        <v>4.3651583224080826E-55</v>
      </c>
      <c r="D776">
        <f t="shared" si="96"/>
        <v>3.3964890201533261E-43</v>
      </c>
      <c r="E776" s="2">
        <f t="shared" si="97"/>
        <v>6.6723431975029651E-38</v>
      </c>
      <c r="F776" s="2">
        <f t="shared" si="98"/>
        <v>-2.5960997405975077E-36</v>
      </c>
      <c r="G776">
        <f t="shared" si="99"/>
        <v>-1.0000000000000001E-32</v>
      </c>
      <c r="H776">
        <f t="shared" si="100"/>
        <v>-1.0002529375968974E-32</v>
      </c>
    </row>
    <row r="777" spans="1:8" x14ac:dyDescent="0.2">
      <c r="A777" s="6">
        <f t="shared" si="101"/>
        <v>13.599999999999838</v>
      </c>
      <c r="B777">
        <f t="shared" si="94"/>
        <v>2.5118864315105131E-14</v>
      </c>
      <c r="C777">
        <f t="shared" si="95"/>
        <v>3.9810717055408869E-55</v>
      </c>
      <c r="D777">
        <f t="shared" si="96"/>
        <v>3.1697879856678831E-43</v>
      </c>
      <c r="E777" s="2">
        <f t="shared" si="97"/>
        <v>6.3720382850059394E-38</v>
      </c>
      <c r="F777" s="2">
        <f t="shared" si="98"/>
        <v>-2.5370052958256184E-36</v>
      </c>
      <c r="G777">
        <f t="shared" si="99"/>
        <v>-1.0000000000000001E-32</v>
      </c>
      <c r="H777">
        <f t="shared" si="100"/>
        <v>-1.0002473284595997E-32</v>
      </c>
    </row>
    <row r="778" spans="1:8" x14ac:dyDescent="0.2">
      <c r="A778" s="6">
        <f t="shared" si="101"/>
        <v>13.609999999999838</v>
      </c>
      <c r="B778">
        <f t="shared" si="94"/>
        <v>2.4547089156859425E-14</v>
      </c>
      <c r="C778">
        <f t="shared" si="95"/>
        <v>3.6307805477064104E-55</v>
      </c>
      <c r="D778">
        <f t="shared" si="96"/>
        <v>2.9582182702391849E-43</v>
      </c>
      <c r="E778" s="2">
        <f t="shared" si="97"/>
        <v>6.0852493200254195E-38</v>
      </c>
      <c r="F778" s="2">
        <f t="shared" si="98"/>
        <v>-2.4792560048428023E-36</v>
      </c>
      <c r="G778">
        <f t="shared" si="99"/>
        <v>-1.0000000000000001E-32</v>
      </c>
      <c r="H778">
        <f t="shared" si="100"/>
        <v>-1.0002418403215821E-32</v>
      </c>
    </row>
    <row r="779" spans="1:8" x14ac:dyDescent="0.2">
      <c r="A779" s="6">
        <f t="shared" si="101"/>
        <v>13.619999999999838</v>
      </c>
      <c r="B779">
        <f t="shared" si="94"/>
        <v>2.398832919020382E-14</v>
      </c>
      <c r="C779">
        <f t="shared" si="95"/>
        <v>3.3113112148308337E-55</v>
      </c>
      <c r="D779">
        <f t="shared" si="96"/>
        <v>2.760769923396955E-43</v>
      </c>
      <c r="E779" s="2">
        <f t="shared" si="97"/>
        <v>5.8113679847162614E-38</v>
      </c>
      <c r="F779" s="2">
        <f t="shared" si="98"/>
        <v>-2.4228212482105861E-36</v>
      </c>
      <c r="G779">
        <f t="shared" si="99"/>
        <v>-1.0000000000000001E-32</v>
      </c>
      <c r="H779">
        <f t="shared" si="100"/>
        <v>-1.0002364707292286E-32</v>
      </c>
    </row>
    <row r="780" spans="1:8" x14ac:dyDescent="0.2">
      <c r="A780" s="6">
        <f t="shared" si="101"/>
        <v>13.629999999999837</v>
      </c>
      <c r="B780">
        <f t="shared" si="94"/>
        <v>2.3442288153207936E-14</v>
      </c>
      <c r="C780">
        <f t="shared" si="95"/>
        <v>3.0199517204065073E-55</v>
      </c>
      <c r="D780">
        <f t="shared" si="96"/>
        <v>2.5765004045211889E-43</v>
      </c>
      <c r="E780" s="2">
        <f t="shared" si="97"/>
        <v>5.5498133400463644E-38</v>
      </c>
      <c r="F780" s="2">
        <f t="shared" si="98"/>
        <v>-2.3676711034740018E-36</v>
      </c>
      <c r="G780">
        <f t="shared" si="99"/>
        <v>-1.0000000000000001E-32</v>
      </c>
      <c r="H780">
        <f t="shared" si="100"/>
        <v>-1.0002312172712424E-32</v>
      </c>
    </row>
    <row r="781" spans="1:8" x14ac:dyDescent="0.2">
      <c r="A781" s="6">
        <f t="shared" si="101"/>
        <v>13.639999999999837</v>
      </c>
      <c r="B781">
        <f t="shared" si="94"/>
        <v>2.2908676527686249E-14</v>
      </c>
      <c r="C781">
        <f t="shared" si="95"/>
        <v>2.7542287033422633E-55</v>
      </c>
      <c r="D781">
        <f t="shared" si="96"/>
        <v>2.4045300835245873E-43</v>
      </c>
      <c r="E781" s="2">
        <f t="shared" si="97"/>
        <v>5.3000305935471411E-38</v>
      </c>
      <c r="F781" s="2">
        <f t="shared" si="98"/>
        <v>-2.3137763292963113E-36</v>
      </c>
      <c r="G781">
        <f t="shared" si="99"/>
        <v>-1.0000000000000001E-32</v>
      </c>
      <c r="H781">
        <f t="shared" si="100"/>
        <v>-1.0002260775782908E-32</v>
      </c>
    </row>
    <row r="782" spans="1:8" x14ac:dyDescent="0.2">
      <c r="A782" s="6">
        <f t="shared" si="101"/>
        <v>13.649999999999837</v>
      </c>
      <c r="B782">
        <f t="shared" si="94"/>
        <v>2.2387211385691723E-14</v>
      </c>
      <c r="C782">
        <f t="shared" si="95"/>
        <v>2.5118864315133172E-55</v>
      </c>
      <c r="D782">
        <f t="shared" si="96"/>
        <v>2.2440380418450695E-43</v>
      </c>
      <c r="E782" s="2">
        <f t="shared" si="97"/>
        <v>5.0614899225243116E-38</v>
      </c>
      <c r="F782" s="2">
        <f t="shared" si="98"/>
        <v>-2.2611083499548643E-36</v>
      </c>
      <c r="G782">
        <f t="shared" si="99"/>
        <v>-1.0000000000000001E-32</v>
      </c>
      <c r="H782">
        <f t="shared" si="100"/>
        <v>-1.0002210493226326E-32</v>
      </c>
    </row>
    <row r="783" spans="1:8" x14ac:dyDescent="0.2">
      <c r="A783" s="6">
        <f t="shared" si="101"/>
        <v>13.659999999999837</v>
      </c>
      <c r="B783">
        <f t="shared" ref="B783:B846" si="102">10^(-A783)</f>
        <v>2.1877616239503668E-14</v>
      </c>
      <c r="C783">
        <f t="shared" ref="C783:C846" si="103">B783^4</f>
        <v>2.2908676527711839E-55</v>
      </c>
      <c r="D783">
        <f t="shared" ref="D783:D846" si="104">(B$4+B$8+B$5+B$9)*B783^3</f>
        <v>2.094258153703971E-43</v>
      </c>
      <c r="E783" s="2">
        <f t="shared" ref="E783:E846" si="105">(B$8*B$5+B$4*B$9+B$4*B$8-B$11)*B783^2</f>
        <v>4.8336853502329322E-38</v>
      </c>
      <c r="F783" s="2">
        <f t="shared" ref="F783:F846" si="106">0-(B$11*B$4+B$11*B$8)*B783</f>
        <v>-2.2096392401898708E-36</v>
      </c>
      <c r="G783">
        <f t="shared" ref="G783:G846" si="107">-B$11*B$4*B$8</f>
        <v>-1.0000000000000001E-32</v>
      </c>
      <c r="H783">
        <f t="shared" ref="H783:H846" si="108">SUM(C783:G783)</f>
        <v>-1.0002161302177262E-32</v>
      </c>
    </row>
    <row r="784" spans="1:8" x14ac:dyDescent="0.2">
      <c r="A784" s="6">
        <f t="shared" si="101"/>
        <v>13.669999999999837</v>
      </c>
      <c r="B784">
        <f t="shared" si="102"/>
        <v>2.1379620895030276E-14</v>
      </c>
      <c r="C784">
        <f t="shared" si="103"/>
        <v>2.0892961308571486E-55</v>
      </c>
      <c r="D784">
        <f t="shared" si="104"/>
        <v>1.9544754289233962E-43</v>
      </c>
      <c r="E784" s="2">
        <f t="shared" si="105"/>
        <v>4.6161336726328768E-38</v>
      </c>
      <c r="F784" s="2">
        <f t="shared" si="106"/>
        <v>-2.1593417103980581E-36</v>
      </c>
      <c r="G784">
        <f t="shared" si="107"/>
        <v>-1.0000000000000001E-32</v>
      </c>
      <c r="H784">
        <f t="shared" si="108"/>
        <v>-1.0002113180178225E-32</v>
      </c>
    </row>
    <row r="785" spans="1:8" x14ac:dyDescent="0.2">
      <c r="A785" s="6">
        <f t="shared" si="101"/>
        <v>13.679999999999836</v>
      </c>
      <c r="B785">
        <f t="shared" si="102"/>
        <v>2.0892961308548172E-14</v>
      </c>
      <c r="C785">
        <f t="shared" si="103"/>
        <v>1.9054607179660847E-55</v>
      </c>
      <c r="D785">
        <f t="shared" si="104"/>
        <v>1.8240225998448041E-43</v>
      </c>
      <c r="E785" s="2">
        <f t="shared" si="105"/>
        <v>4.4083734334483016E-38</v>
      </c>
      <c r="F785" s="2">
        <f t="shared" si="106"/>
        <v>-2.1101890921633655E-36</v>
      </c>
      <c r="G785">
        <f t="shared" si="107"/>
        <v>-1.0000000000000001E-32</v>
      </c>
      <c r="H785">
        <f t="shared" si="108"/>
        <v>-1.0002066105175427E-32</v>
      </c>
    </row>
    <row r="786" spans="1:8" x14ac:dyDescent="0.2">
      <c r="A786" s="6">
        <f t="shared" si="101"/>
        <v>13.689999999999836</v>
      </c>
      <c r="B786">
        <f t="shared" si="102"/>
        <v>2.0417379446702968E-14</v>
      </c>
      <c r="C786">
        <f t="shared" si="103"/>
        <v>1.7378008287519884E-55</v>
      </c>
      <c r="D786">
        <f t="shared" si="104"/>
        <v>1.7022769360560911E-43</v>
      </c>
      <c r="E786" s="2">
        <f t="shared" si="105"/>
        <v>4.2099639453570204E-38</v>
      </c>
      <c r="F786" s="2">
        <f t="shared" si="106"/>
        <v>-2.062155324117E-36</v>
      </c>
      <c r="G786">
        <f t="shared" si="107"/>
        <v>-1.0000000000000001E-32</v>
      </c>
      <c r="H786">
        <f t="shared" si="108"/>
        <v>-1.0002020055514437E-32</v>
      </c>
    </row>
    <row r="787" spans="1:8" x14ac:dyDescent="0.2">
      <c r="A787" s="6">
        <f t="shared" si="101"/>
        <v>13.699999999999836</v>
      </c>
      <c r="B787">
        <f t="shared" si="102"/>
        <v>1.9952623149696297E-14</v>
      </c>
      <c r="C787">
        <f t="shared" si="103"/>
        <v>1.5848931924634967E-55</v>
      </c>
      <c r="D787">
        <f t="shared" si="104"/>
        <v>1.5886572717218718E-43</v>
      </c>
      <c r="E787" s="2">
        <f t="shared" si="105"/>
        <v>4.0204843552335085E-38</v>
      </c>
      <c r="F787" s="2">
        <f t="shared" si="106"/>
        <v>-2.0152149381193261E-36</v>
      </c>
      <c r="G787">
        <f t="shared" si="107"/>
        <v>-1.0000000000000001E-32</v>
      </c>
      <c r="H787">
        <f t="shared" si="108"/>
        <v>-1.0001975009935702E-32</v>
      </c>
    </row>
    <row r="788" spans="1:8" x14ac:dyDescent="0.2">
      <c r="A788" s="6">
        <f t="shared" si="101"/>
        <v>13.709999999999836</v>
      </c>
      <c r="B788">
        <f t="shared" si="102"/>
        <v>1.9498445997587787E-14</v>
      </c>
      <c r="C788">
        <f t="shared" si="103"/>
        <v>1.4454397707481025E-55</v>
      </c>
      <c r="D788">
        <f t="shared" si="104"/>
        <v>1.4826212313268518E-43</v>
      </c>
      <c r="E788" s="2">
        <f t="shared" si="105"/>
        <v>3.8395327514631755E-38</v>
      </c>
      <c r="F788" s="2">
        <f t="shared" si="106"/>
        <v>-1.9693430457563667E-36</v>
      </c>
      <c r="G788">
        <f t="shared" si="107"/>
        <v>-1.0000000000000001E-32</v>
      </c>
      <c r="H788">
        <f t="shared" si="108"/>
        <v>-1.0001930947569981E-32</v>
      </c>
    </row>
    <row r="789" spans="1:8" x14ac:dyDescent="0.2">
      <c r="A789" s="6">
        <f t="shared" si="101"/>
        <v>13.719999999999835</v>
      </c>
      <c r="B789">
        <f t="shared" si="102"/>
        <v>1.9054607179639641E-14</v>
      </c>
      <c r="C789">
        <f t="shared" si="103"/>
        <v>1.318256738558391E-55</v>
      </c>
      <c r="D789">
        <f t="shared" si="104"/>
        <v>1.3836626405887154E-43</v>
      </c>
      <c r="E789" s="2">
        <f t="shared" si="105"/>
        <v>3.6667253114338179E-38</v>
      </c>
      <c r="F789" s="2">
        <f t="shared" si="106"/>
        <v>-1.9245153251436038E-36</v>
      </c>
      <c r="G789">
        <f t="shared" si="107"/>
        <v>-1.0000000000000001E-32</v>
      </c>
      <c r="H789">
        <f t="shared" si="108"/>
        <v>-1.0001887847933663E-32</v>
      </c>
    </row>
    <row r="790" spans="1:8" x14ac:dyDescent="0.2">
      <c r="A790" s="6">
        <f t="shared" si="101"/>
        <v>13.729999999999835</v>
      </c>
      <c r="B790">
        <f t="shared" si="102"/>
        <v>1.8620871366635682E-14</v>
      </c>
      <c r="C790">
        <f t="shared" si="103"/>
        <v>1.2022644346192225E-55</v>
      </c>
      <c r="D790">
        <f t="shared" si="104"/>
        <v>1.2913091101815402E-43</v>
      </c>
      <c r="E790" s="2">
        <f t="shared" si="105"/>
        <v>3.5016954873964374E-38</v>
      </c>
      <c r="F790" s="2">
        <f t="shared" si="106"/>
        <v>-1.8807080080302039E-36</v>
      </c>
      <c r="G790">
        <f t="shared" si="107"/>
        <v>-1.0000000000000001E-32</v>
      </c>
      <c r="H790">
        <f t="shared" si="108"/>
        <v>-1.0001845690924026E-32</v>
      </c>
    </row>
    <row r="791" spans="1:8" x14ac:dyDescent="0.2">
      <c r="A791" s="6">
        <f t="shared" ref="A791:A854" si="109">A790+$B$12</f>
        <v>13.739999999999835</v>
      </c>
      <c r="B791">
        <f t="shared" si="102"/>
        <v>1.8197008586106682E-14</v>
      </c>
      <c r="C791">
        <f t="shared" si="103"/>
        <v>1.0964781961448356E-55</v>
      </c>
      <c r="D791">
        <f t="shared" si="104"/>
        <v>1.2051197807352581E-43</v>
      </c>
      <c r="E791" s="2">
        <f t="shared" si="105"/>
        <v>3.3440932289683164E-38</v>
      </c>
      <c r="F791" s="2">
        <f t="shared" si="106"/>
        <v>-1.837897867196775E-36</v>
      </c>
      <c r="G791">
        <f t="shared" si="107"/>
        <v>-1.0000000000000001E-32</v>
      </c>
      <c r="H791">
        <f t="shared" si="108"/>
        <v>-1.0001804456814396E-32</v>
      </c>
    </row>
    <row r="792" spans="1:8" x14ac:dyDescent="0.2">
      <c r="A792" s="6">
        <f t="shared" si="109"/>
        <v>13.749999999999835</v>
      </c>
      <c r="B792">
        <f t="shared" si="102"/>
        <v>1.7782794100395923E-14</v>
      </c>
      <c r="C792">
        <f t="shared" si="103"/>
        <v>1.000000000001506E-55</v>
      </c>
      <c r="D792">
        <f t="shared" si="104"/>
        <v>1.1246832183467069E-43</v>
      </c>
      <c r="E792" s="2">
        <f t="shared" si="105"/>
        <v>3.1935842406292277E-38</v>
      </c>
      <c r="F792" s="2">
        <f t="shared" si="106"/>
        <v>-1.7960622041399882E-36</v>
      </c>
      <c r="G792">
        <f t="shared" si="107"/>
        <v>-1.0000000000000001E-32</v>
      </c>
      <c r="H792">
        <f t="shared" si="108"/>
        <v>-1.0001764126249266E-32</v>
      </c>
    </row>
    <row r="793" spans="1:8" x14ac:dyDescent="0.2">
      <c r="A793" s="6">
        <f t="shared" si="109"/>
        <v>13.759999999999835</v>
      </c>
      <c r="B793">
        <f t="shared" si="102"/>
        <v>1.73780082875003E-14</v>
      </c>
      <c r="C793">
        <f t="shared" si="103"/>
        <v>9.1201083935728374E-56</v>
      </c>
      <c r="D793">
        <f t="shared" si="104"/>
        <v>1.049615450556266E-43</v>
      </c>
      <c r="E793" s="2">
        <f t="shared" si="105"/>
        <v>3.0498492726358107E-38</v>
      </c>
      <c r="F793" s="2">
        <f t="shared" si="106"/>
        <v>-1.7551788370375305E-36</v>
      </c>
      <c r="G793">
        <f t="shared" si="107"/>
        <v>-1.0000000000000001E-32</v>
      </c>
      <c r="H793">
        <f t="shared" si="108"/>
        <v>-1.000172468023935E-32</v>
      </c>
    </row>
    <row r="794" spans="1:8" x14ac:dyDescent="0.2">
      <c r="A794" s="6">
        <f t="shared" si="109"/>
        <v>13.769999999999834</v>
      </c>
      <c r="B794">
        <f t="shared" si="102"/>
        <v>1.6982436524623839E-14</v>
      </c>
      <c r="C794">
        <f t="shared" si="103"/>
        <v>8.3176377110392416E-56</v>
      </c>
      <c r="D794">
        <f t="shared" si="104"/>
        <v>9.7955813341460662E-44</v>
      </c>
      <c r="E794" s="2">
        <f t="shared" si="105"/>
        <v>2.9125834438500685E-38</v>
      </c>
      <c r="F794" s="2">
        <f t="shared" si="106"/>
        <v>-1.7152260889870078E-36</v>
      </c>
      <c r="G794">
        <f t="shared" si="107"/>
        <v>-1.0000000000000001E-32</v>
      </c>
      <c r="H794">
        <f t="shared" si="108"/>
        <v>-1.0001686100156593E-32</v>
      </c>
    </row>
    <row r="795" spans="1:8" x14ac:dyDescent="0.2">
      <c r="A795" s="6">
        <f t="shared" si="109"/>
        <v>13.779999999999834</v>
      </c>
      <c r="B795">
        <f t="shared" si="102"/>
        <v>1.6595869074381918E-14</v>
      </c>
      <c r="C795">
        <f t="shared" si="103"/>
        <v>7.5857757503033781E-56</v>
      </c>
      <c r="D795">
        <f t="shared" si="104"/>
        <v>9.1417684088986458E-44</v>
      </c>
      <c r="E795" s="2">
        <f t="shared" si="105"/>
        <v>2.7814955950456169E-38</v>
      </c>
      <c r="F795" s="2">
        <f t="shared" si="106"/>
        <v>-1.676182776512574E-36</v>
      </c>
      <c r="G795">
        <f t="shared" si="107"/>
        <v>-1.0000000000000001E-32</v>
      </c>
      <c r="H795">
        <f t="shared" si="108"/>
        <v>-1.0001648367729145E-32</v>
      </c>
    </row>
    <row r="796" spans="1:8" x14ac:dyDescent="0.2">
      <c r="A796" s="6">
        <f t="shared" si="109"/>
        <v>13.789999999999834</v>
      </c>
      <c r="B796">
        <f t="shared" si="102"/>
        <v>1.6218100973595469E-14</v>
      </c>
      <c r="C796">
        <f t="shared" si="103"/>
        <v>6.9183097091998922E-56</v>
      </c>
      <c r="D796">
        <f t="shared" si="104"/>
        <v>8.5315946844947299E-44</v>
      </c>
      <c r="E796" s="2">
        <f t="shared" si="105"/>
        <v>2.6563076713198468E-38</v>
      </c>
      <c r="F796" s="2">
        <f t="shared" si="106"/>
        <v>-1.6380281983331424E-36</v>
      </c>
      <c r="G796">
        <f t="shared" si="107"/>
        <v>-1.0000000000000001E-32</v>
      </c>
      <c r="H796">
        <f t="shared" si="108"/>
        <v>-1.0001611465036305E-32</v>
      </c>
    </row>
    <row r="797" spans="1:8" x14ac:dyDescent="0.2">
      <c r="A797" s="6">
        <f t="shared" si="109"/>
        <v>13.799999999999834</v>
      </c>
      <c r="B797">
        <f t="shared" si="102"/>
        <v>1.5848931924617168E-14</v>
      </c>
      <c r="C797">
        <f t="shared" si="103"/>
        <v>6.3095734448115401E-56</v>
      </c>
      <c r="D797">
        <f t="shared" si="104"/>
        <v>7.9621474319614605E-44</v>
      </c>
      <c r="E797" s="2">
        <f t="shared" si="105"/>
        <v>2.5367541323023205E-38</v>
      </c>
      <c r="F797" s="2">
        <f t="shared" si="106"/>
        <v>-1.6007421243863342E-36</v>
      </c>
      <c r="G797">
        <f t="shared" si="107"/>
        <v>-1.0000000000000001E-32</v>
      </c>
      <c r="H797">
        <f t="shared" si="108"/>
        <v>-1.0001575374503443E-32</v>
      </c>
    </row>
    <row r="798" spans="1:8" x14ac:dyDescent="0.2">
      <c r="A798" s="6">
        <f t="shared" si="109"/>
        <v>13.809999999999834</v>
      </c>
      <c r="B798">
        <f t="shared" si="102"/>
        <v>1.5488166189130709E-14</v>
      </c>
      <c r="C798">
        <f t="shared" si="103"/>
        <v>5.7543993733803315E-56</v>
      </c>
      <c r="D798">
        <f t="shared" si="104"/>
        <v>7.4307083344577506E-44</v>
      </c>
      <c r="E798" s="2">
        <f t="shared" si="105"/>
        <v>2.4225813889079571E-38</v>
      </c>
      <c r="F798" s="2">
        <f t="shared" si="106"/>
        <v>-1.5643047851022017E-36</v>
      </c>
      <c r="G798">
        <f t="shared" si="107"/>
        <v>-1.0000000000000001E-32</v>
      </c>
      <c r="H798">
        <f t="shared" si="108"/>
        <v>-1.0001540078896906E-32</v>
      </c>
    </row>
    <row r="799" spans="1:8" x14ac:dyDescent="0.2">
      <c r="A799" s="6">
        <f t="shared" si="109"/>
        <v>13.819999999999833</v>
      </c>
      <c r="B799">
        <f t="shared" si="102"/>
        <v>1.5135612484367844E-14</v>
      </c>
      <c r="C799">
        <f t="shared" si="103"/>
        <v>5.2480746025057174E-56</v>
      </c>
      <c r="D799">
        <f t="shared" si="104"/>
        <v>6.9347405111007424E-44</v>
      </c>
      <c r="E799" s="2">
        <f t="shared" si="105"/>
        <v>2.313547265440612E-38</v>
      </c>
      <c r="F799" s="2">
        <f t="shared" si="106"/>
        <v>-1.5286968609211525E-36</v>
      </c>
      <c r="G799">
        <f t="shared" si="107"/>
        <v>-1.0000000000000001E-32</v>
      </c>
      <c r="H799">
        <f t="shared" si="108"/>
        <v>-1.0001505561318919E-32</v>
      </c>
    </row>
    <row r="800" spans="1:8" x14ac:dyDescent="0.2">
      <c r="A800" s="6">
        <f t="shared" si="109"/>
        <v>13.829999999999833</v>
      </c>
      <c r="B800">
        <f t="shared" si="102"/>
        <v>1.4791083881687708E-14</v>
      </c>
      <c r="C800">
        <f t="shared" si="103"/>
        <v>4.7863009232336759E-56</v>
      </c>
      <c r="D800">
        <f t="shared" si="104"/>
        <v>6.4718764068958958E-44</v>
      </c>
      <c r="E800" s="2">
        <f t="shared" si="105"/>
        <v>2.2094204859059525E-38</v>
      </c>
      <c r="F800" s="2">
        <f t="shared" si="106"/>
        <v>-1.4938994720504585E-36</v>
      </c>
      <c r="G800">
        <f t="shared" si="107"/>
        <v>-1.0000000000000001E-32</v>
      </c>
      <c r="H800">
        <f t="shared" si="108"/>
        <v>-1.0001471805202473E-32</v>
      </c>
    </row>
    <row r="801" spans="1:8" x14ac:dyDescent="0.2">
      <c r="A801" s="6">
        <f t="shared" si="109"/>
        <v>13.839999999999833</v>
      </c>
      <c r="B801">
        <f t="shared" si="102"/>
        <v>1.445439770746478E-14</v>
      </c>
      <c r="C801">
        <f t="shared" si="103"/>
        <v>4.3651583224083093E-56</v>
      </c>
      <c r="D801">
        <f t="shared" si="104"/>
        <v>6.0399064909621716E-44</v>
      </c>
      <c r="E801" s="2">
        <f t="shared" si="105"/>
        <v>2.1099801834440631E-38</v>
      </c>
      <c r="F801" s="2">
        <f t="shared" si="106"/>
        <v>-1.459894168453943E-36</v>
      </c>
      <c r="G801">
        <f t="shared" si="107"/>
        <v>-1.0000000000000001E-32</v>
      </c>
      <c r="H801">
        <f t="shared" si="108"/>
        <v>-1.0001438794306221E-32</v>
      </c>
    </row>
    <row r="802" spans="1:8" x14ac:dyDescent="0.2">
      <c r="A802" s="6">
        <f t="shared" si="109"/>
        <v>13.849999999999833</v>
      </c>
      <c r="B802">
        <f t="shared" si="102"/>
        <v>1.4125375446232926E-14</v>
      </c>
      <c r="C802">
        <f t="shared" si="103"/>
        <v>3.9810717055410406E-56</v>
      </c>
      <c r="D802">
        <f t="shared" si="104"/>
        <v>5.6367687091021118E-44</v>
      </c>
      <c r="E802" s="2">
        <f t="shared" si="105"/>
        <v>2.0150154318412303E-38</v>
      </c>
      <c r="F802" s="2">
        <f t="shared" si="106"/>
        <v>-1.4266629200695256E-36</v>
      </c>
      <c r="G802">
        <f t="shared" si="107"/>
        <v>-1.0000000000000001E-32</v>
      </c>
      <c r="H802">
        <f t="shared" si="108"/>
        <v>-1.0001406512709384E-32</v>
      </c>
    </row>
    <row r="803" spans="1:8" x14ac:dyDescent="0.2">
      <c r="A803" s="6">
        <f t="shared" si="109"/>
        <v>13.859999999999832</v>
      </c>
      <c r="B803">
        <f t="shared" si="102"/>
        <v>1.3803842646034107E-14</v>
      </c>
      <c r="C803">
        <f t="shared" si="103"/>
        <v>3.6307805477065461E-56</v>
      </c>
      <c r="D803">
        <f t="shared" si="104"/>
        <v>5.2605386403674483E-44</v>
      </c>
      <c r="E803" s="2">
        <f t="shared" si="105"/>
        <v>1.9243247981271566E-38</v>
      </c>
      <c r="F803" s="2">
        <f t="shared" si="106"/>
        <v>-1.3941881072494449E-36</v>
      </c>
      <c r="G803">
        <f t="shared" si="107"/>
        <v>-1.0000000000000001E-32</v>
      </c>
      <c r="H803">
        <f t="shared" si="108"/>
        <v>-1.0001374944806664E-32</v>
      </c>
    </row>
    <row r="804" spans="1:8" x14ac:dyDescent="0.2">
      <c r="A804" s="6">
        <f t="shared" si="109"/>
        <v>13.869999999999832</v>
      </c>
      <c r="B804">
        <f t="shared" si="102"/>
        <v>1.3489628825921725E-14</v>
      </c>
      <c r="C804">
        <f t="shared" si="103"/>
        <v>3.3113112148310059E-56</v>
      </c>
      <c r="D804">
        <f t="shared" si="104"/>
        <v>4.909420310631731E-44</v>
      </c>
      <c r="E804" s="2">
        <f t="shared" si="105"/>
        <v>1.8377159153086445E-38</v>
      </c>
      <c r="F804" s="2">
        <f t="shared" si="106"/>
        <v>-1.3624525114180943E-36</v>
      </c>
      <c r="G804">
        <f t="shared" si="107"/>
        <v>-1.0000000000000001E-32</v>
      </c>
      <c r="H804">
        <f t="shared" si="108"/>
        <v>-1.0001344075303171E-32</v>
      </c>
    </row>
    <row r="805" spans="1:8" x14ac:dyDescent="0.2">
      <c r="A805" s="6">
        <f t="shared" si="109"/>
        <v>13.879999999999832</v>
      </c>
      <c r="B805">
        <f t="shared" si="102"/>
        <v>1.3182567385569144E-14</v>
      </c>
      <c r="C805">
        <f t="shared" si="103"/>
        <v>3.019951720406665E-56</v>
      </c>
      <c r="D805">
        <f t="shared" si="104"/>
        <v>4.5817376193171655E-44</v>
      </c>
      <c r="E805" s="2">
        <f t="shared" si="105"/>
        <v>1.7550050743333532E-38</v>
      </c>
      <c r="F805" s="2">
        <f t="shared" si="106"/>
        <v>-1.3314393059424837E-36</v>
      </c>
      <c r="G805">
        <f t="shared" si="107"/>
        <v>-1.0000000000000001E-32</v>
      </c>
      <c r="H805">
        <f t="shared" si="108"/>
        <v>-1.0001313889209382E-32</v>
      </c>
    </row>
    <row r="806" spans="1:8" x14ac:dyDescent="0.2">
      <c r="A806" s="6">
        <f t="shared" si="109"/>
        <v>13.889999999999832</v>
      </c>
      <c r="B806">
        <f t="shared" si="102"/>
        <v>1.2882495516936298E-14</v>
      </c>
      <c r="C806">
        <f t="shared" si="103"/>
        <v>2.7542287033424065E-56</v>
      </c>
      <c r="D806">
        <f t="shared" si="104"/>
        <v>4.2759263383511116E-44</v>
      </c>
      <c r="E806" s="2">
        <f t="shared" si="105"/>
        <v>1.6760168344183517E-38</v>
      </c>
      <c r="F806" s="2">
        <f t="shared" si="106"/>
        <v>-1.3011320472105662E-36</v>
      </c>
      <c r="G806">
        <f t="shared" si="107"/>
        <v>-1.0000000000000001E-32</v>
      </c>
      <c r="H806">
        <f t="shared" si="108"/>
        <v>-1.0001284371836108E-32</v>
      </c>
    </row>
    <row r="807" spans="1:8" x14ac:dyDescent="0.2">
      <c r="A807" s="6">
        <f t="shared" si="109"/>
        <v>13.899999999999832</v>
      </c>
      <c r="B807">
        <f t="shared" si="102"/>
        <v>1.2589254117946475E-14</v>
      </c>
      <c r="C807">
        <f t="shared" si="103"/>
        <v>2.5118864315134131E-56</v>
      </c>
      <c r="D807">
        <f t="shared" si="104"/>
        <v>3.9905266451572643E-44</v>
      </c>
      <c r="E807" s="2">
        <f t="shared" si="105"/>
        <v>1.6005836509166316E-38</v>
      </c>
      <c r="F807" s="2">
        <f t="shared" si="106"/>
        <v>-1.271514665912594E-36</v>
      </c>
      <c r="G807">
        <f t="shared" si="107"/>
        <v>-1.0000000000000001E-32</v>
      </c>
      <c r="H807">
        <f t="shared" si="108"/>
        <v>-1.0001255508789498E-32</v>
      </c>
    </row>
    <row r="808" spans="1:8" x14ac:dyDescent="0.2">
      <c r="A808" s="6">
        <f t="shared" si="109"/>
        <v>13.909999999999831</v>
      </c>
      <c r="B808">
        <f t="shared" si="102"/>
        <v>1.2302687708128597E-14</v>
      </c>
      <c r="C808">
        <f t="shared" si="103"/>
        <v>2.2908676527713349E-56</v>
      </c>
      <c r="D808">
        <f t="shared" si="104"/>
        <v>3.7241761540380852E-44</v>
      </c>
      <c r="E808" s="2">
        <f t="shared" si="105"/>
        <v>1.5285455199325275E-38</v>
      </c>
      <c r="F808" s="2">
        <f t="shared" si="106"/>
        <v>-1.2425714585209885E-36</v>
      </c>
      <c r="G808">
        <f t="shared" si="107"/>
        <v>-1.0000000000000001E-32</v>
      </c>
      <c r="H808">
        <f t="shared" si="108"/>
        <v>-1.0001227285966081E-32</v>
      </c>
    </row>
    <row r="809" spans="1:8" x14ac:dyDescent="0.2">
      <c r="A809" s="6">
        <f t="shared" si="109"/>
        <v>13.919999999999831</v>
      </c>
      <c r="B809">
        <f t="shared" si="102"/>
        <v>1.2022644346178803E-14</v>
      </c>
      <c r="C809">
        <f t="shared" si="103"/>
        <v>2.0892961308572884E-56</v>
      </c>
      <c r="D809">
        <f t="shared" si="104"/>
        <v>3.4756034126816412E-44</v>
      </c>
      <c r="E809" s="2">
        <f t="shared" si="105"/>
        <v>1.4597496389318449E-38</v>
      </c>
      <c r="F809" s="2">
        <f t="shared" si="106"/>
        <v>-1.2142870789640592E-36</v>
      </c>
      <c r="G809">
        <f t="shared" si="107"/>
        <v>-1.0000000000000001E-32</v>
      </c>
      <c r="H809">
        <f t="shared" si="108"/>
        <v>-1.0001199689547819E-32</v>
      </c>
    </row>
    <row r="810" spans="1:8" x14ac:dyDescent="0.2">
      <c r="A810" s="6">
        <f t="shared" si="109"/>
        <v>13.929999999999831</v>
      </c>
      <c r="B810">
        <f t="shared" si="102"/>
        <v>1.1748975549399865E-14</v>
      </c>
      <c r="C810">
        <f t="shared" si="103"/>
        <v>1.9054607179662115E-56</v>
      </c>
      <c r="D810">
        <f t="shared" si="104"/>
        <v>3.243621832749843E-44</v>
      </c>
      <c r="E810" s="2">
        <f t="shared" si="105"/>
        <v>1.3940500826273804E-38</v>
      </c>
      <c r="F810" s="2">
        <f t="shared" si="106"/>
        <v>-1.1866465304893864E-36</v>
      </c>
      <c r="G810">
        <f t="shared" si="107"/>
        <v>-1.0000000000000001E-32</v>
      </c>
      <c r="H810">
        <f t="shared" si="108"/>
        <v>-1.0001172705997227E-32</v>
      </c>
    </row>
    <row r="811" spans="1:8" x14ac:dyDescent="0.2">
      <c r="A811" s="6">
        <f t="shared" si="109"/>
        <v>13.939999999999831</v>
      </c>
      <c r="B811">
        <f t="shared" si="102"/>
        <v>1.1481536214973293E-14</v>
      </c>
      <c r="C811">
        <f t="shared" si="103"/>
        <v>1.7378008287520787E-56</v>
      </c>
      <c r="D811">
        <f t="shared" si="104"/>
        <v>3.0271240255728089E-44</v>
      </c>
      <c r="E811" s="2">
        <f t="shared" si="105"/>
        <v>1.3313074934517184E-38</v>
      </c>
      <c r="F811" s="2">
        <f t="shared" si="106"/>
        <v>-1.1596351577123027E-36</v>
      </c>
      <c r="G811">
        <f t="shared" si="107"/>
        <v>-1.0000000000000001E-32</v>
      </c>
      <c r="H811">
        <f t="shared" si="108"/>
        <v>-1.0001146322052507E-32</v>
      </c>
    </row>
    <row r="812" spans="1:8" x14ac:dyDescent="0.2">
      <c r="A812" s="6">
        <f t="shared" si="109"/>
        <v>13.949999999999831</v>
      </c>
      <c r="B812">
        <f t="shared" si="102"/>
        <v>1.1220184543024E-14</v>
      </c>
      <c r="C812">
        <f t="shared" si="103"/>
        <v>1.5848931924635802E-56</v>
      </c>
      <c r="D812">
        <f t="shared" si="104"/>
        <v>2.8250765159117265E-44</v>
      </c>
      <c r="E812" s="2">
        <f t="shared" si="105"/>
        <v>1.271388785961173E-38</v>
      </c>
      <c r="F812" s="2">
        <f t="shared" si="106"/>
        <v>-1.1332386388454242E-36</v>
      </c>
      <c r="G812">
        <f t="shared" si="107"/>
        <v>-1.0000000000000001E-32</v>
      </c>
      <c r="H812">
        <f t="shared" si="108"/>
        <v>-1.0001120524722736E-32</v>
      </c>
    </row>
    <row r="813" spans="1:8" x14ac:dyDescent="0.2">
      <c r="A813" s="6">
        <f t="shared" si="109"/>
        <v>13.95999999999983</v>
      </c>
      <c r="B813">
        <f t="shared" si="102"/>
        <v>1.0964781961436117E-14</v>
      </c>
      <c r="C813">
        <f t="shared" si="103"/>
        <v>1.4454397707481772E-56</v>
      </c>
      <c r="D813">
        <f t="shared" si="104"/>
        <v>2.6365148085551975E-44</v>
      </c>
      <c r="E813" s="2">
        <f t="shared" si="105"/>
        <v>1.2141668645437144E-38</v>
      </c>
      <c r="F813" s="2">
        <f t="shared" si="106"/>
        <v>-1.1074429781050478E-36</v>
      </c>
      <c r="G813">
        <f t="shared" si="107"/>
        <v>-1.0000000000000001E-32</v>
      </c>
      <c r="H813">
        <f t="shared" si="108"/>
        <v>-1.0001095301283096E-32</v>
      </c>
    </row>
    <row r="814" spans="1:8" x14ac:dyDescent="0.2">
      <c r="A814" s="6">
        <f t="shared" si="109"/>
        <v>13.96999999999983</v>
      </c>
      <c r="B814">
        <f t="shared" si="102"/>
        <v>1.0715193052380235E-14</v>
      </c>
      <c r="C814">
        <f t="shared" si="103"/>
        <v>1.3182567385584594E-56</v>
      </c>
      <c r="D814">
        <f t="shared" si="104"/>
        <v>2.4605387841990948E-44</v>
      </c>
      <c r="E814" s="2">
        <f t="shared" si="105"/>
        <v>1.1595203538321406E-38</v>
      </c>
      <c r="F814" s="2">
        <f t="shared" si="106"/>
        <v>-1.0822344982904037E-36</v>
      </c>
      <c r="G814">
        <f t="shared" si="107"/>
        <v>-1.0000000000000001E-32</v>
      </c>
      <c r="H814">
        <f t="shared" si="108"/>
        <v>-1.0001070639270147E-32</v>
      </c>
    </row>
    <row r="815" spans="1:8" x14ac:dyDescent="0.2">
      <c r="A815" s="6">
        <f t="shared" si="109"/>
        <v>13.97999999999983</v>
      </c>
      <c r="B815">
        <f t="shared" si="102"/>
        <v>1.0471285480513073E-14</v>
      </c>
      <c r="C815">
        <f t="shared" si="103"/>
        <v>1.2022644346192855E-56</v>
      </c>
      <c r="D815">
        <f t="shared" si="104"/>
        <v>2.2963084026316057E-44</v>
      </c>
      <c r="E815" s="2">
        <f t="shared" si="105"/>
        <v>1.1073333412506469E-38</v>
      </c>
      <c r="F815" s="2">
        <f t="shared" si="106"/>
        <v>-1.0575998335318205E-36</v>
      </c>
      <c r="G815">
        <f t="shared" si="107"/>
        <v>-1.0000000000000001E-32</v>
      </c>
      <c r="H815">
        <f t="shared" si="108"/>
        <v>-1.0001046526477157E-32</v>
      </c>
    </row>
    <row r="816" spans="1:8" x14ac:dyDescent="0.2">
      <c r="A816" s="6">
        <f t="shared" si="109"/>
        <v>13.98999999999983</v>
      </c>
      <c r="B816">
        <f t="shared" si="102"/>
        <v>1.0232929922811526E-14</v>
      </c>
      <c r="C816">
        <f t="shared" si="103"/>
        <v>1.0964781961448927E-56</v>
      </c>
      <c r="D816">
        <f t="shared" si="104"/>
        <v>2.1430396927122143E-44</v>
      </c>
      <c r="E816" s="2">
        <f t="shared" si="105"/>
        <v>1.0574951311487123E-38</v>
      </c>
      <c r="F816" s="2">
        <f t="shared" si="106"/>
        <v>-1.0335259222039643E-36</v>
      </c>
      <c r="G816">
        <f t="shared" si="107"/>
        <v>-1.0000000000000001E-32</v>
      </c>
      <c r="H816">
        <f t="shared" si="108"/>
        <v>-1.0001022950949463E-32</v>
      </c>
    </row>
    <row r="817" spans="1:8" x14ac:dyDescent="0.2">
      <c r="A817" s="6">
        <f t="shared" si="109"/>
        <v>13.999999999999829</v>
      </c>
      <c r="B817">
        <f t="shared" si="102"/>
        <v>1.0000000000003895E-14</v>
      </c>
      <c r="C817">
        <f t="shared" si="103"/>
        <v>1.0000000000015582E-56</v>
      </c>
      <c r="D817">
        <f t="shared" si="104"/>
        <v>2.0000010100023371E-44</v>
      </c>
      <c r="E817" s="2">
        <f t="shared" si="105"/>
        <v>1.0099000100007868E-38</v>
      </c>
      <c r="F817" s="2">
        <f t="shared" si="106"/>
        <v>-1.0100000000003935E-36</v>
      </c>
      <c r="G817">
        <f t="shared" si="107"/>
        <v>-1.0000000000000001E-32</v>
      </c>
      <c r="H817">
        <f t="shared" si="108"/>
        <v>-1.0000999900979902E-32</v>
      </c>
    </row>
    <row r="818" spans="1:8" x14ac:dyDescent="0.2">
      <c r="A818" s="6">
        <f t="shared" si="109"/>
        <v>14.009999999999829</v>
      </c>
      <c r="B818">
        <f t="shared" si="102"/>
        <v>9.7723722095619135E-15</v>
      </c>
      <c r="C818">
        <f t="shared" si="103"/>
        <v>9.1201083935733073E-57</v>
      </c>
      <c r="D818">
        <f t="shared" si="104"/>
        <v>1.8665095441830071E-44</v>
      </c>
      <c r="E818" s="2">
        <f t="shared" si="105"/>
        <v>9.6444702217372539E-39</v>
      </c>
      <c r="F818" s="2">
        <f t="shared" si="106"/>
        <v>-9.8700959316575335E-37</v>
      </c>
      <c r="G818">
        <f t="shared" si="107"/>
        <v>-1.0000000000000001E-32</v>
      </c>
      <c r="H818">
        <f t="shared" si="108"/>
        <v>-1.000097736510428E-32</v>
      </c>
    </row>
    <row r="819" spans="1:8" x14ac:dyDescent="0.2">
      <c r="A819" s="6">
        <f t="shared" si="109"/>
        <v>14.019999999999829</v>
      </c>
      <c r="B819">
        <f t="shared" si="102"/>
        <v>9.5499258602180823E-15</v>
      </c>
      <c r="C819">
        <f t="shared" si="103"/>
        <v>8.3176377110396801E-57</v>
      </c>
      <c r="D819">
        <f t="shared" si="104"/>
        <v>1.7419280595874244E-44</v>
      </c>
      <c r="E819" s="2">
        <f t="shared" si="105"/>
        <v>9.2103975578635977E-39</v>
      </c>
      <c r="F819" s="2">
        <f t="shared" si="106"/>
        <v>-9.6454251188202643E-37</v>
      </c>
      <c r="G819">
        <f t="shared" si="107"/>
        <v>-1.0000000000000001E-32</v>
      </c>
      <c r="H819">
        <f t="shared" si="108"/>
        <v>-1.0000955332096906E-32</v>
      </c>
    </row>
    <row r="820" spans="1:8" x14ac:dyDescent="0.2">
      <c r="A820" s="6">
        <f t="shared" si="109"/>
        <v>14.029999999999829</v>
      </c>
      <c r="B820">
        <f t="shared" si="102"/>
        <v>9.3325430079735483E-15</v>
      </c>
      <c r="C820">
        <f t="shared" si="103"/>
        <v>7.5857757503036658E-57</v>
      </c>
      <c r="D820">
        <f t="shared" si="104"/>
        <v>1.6256618532889211E-44</v>
      </c>
      <c r="E820" s="2">
        <f t="shared" si="105"/>
        <v>8.7958613820696742E-39</v>
      </c>
      <c r="F820" s="2">
        <f t="shared" si="106"/>
        <v>-9.4258684380532851E-37</v>
      </c>
      <c r="G820">
        <f t="shared" si="107"/>
        <v>-1.0000000000000001E-32</v>
      </c>
      <c r="H820">
        <f t="shared" si="108"/>
        <v>-1.0000933790966168E-32</v>
      </c>
    </row>
    <row r="821" spans="1:8" x14ac:dyDescent="0.2">
      <c r="A821" s="6">
        <f t="shared" si="109"/>
        <v>14.039999999999829</v>
      </c>
      <c r="B821">
        <f t="shared" si="102"/>
        <v>9.1201083935626529E-15</v>
      </c>
      <c r="C821">
        <f t="shared" si="103"/>
        <v>6.918309709200153E-57</v>
      </c>
      <c r="D821">
        <f t="shared" si="104"/>
        <v>1.5171559162234928E-44</v>
      </c>
      <c r="E821" s="2">
        <f t="shared" si="105"/>
        <v>8.3999824075488016E-39</v>
      </c>
      <c r="F821" s="2">
        <f t="shared" si="106"/>
        <v>-9.2113094774982802E-37</v>
      </c>
      <c r="G821">
        <f t="shared" si="107"/>
        <v>-1.0000000000000001E-32</v>
      </c>
      <c r="H821">
        <f t="shared" si="108"/>
        <v>-1.0000912730950172E-32</v>
      </c>
    </row>
    <row r="822" spans="1:8" x14ac:dyDescent="0.2">
      <c r="A822" s="6">
        <f t="shared" si="109"/>
        <v>14.049999999999828</v>
      </c>
      <c r="B822">
        <f t="shared" si="102"/>
        <v>8.9125093813409321E-15</v>
      </c>
      <c r="C822">
        <f t="shared" si="103"/>
        <v>6.3095734448117785E-57</v>
      </c>
      <c r="D822">
        <f t="shared" si="104"/>
        <v>1.4158922837951749E-44</v>
      </c>
      <c r="E822" s="2">
        <f t="shared" si="105"/>
        <v>8.0219209219196018E-39</v>
      </c>
      <c r="F822" s="2">
        <f t="shared" si="106"/>
        <v>-9.0016344751543415E-37</v>
      </c>
      <c r="G822">
        <f t="shared" si="107"/>
        <v>-1.0000000000000001E-32</v>
      </c>
      <c r="H822">
        <f t="shared" si="108"/>
        <v>-1.0000892141512435E-32</v>
      </c>
    </row>
    <row r="823" spans="1:8" x14ac:dyDescent="0.2">
      <c r="A823" s="6">
        <f t="shared" si="109"/>
        <v>14.059999999999828</v>
      </c>
      <c r="B823">
        <f t="shared" si="102"/>
        <v>8.7096358995642041E-15</v>
      </c>
      <c r="C823">
        <f t="shared" si="103"/>
        <v>5.7543993733805484E-57</v>
      </c>
      <c r="D823">
        <f t="shared" si="104"/>
        <v>1.3213875633171211E-44</v>
      </c>
      <c r="E823" s="2">
        <f t="shared" si="105"/>
        <v>7.6608750060834615E-39</v>
      </c>
      <c r="F823" s="2">
        <f t="shared" si="106"/>
        <v>-8.7967322585598464E-37</v>
      </c>
      <c r="G823">
        <f t="shared" si="107"/>
        <v>-1.0000000000000001E-32</v>
      </c>
      <c r="H823">
        <f t="shared" si="108"/>
        <v>-1.0000872012337637E-32</v>
      </c>
    </row>
    <row r="824" spans="1:8" x14ac:dyDescent="0.2">
      <c r="A824" s="6">
        <f t="shared" si="109"/>
        <v>14.069999999999828</v>
      </c>
      <c r="B824">
        <f t="shared" si="102"/>
        <v>8.511380382027086E-15</v>
      </c>
      <c r="C824">
        <f t="shared" si="103"/>
        <v>5.2480746025059173E-57</v>
      </c>
      <c r="D824">
        <f t="shared" si="104"/>
        <v>1.2331906264853599E-44</v>
      </c>
      <c r="E824" s="2">
        <f t="shared" si="105"/>
        <v>7.3160788332466304E-39</v>
      </c>
      <c r="F824" s="2">
        <f t="shared" si="106"/>
        <v>-8.5964941858473583E-37</v>
      </c>
      <c r="G824">
        <f t="shared" si="107"/>
        <v>-1.0000000000000001E-32</v>
      </c>
      <c r="H824">
        <f t="shared" si="108"/>
        <v>-1.0000852333327421E-32</v>
      </c>
    </row>
    <row r="825" spans="1:8" x14ac:dyDescent="0.2">
      <c r="A825" s="6">
        <f t="shared" si="109"/>
        <v>14.079999999999828</v>
      </c>
      <c r="B825">
        <f t="shared" si="102"/>
        <v>8.3176377110299561E-15</v>
      </c>
      <c r="C825">
        <f t="shared" si="103"/>
        <v>4.7863009232338557E-57</v>
      </c>
      <c r="D825">
        <f t="shared" si="104"/>
        <v>1.1508804558699982E-44</v>
      </c>
      <c r="E825" s="2">
        <f t="shared" si="105"/>
        <v>6.9868010444988902E-39</v>
      </c>
      <c r="F825" s="2">
        <f t="shared" si="106"/>
        <v>-8.4008140881402571E-37</v>
      </c>
      <c r="G825">
        <f t="shared" si="107"/>
        <v>-1.0000000000000001E-32</v>
      </c>
      <c r="H825">
        <f t="shared" si="108"/>
        <v>-1.0000833094596261E-32</v>
      </c>
    </row>
    <row r="826" spans="1:8" x14ac:dyDescent="0.2">
      <c r="A826" s="6">
        <f t="shared" si="109"/>
        <v>14.089999999999828</v>
      </c>
      <c r="B826">
        <f t="shared" si="102"/>
        <v>8.1283051616442242E-15</v>
      </c>
      <c r="C826">
        <f t="shared" si="103"/>
        <v>4.3651583224086022E-57</v>
      </c>
      <c r="D826">
        <f t="shared" si="104"/>
        <v>1.0740641351439009E-44</v>
      </c>
      <c r="E826" s="2">
        <f t="shared" si="105"/>
        <v>6.6723431975033626E-39</v>
      </c>
      <c r="F826" s="2">
        <f t="shared" si="106"/>
        <v>-8.2095882132606671E-37</v>
      </c>
      <c r="G826">
        <f t="shared" si="107"/>
        <v>-1.0000000000000001E-32</v>
      </c>
      <c r="H826">
        <f t="shared" si="108"/>
        <v>-1.0000814286467389E-32</v>
      </c>
    </row>
    <row r="827" spans="1:8" x14ac:dyDescent="0.2">
      <c r="A827" s="6">
        <f t="shared" si="109"/>
        <v>14.099999999999827</v>
      </c>
      <c r="B827">
        <f t="shared" si="102"/>
        <v>7.9432823472459725E-15</v>
      </c>
      <c r="C827">
        <f t="shared" si="103"/>
        <v>3.9810717055413021E-57</v>
      </c>
      <c r="D827">
        <f t="shared" si="104"/>
        <v>1.0023749734548458E-44</v>
      </c>
      <c r="E827" s="2">
        <f t="shared" si="105"/>
        <v>6.3720382850062709E-39</v>
      </c>
      <c r="F827" s="2">
        <f t="shared" si="106"/>
        <v>-8.0227151707184338E-37</v>
      </c>
      <c r="G827">
        <f t="shared" si="107"/>
        <v>-1.0000000000000001E-32</v>
      </c>
      <c r="H827">
        <f t="shared" si="108"/>
        <v>-1.0000795899468764E-32</v>
      </c>
    </row>
    <row r="828" spans="1:8" x14ac:dyDescent="0.2">
      <c r="A828" s="6">
        <f t="shared" si="109"/>
        <v>14.109999999999827</v>
      </c>
      <c r="B828">
        <f t="shared" si="102"/>
        <v>7.7624711662900044E-15</v>
      </c>
      <c r="C828">
        <f t="shared" si="103"/>
        <v>3.6307805477067886E-57</v>
      </c>
      <c r="D828">
        <f t="shared" si="104"/>
        <v>9.3547075498800498E-45</v>
      </c>
      <c r="E828" s="2">
        <f t="shared" si="105"/>
        <v>6.0852493200257369E-39</v>
      </c>
      <c r="F828" s="2">
        <f t="shared" si="106"/>
        <v>-7.8400958779529051E-37</v>
      </c>
      <c r="G828">
        <f t="shared" si="107"/>
        <v>-1.0000000000000001E-32</v>
      </c>
      <c r="H828">
        <f t="shared" si="108"/>
        <v>-1.0000777924329122E-32</v>
      </c>
    </row>
    <row r="829" spans="1:8" x14ac:dyDescent="0.2">
      <c r="A829" s="6">
        <f t="shared" si="109"/>
        <v>14.119999999999827</v>
      </c>
      <c r="B829">
        <f t="shared" si="102"/>
        <v>7.5857757502948549E-15</v>
      </c>
      <c r="C829">
        <f t="shared" si="103"/>
        <v>3.3113112148311786E-57</v>
      </c>
      <c r="D829">
        <f t="shared" si="104"/>
        <v>8.7303210536236416E-45</v>
      </c>
      <c r="E829" s="2">
        <f t="shared" si="105"/>
        <v>5.8113679847165638E-39</v>
      </c>
      <c r="F829" s="2">
        <f t="shared" si="106"/>
        <v>-7.6616335077978047E-37</v>
      </c>
      <c r="G829">
        <f t="shared" si="107"/>
        <v>-1.0000000000000001E-32</v>
      </c>
      <c r="H829">
        <f t="shared" si="108"/>
        <v>-1.0000760351974066E-32</v>
      </c>
    </row>
    <row r="830" spans="1:8" x14ac:dyDescent="0.2">
      <c r="A830" s="6">
        <f t="shared" si="109"/>
        <v>14.129999999999827</v>
      </c>
      <c r="B830">
        <f t="shared" si="102"/>
        <v>7.413102413012125E-15</v>
      </c>
      <c r="C830">
        <f t="shared" si="103"/>
        <v>3.0199517204068235E-57</v>
      </c>
      <c r="D830">
        <f t="shared" si="104"/>
        <v>8.1476096706327878E-45</v>
      </c>
      <c r="E830" s="2">
        <f t="shared" si="105"/>
        <v>5.5498133400466545E-39</v>
      </c>
      <c r="F830" s="2">
        <f t="shared" si="106"/>
        <v>-7.4872334371422468E-37</v>
      </c>
      <c r="G830">
        <f t="shared" si="107"/>
        <v>-1.0000000000000001E-32</v>
      </c>
      <c r="H830">
        <f t="shared" si="108"/>
        <v>-1.0000743173522228E-32</v>
      </c>
    </row>
    <row r="831" spans="1:8" x14ac:dyDescent="0.2">
      <c r="A831" s="6">
        <f t="shared" si="109"/>
        <v>14.139999999999826</v>
      </c>
      <c r="B831">
        <f t="shared" si="102"/>
        <v>7.2443596007527833E-15</v>
      </c>
      <c r="C831">
        <f t="shared" si="103"/>
        <v>2.7542287033425495E-57</v>
      </c>
      <c r="D831">
        <f t="shared" si="104"/>
        <v>7.603791766333204E-45</v>
      </c>
      <c r="E831" s="2">
        <f t="shared" si="105"/>
        <v>5.3000305935474165E-39</v>
      </c>
      <c r="F831" s="2">
        <f t="shared" si="106"/>
        <v>-7.3168031967603115E-37</v>
      </c>
      <c r="G831">
        <f t="shared" si="107"/>
        <v>-1.0000000000000001E-32</v>
      </c>
      <c r="H831">
        <f t="shared" si="108"/>
        <v>-1.0000726380281479E-32</v>
      </c>
    </row>
    <row r="832" spans="1:8" x14ac:dyDescent="0.2">
      <c r="A832" s="6">
        <f t="shared" si="109"/>
        <v>14.149999999999826</v>
      </c>
      <c r="B832">
        <f t="shared" si="102"/>
        <v>7.0794578438441977E-15</v>
      </c>
      <c r="C832">
        <f t="shared" si="103"/>
        <v>2.5118864315135803E-57</v>
      </c>
      <c r="D832">
        <f t="shared" si="104"/>
        <v>7.0962713682952164E-45</v>
      </c>
      <c r="E832" s="2">
        <f t="shared" si="105"/>
        <v>5.061489922524576E-39</v>
      </c>
      <c r="F832" s="2">
        <f t="shared" si="106"/>
        <v>-7.1502524222826402E-37</v>
      </c>
      <c r="G832">
        <f t="shared" si="107"/>
        <v>-1.0000000000000001E-32</v>
      </c>
      <c r="H832">
        <f t="shared" si="108"/>
        <v>-1.0000709963745211E-32</v>
      </c>
    </row>
    <row r="833" spans="1:8" x14ac:dyDescent="0.2">
      <c r="A833" s="6">
        <f t="shared" si="109"/>
        <v>14.159999999999826</v>
      </c>
      <c r="B833">
        <f t="shared" si="102"/>
        <v>6.9183097091921199E-15</v>
      </c>
      <c r="C833">
        <f t="shared" si="103"/>
        <v>2.2908676527714223E-57</v>
      </c>
      <c r="D833">
        <f t="shared" si="104"/>
        <v>6.6226257740840619E-45</v>
      </c>
      <c r="E833" s="2">
        <f t="shared" si="105"/>
        <v>4.8336853502331835E-39</v>
      </c>
      <c r="F833" s="2">
        <f t="shared" si="106"/>
        <v>-6.9874928062840416E-37</v>
      </c>
      <c r="G833">
        <f t="shared" si="107"/>
        <v>-1.0000000000000001E-32</v>
      </c>
      <c r="H833">
        <f t="shared" si="108"/>
        <v>-1.0000693915588656E-32</v>
      </c>
    </row>
    <row r="834" spans="1:8" x14ac:dyDescent="0.2">
      <c r="A834" s="6">
        <f t="shared" si="109"/>
        <v>14.169999999999826</v>
      </c>
      <c r="B834">
        <f t="shared" si="102"/>
        <v>6.7608297539225098E-15</v>
      </c>
      <c r="C834">
        <f t="shared" si="103"/>
        <v>2.0892961308573673E-57</v>
      </c>
      <c r="D834">
        <f t="shared" si="104"/>
        <v>6.1805939862329517E-45</v>
      </c>
      <c r="E834" s="2">
        <f t="shared" si="105"/>
        <v>4.6161336726331179E-39</v>
      </c>
      <c r="F834" s="2">
        <f t="shared" si="106"/>
        <v>-6.8284380514617359E-37</v>
      </c>
      <c r="G834">
        <f t="shared" si="107"/>
        <v>-1.0000000000000001E-32</v>
      </c>
      <c r="H834">
        <f t="shared" si="108"/>
        <v>-1.0000678227665293E-32</v>
      </c>
    </row>
    <row r="835" spans="1:8" x14ac:dyDescent="0.2">
      <c r="A835" s="6">
        <f t="shared" si="109"/>
        <v>14.179999999999826</v>
      </c>
      <c r="B835">
        <f t="shared" si="102"/>
        <v>6.6069344800785913E-15</v>
      </c>
      <c r="C835">
        <f t="shared" si="103"/>
        <v>1.9054607179662825E-57</v>
      </c>
      <c r="D835">
        <f t="shared" si="104"/>
        <v>5.7680659191319221E-45</v>
      </c>
      <c r="E835" s="2">
        <f t="shared" si="105"/>
        <v>4.4083734334485303E-39</v>
      </c>
      <c r="F835" s="2">
        <f t="shared" si="106"/>
        <v>-6.6730038248793776E-37</v>
      </c>
      <c r="G835">
        <f t="shared" si="107"/>
        <v>-1.0000000000000001E-32</v>
      </c>
      <c r="H835">
        <f t="shared" si="108"/>
        <v>-1.0000662892003287E-32</v>
      </c>
    </row>
    <row r="836" spans="1:8" x14ac:dyDescent="0.2">
      <c r="A836" s="6">
        <f t="shared" si="109"/>
        <v>14.189999999999825</v>
      </c>
      <c r="B836">
        <f t="shared" si="102"/>
        <v>6.4565422903491287E-15</v>
      </c>
      <c r="C836">
        <f t="shared" si="103"/>
        <v>1.7378008287521464E-57</v>
      </c>
      <c r="D836">
        <f t="shared" si="104"/>
        <v>5.3830723263104204E-45</v>
      </c>
      <c r="E836" s="2">
        <f t="shared" si="105"/>
        <v>4.209963945357212E-39</v>
      </c>
      <c r="F836" s="2">
        <f t="shared" si="106"/>
        <v>-6.5211077132526207E-37</v>
      </c>
      <c r="G836">
        <f t="shared" si="107"/>
        <v>-1.0000000000000001E-32</v>
      </c>
      <c r="H836">
        <f t="shared" si="108"/>
        <v>-1.0000647900801997E-32</v>
      </c>
    </row>
    <row r="837" spans="1:8" x14ac:dyDescent="0.2">
      <c r="A837" s="6">
        <f t="shared" si="109"/>
        <v>14.199999999999825</v>
      </c>
      <c r="B837">
        <f t="shared" si="102"/>
        <v>6.3095734448044468E-15</v>
      </c>
      <c r="C837">
        <f t="shared" si="103"/>
        <v>1.5848931924636398E-57</v>
      </c>
      <c r="D837">
        <f t="shared" si="104"/>
        <v>5.0237754000304619E-45</v>
      </c>
      <c r="E837" s="2">
        <f t="shared" si="105"/>
        <v>4.0204843552336899E-39</v>
      </c>
      <c r="F837" s="2">
        <f t="shared" si="106"/>
        <v>-6.3726691792524919E-37</v>
      </c>
      <c r="G837">
        <f t="shared" si="107"/>
        <v>-1.0000000000000001E-32</v>
      </c>
      <c r="H837">
        <f t="shared" si="108"/>
        <v>-1.0000633246428547E-32</v>
      </c>
    </row>
    <row r="838" spans="1:8" x14ac:dyDescent="0.2">
      <c r="A838" s="6">
        <f t="shared" si="109"/>
        <v>14.209999999999825</v>
      </c>
      <c r="B838">
        <f t="shared" si="102"/>
        <v>6.1659500186172798E-15</v>
      </c>
      <c r="C838">
        <f t="shared" si="103"/>
        <v>1.4454397707482323E-57</v>
      </c>
      <c r="D838">
        <f t="shared" si="104"/>
        <v>4.6884599983165552E-45</v>
      </c>
      <c r="E838" s="2">
        <f t="shared" si="105"/>
        <v>3.8395327514633487E-39</v>
      </c>
      <c r="F838" s="2">
        <f t="shared" si="106"/>
        <v>-6.2276095188034533E-37</v>
      </c>
      <c r="G838">
        <f t="shared" si="107"/>
        <v>-1.0000000000000001E-32</v>
      </c>
      <c r="H838">
        <f t="shared" si="108"/>
        <v>-1.0000618921414441E-32</v>
      </c>
    </row>
    <row r="839" spans="1:8" x14ac:dyDescent="0.2">
      <c r="A839" s="6">
        <f t="shared" si="109"/>
        <v>14.219999999999825</v>
      </c>
      <c r="B839">
        <f t="shared" si="102"/>
        <v>6.0255958607459807E-15</v>
      </c>
      <c r="C839">
        <f t="shared" si="103"/>
        <v>1.3182567385585104E-57</v>
      </c>
      <c r="D839">
        <f t="shared" si="104"/>
        <v>4.3755254575435806E-45</v>
      </c>
      <c r="E839" s="2">
        <f t="shared" si="105"/>
        <v>3.6667253114339839E-39</v>
      </c>
      <c r="F839" s="2">
        <f t="shared" si="106"/>
        <v>-6.0858518193534408E-37</v>
      </c>
      <c r="G839">
        <f t="shared" si="107"/>
        <v>-1.0000000000000001E-32</v>
      </c>
      <c r="H839">
        <f t="shared" si="108"/>
        <v>-1.0000604918452248E-32</v>
      </c>
    </row>
    <row r="840" spans="1:8" x14ac:dyDescent="0.2">
      <c r="A840" s="6">
        <f t="shared" si="109"/>
        <v>14.229999999999825</v>
      </c>
      <c r="B840">
        <f t="shared" si="102"/>
        <v>5.8884365535582373E-15</v>
      </c>
      <c r="C840">
        <f t="shared" si="103"/>
        <v>1.2022644346193302E-57</v>
      </c>
      <c r="D840">
        <f t="shared" si="104"/>
        <v>4.0834779514992663E-45</v>
      </c>
      <c r="E840" s="2">
        <f t="shared" si="105"/>
        <v>3.5016954873965942E-39</v>
      </c>
      <c r="F840" s="2">
        <f t="shared" si="106"/>
        <v>-5.9473209190938206E-37</v>
      </c>
      <c r="G840">
        <f t="shared" si="107"/>
        <v>-1.0000000000000001E-32</v>
      </c>
      <c r="H840">
        <f t="shared" si="108"/>
        <v>-1.0000591230392339E-32</v>
      </c>
    </row>
    <row r="841" spans="1:8" x14ac:dyDescent="0.2">
      <c r="A841" s="6">
        <f t="shared" si="109"/>
        <v>14.239999999999824</v>
      </c>
      <c r="B841">
        <f t="shared" si="102"/>
        <v>5.7543993733738649E-15</v>
      </c>
      <c r="C841">
        <f t="shared" si="103"/>
        <v>1.0964781961449345E-57</v>
      </c>
      <c r="D841">
        <f t="shared" si="104"/>
        <v>3.81092336044638E-45</v>
      </c>
      <c r="E841" s="2">
        <f t="shared" si="105"/>
        <v>3.3440932289684673E-39</v>
      </c>
      <c r="F841" s="2">
        <f t="shared" si="106"/>
        <v>-5.8119433671076044E-37</v>
      </c>
      <c r="G841">
        <f t="shared" si="107"/>
        <v>-1.0000000000000001E-32</v>
      </c>
      <c r="H841">
        <f t="shared" si="108"/>
        <v>-1.0000577850239672E-32</v>
      </c>
    </row>
    <row r="842" spans="1:8" x14ac:dyDescent="0.2">
      <c r="A842" s="6">
        <f t="shared" si="109"/>
        <v>14.249999999999824</v>
      </c>
      <c r="B842">
        <f t="shared" si="102"/>
        <v>5.6234132519057347E-15</v>
      </c>
      <c r="C842">
        <f t="shared" si="103"/>
        <v>1.0000000000015963E-57</v>
      </c>
      <c r="D842">
        <f t="shared" si="104"/>
        <v>3.5565606161443075E-45</v>
      </c>
      <c r="E842" s="2">
        <f t="shared" si="105"/>
        <v>3.1935842406293717E-39</v>
      </c>
      <c r="F842" s="2">
        <f t="shared" si="106"/>
        <v>-5.6796473844247928E-37</v>
      </c>
      <c r="G842">
        <f t="shared" si="107"/>
        <v>-1.0000000000000001E-32</v>
      </c>
      <c r="H842">
        <f t="shared" si="108"/>
        <v>-1.0000564771150646E-32</v>
      </c>
    </row>
    <row r="843" spans="1:8" x14ac:dyDescent="0.2">
      <c r="A843" s="6">
        <f t="shared" si="109"/>
        <v>14.259999999999824</v>
      </c>
      <c r="B843">
        <f t="shared" si="102"/>
        <v>5.4954087385784388E-15</v>
      </c>
      <c r="C843">
        <f t="shared" si="103"/>
        <v>9.120108393573656E-58</v>
      </c>
      <c r="D843">
        <f t="shared" si="104"/>
        <v>3.3191754910618718E-45</v>
      </c>
      <c r="E843" s="2">
        <f t="shared" si="105"/>
        <v>3.0498492726359474E-39</v>
      </c>
      <c r="F843" s="2">
        <f t="shared" si="106"/>
        <v>-5.5503628259642235E-37</v>
      </c>
      <c r="G843">
        <f t="shared" si="107"/>
        <v>-1.0000000000000001E-32</v>
      </c>
      <c r="H843">
        <f t="shared" si="108"/>
        <v>-1.0000551986430005E-32</v>
      </c>
    </row>
    <row r="844" spans="1:8" x14ac:dyDescent="0.2">
      <c r="A844" s="6">
        <f t="shared" si="109"/>
        <v>14.269999999999824</v>
      </c>
      <c r="B844">
        <f t="shared" si="102"/>
        <v>5.370317963704709E-15</v>
      </c>
      <c r="C844">
        <f t="shared" si="103"/>
        <v>8.3176377110402274E-58</v>
      </c>
      <c r="D844">
        <f t="shared" si="104"/>
        <v>3.0976348021335231E-45</v>
      </c>
      <c r="E844" s="2">
        <f t="shared" si="105"/>
        <v>2.9125834438502411E-39</v>
      </c>
      <c r="F844" s="2">
        <f t="shared" si="106"/>
        <v>-5.4240211433417568E-37</v>
      </c>
      <c r="G844">
        <f t="shared" si="107"/>
        <v>-1.0000000000000001E-32</v>
      </c>
      <c r="H844">
        <f t="shared" si="108"/>
        <v>-1.0000539489527793E-32</v>
      </c>
    </row>
    <row r="845" spans="1:8" x14ac:dyDescent="0.2">
      <c r="A845" s="6">
        <f t="shared" si="109"/>
        <v>14.279999999999824</v>
      </c>
      <c r="B845">
        <f t="shared" si="102"/>
        <v>5.2480746024998585E-15</v>
      </c>
      <c r="C845">
        <f t="shared" si="103"/>
        <v>7.5857757503041664E-58</v>
      </c>
      <c r="D845">
        <f t="shared" si="104"/>
        <v>2.8908810013895476E-45</v>
      </c>
      <c r="E845" s="2">
        <f t="shared" si="105"/>
        <v>2.7814955950457614E-39</v>
      </c>
      <c r="F845" s="2">
        <f t="shared" si="106"/>
        <v>-5.3005553485248579E-37</v>
      </c>
      <c r="G845">
        <f t="shared" si="107"/>
        <v>-1.0000000000000001E-32</v>
      </c>
      <c r="H845">
        <f t="shared" si="108"/>
        <v>-1.0000527274036367E-32</v>
      </c>
    </row>
    <row r="846" spans="1:8" x14ac:dyDescent="0.2">
      <c r="A846" s="6">
        <f t="shared" si="109"/>
        <v>14.289999999999823</v>
      </c>
      <c r="B846">
        <f t="shared" si="102"/>
        <v>5.1286138399157327E-15</v>
      </c>
      <c r="C846">
        <f t="shared" si="103"/>
        <v>6.9183097092006112E-58</v>
      </c>
      <c r="D846">
        <f t="shared" si="104"/>
        <v>2.6979271276391077E-45</v>
      </c>
      <c r="E846" s="2">
        <f t="shared" si="105"/>
        <v>2.6563076713199852E-39</v>
      </c>
      <c r="F846" s="2">
        <f t="shared" si="106"/>
        <v>-5.1798999783148903E-37</v>
      </c>
      <c r="G846">
        <f t="shared" si="107"/>
        <v>-1.0000000000000001E-32</v>
      </c>
      <c r="H846">
        <f t="shared" si="108"/>
        <v>-1.0000515333687463E-32</v>
      </c>
    </row>
    <row r="847" spans="1:8" x14ac:dyDescent="0.2">
      <c r="A847" s="6">
        <f t="shared" si="109"/>
        <v>14.299999999999823</v>
      </c>
      <c r="B847">
        <f t="shared" ref="B847:B857" si="110">10^(-A847)</f>
        <v>5.0118723362747601E-15</v>
      </c>
      <c r="C847">
        <f t="shared" ref="C847:C857" si="111">B847^4</f>
        <v>6.3095734448121917E-58</v>
      </c>
      <c r="D847">
        <f t="shared" ref="D847:D857" si="112">(B$4+B$8+B$5+B$9)*B847^3</f>
        <v>2.5178520951060707E-45</v>
      </c>
      <c r="E847" s="2">
        <f t="shared" ref="E847:E857" si="113">(B$8*B$5+B$4*B$9+B$4*B$8-B$11)*B847^2</f>
        <v>2.5367541323024515E-39</v>
      </c>
      <c r="F847" s="2">
        <f t="shared" ref="F847:F857" si="114">0-(B$11*B$4+B$11*B$8)*B847</f>
        <v>-5.0619910596375083E-37</v>
      </c>
      <c r="G847">
        <f t="shared" ref="G847:G857" si="115">-B$11*B$4*B$8</f>
        <v>-1.0000000000000001E-32</v>
      </c>
      <c r="H847">
        <f t="shared" ref="H847:H857" si="116">SUM(C847:G847)</f>
        <v>-1.0000503662349314E-32</v>
      </c>
    </row>
    <row r="848" spans="1:8" x14ac:dyDescent="0.2">
      <c r="A848" s="6">
        <f t="shared" si="109"/>
        <v>14.309999999999823</v>
      </c>
      <c r="B848">
        <f t="shared" si="110"/>
        <v>4.8977881936864533E-15</v>
      </c>
      <c r="C848">
        <f t="shared" si="111"/>
        <v>5.7543993733809278E-58</v>
      </c>
      <c r="D848">
        <f t="shared" si="112"/>
        <v>2.3497962965284554E-45</v>
      </c>
      <c r="E848" s="2">
        <f t="shared" si="113"/>
        <v>2.4225813889080824E-39</v>
      </c>
      <c r="F848" s="2">
        <f t="shared" si="114"/>
        <v>-4.9467660756233186E-37</v>
      </c>
      <c r="G848">
        <f t="shared" si="115"/>
        <v>-1.0000000000000001E-32</v>
      </c>
      <c r="H848">
        <f t="shared" si="116"/>
        <v>-1.0000492254023824E-32</v>
      </c>
    </row>
    <row r="849" spans="1:8" x14ac:dyDescent="0.2">
      <c r="A849" s="6">
        <f t="shared" si="109"/>
        <v>14.319999999999823</v>
      </c>
      <c r="B849">
        <f t="shared" si="110"/>
        <v>4.78630092322833E-15</v>
      </c>
      <c r="C849">
        <f t="shared" si="111"/>
        <v>5.2480746025062634E-58</v>
      </c>
      <c r="D849">
        <f t="shared" si="112"/>
        <v>2.1929574997320238E-45</v>
      </c>
      <c r="E849" s="2">
        <f t="shared" si="113"/>
        <v>2.3135472654407322E-39</v>
      </c>
      <c r="F849" s="2">
        <f t="shared" si="114"/>
        <v>-4.8341639324606141E-37</v>
      </c>
      <c r="G849">
        <f t="shared" si="115"/>
        <v>-1.0000000000000001E-32</v>
      </c>
      <c r="H849">
        <f t="shared" si="116"/>
        <v>-1.0000481102843788E-32</v>
      </c>
    </row>
    <row r="850" spans="1:8" x14ac:dyDescent="0.2">
      <c r="A850" s="6">
        <f t="shared" si="109"/>
        <v>14.329999999999822</v>
      </c>
      <c r="B850">
        <f t="shared" si="110"/>
        <v>4.6773514128738849E-15</v>
      </c>
      <c r="C850">
        <f t="shared" si="111"/>
        <v>4.7863009232341732E-58</v>
      </c>
      <c r="D850">
        <f t="shared" si="112"/>
        <v>2.0465870180899285E-45</v>
      </c>
      <c r="E850" s="2">
        <f t="shared" si="113"/>
        <v>2.2094204859060672E-39</v>
      </c>
      <c r="F850" s="2">
        <f t="shared" si="114"/>
        <v>-4.724124927002624E-37</v>
      </c>
      <c r="G850">
        <f t="shared" si="115"/>
        <v>-1.0000000000000001E-32</v>
      </c>
      <c r="H850">
        <f t="shared" si="116"/>
        <v>-1.0000470203070168E-32</v>
      </c>
    </row>
    <row r="851" spans="1:8" x14ac:dyDescent="0.2">
      <c r="A851" s="6">
        <f t="shared" si="109"/>
        <v>14.339999999999822</v>
      </c>
      <c r="B851">
        <f t="shared" si="110"/>
        <v>4.5708818961506107E-15</v>
      </c>
      <c r="C851">
        <f t="shared" si="111"/>
        <v>4.3651583224087663E-58</v>
      </c>
      <c r="D851">
        <f t="shared" si="112"/>
        <v>1.9099861365877157E-45</v>
      </c>
      <c r="E851" s="2">
        <f t="shared" si="113"/>
        <v>2.1099801834441731E-39</v>
      </c>
      <c r="F851" s="2">
        <f t="shared" si="114"/>
        <v>-4.616590715112117E-37</v>
      </c>
      <c r="G851">
        <f t="shared" si="115"/>
        <v>-1.0000000000000001E-32</v>
      </c>
      <c r="H851">
        <f t="shared" si="116"/>
        <v>-1.0000459549089418E-32</v>
      </c>
    </row>
    <row r="852" spans="1:8" x14ac:dyDescent="0.2">
      <c r="A852" s="6">
        <f t="shared" si="109"/>
        <v>14.349999999999822</v>
      </c>
      <c r="B852">
        <f t="shared" si="110"/>
        <v>4.4668359215114502E-15</v>
      </c>
      <c r="C852">
        <f t="shared" si="111"/>
        <v>3.9810717055414572E-58</v>
      </c>
      <c r="D852">
        <f t="shared" si="112"/>
        <v>1.7825027764331162E-45</v>
      </c>
      <c r="E852" s="2">
        <f t="shared" si="113"/>
        <v>2.0150154318413358E-39</v>
      </c>
      <c r="F852" s="2">
        <f t="shared" si="114"/>
        <v>-4.511504280726565E-37</v>
      </c>
      <c r="G852">
        <f t="shared" si="115"/>
        <v>-1.0000000000000001E-32</v>
      </c>
      <c r="H852">
        <f t="shared" si="116"/>
        <v>-1.0000449135410858E-32</v>
      </c>
    </row>
    <row r="853" spans="1:8" x14ac:dyDescent="0.2">
      <c r="A853" s="6">
        <f t="shared" si="109"/>
        <v>14.359999999999822</v>
      </c>
      <c r="B853">
        <f t="shared" si="110"/>
        <v>4.3651583224034371E-15</v>
      </c>
      <c r="C853">
        <f t="shared" si="111"/>
        <v>3.6307805477069278E-58</v>
      </c>
      <c r="D853">
        <f t="shared" si="112"/>
        <v>1.6635283822887831E-45</v>
      </c>
      <c r="E853" s="2">
        <f t="shared" si="113"/>
        <v>1.9243247981272576E-39</v>
      </c>
      <c r="F853" s="2">
        <f t="shared" si="114"/>
        <v>-4.408809905627472E-37</v>
      </c>
      <c r="G853">
        <f t="shared" si="115"/>
        <v>-1.0000000000000001E-32</v>
      </c>
      <c r="H853">
        <f t="shared" si="116"/>
        <v>-1.0000438956664102E-32</v>
      </c>
    </row>
    <row r="854" spans="1:8" x14ac:dyDescent="0.2">
      <c r="A854" s="6">
        <f t="shared" si="109"/>
        <v>14.369999999999822</v>
      </c>
      <c r="B854">
        <f t="shared" si="110"/>
        <v>4.2657951880176636E-15</v>
      </c>
      <c r="C854">
        <f t="shared" si="111"/>
        <v>3.3113112148313044E-58</v>
      </c>
      <c r="D854">
        <f t="shared" si="112"/>
        <v>1.5524950172688676E-45</v>
      </c>
      <c r="E854" s="2">
        <f t="shared" si="113"/>
        <v>1.8377159153087273E-39</v>
      </c>
      <c r="F854" s="2">
        <f t="shared" si="114"/>
        <v>-4.3084531398978406E-37</v>
      </c>
      <c r="G854">
        <f t="shared" si="115"/>
        <v>-1.0000000000000001E-32</v>
      </c>
      <c r="H854">
        <f t="shared" si="116"/>
        <v>-1.0000429007596522E-32</v>
      </c>
    </row>
    <row r="855" spans="1:8" x14ac:dyDescent="0.2">
      <c r="A855" s="6">
        <f t="shared" ref="A855:A867" si="117">A854+$B$12</f>
        <v>14.379999999999821</v>
      </c>
      <c r="B855">
        <f t="shared" si="110"/>
        <v>4.1686938347050524E-15</v>
      </c>
      <c r="C855">
        <f t="shared" si="111"/>
        <v>3.0199517204069374E-58</v>
      </c>
      <c r="D855">
        <f t="shared" si="112"/>
        <v>1.4488726518320706E-45</v>
      </c>
      <c r="E855" s="2">
        <f t="shared" si="113"/>
        <v>1.7550050743334324E-39</v>
      </c>
      <c r="F855" s="2">
        <f t="shared" si="114"/>
        <v>-4.2103807730521036E-37</v>
      </c>
      <c r="G855">
        <f t="shared" si="115"/>
        <v>-1.0000000000000001E-32</v>
      </c>
      <c r="H855">
        <f t="shared" si="116"/>
        <v>-1.0000419283070783E-32</v>
      </c>
    </row>
    <row r="856" spans="1:8" x14ac:dyDescent="0.2">
      <c r="A856" s="6">
        <f t="shared" si="117"/>
        <v>14.389999999999821</v>
      </c>
      <c r="B856">
        <f t="shared" si="110"/>
        <v>4.0738027780427875E-15</v>
      </c>
      <c r="C856">
        <f t="shared" si="111"/>
        <v>2.7542287033426562E-58</v>
      </c>
      <c r="D856">
        <f t="shared" si="112"/>
        <v>1.352166633629422E-45</v>
      </c>
      <c r="E856" s="2">
        <f t="shared" si="113"/>
        <v>1.6760168344184275E-39</v>
      </c>
      <c r="F856" s="2">
        <f t="shared" si="114"/>
        <v>-4.1145408058232162E-37</v>
      </c>
      <c r="G856">
        <f t="shared" si="115"/>
        <v>-1.0000000000000001E-32</v>
      </c>
      <c r="H856">
        <f t="shared" si="116"/>
        <v>-1.0000409778062397E-32</v>
      </c>
    </row>
    <row r="857" spans="1:8" x14ac:dyDescent="0.2">
      <c r="A857" s="6">
        <f t="shared" si="117"/>
        <v>14.399999999999821</v>
      </c>
      <c r="B857">
        <f t="shared" si="110"/>
        <v>3.9810717055365953E-15</v>
      </c>
      <c r="C857">
        <f t="shared" si="111"/>
        <v>2.5118864315136758E-58</v>
      </c>
      <c r="D857">
        <f t="shared" si="112"/>
        <v>1.2619153262288476E-45</v>
      </c>
      <c r="E857" s="2">
        <f t="shared" si="113"/>
        <v>1.6005836509167152E-39</v>
      </c>
      <c r="F857" s="2">
        <f t="shared" si="114"/>
        <v>-4.0208824225919617E-37</v>
      </c>
      <c r="G857">
        <f t="shared" si="115"/>
        <v>-1.0000000000000001E-32</v>
      </c>
      <c r="H857">
        <f t="shared" si="116"/>
        <v>-1.0000400487657347E-32</v>
      </c>
    </row>
    <row r="858" spans="1:8" x14ac:dyDescent="0.2">
      <c r="A858" s="6">
        <f t="shared" si="117"/>
        <v>14.409999999999821</v>
      </c>
      <c r="B858">
        <f t="shared" ref="B858:B867" si="118">10^(-A858)</f>
        <v>3.8904514499443921E-15</v>
      </c>
      <c r="C858">
        <f t="shared" ref="C858:C867" si="119">B858^4</f>
        <v>2.2908676527715089E-58</v>
      </c>
      <c r="D858">
        <f t="shared" ref="D858:D867" si="120">(B$4+B$8+B$5+B$9)*B858^3</f>
        <v>1.1776879054447103E-45</v>
      </c>
      <c r="E858" s="2">
        <f t="shared" ref="E858:E867" si="121">(B$8*B$5+B$4*B$9+B$4*B$8-B$11)*B858^2</f>
        <v>1.5285455199325856E-39</v>
      </c>
      <c r="F858" s="2">
        <f t="shared" ref="F858:F867" si="122">0-(B$11*B$4+B$11*B$8)*B858</f>
        <v>-3.9293559644438367E-37</v>
      </c>
      <c r="G858">
        <f t="shared" ref="G858:G867" si="123">-B$11*B$4*B$8</f>
        <v>-1.0000000000000001E-32</v>
      </c>
      <c r="H858">
        <f t="shared" ref="H858:H867" si="124">SUM(C858:G858)</f>
        <v>-1.0000391407049747E-32</v>
      </c>
    </row>
    <row r="859" spans="1:8" x14ac:dyDescent="0.2">
      <c r="A859" s="6">
        <f t="shared" si="117"/>
        <v>14.419999999999821</v>
      </c>
      <c r="B859">
        <f t="shared" si="118"/>
        <v>3.8018939632071621E-15</v>
      </c>
      <c r="C859">
        <f t="shared" si="119"/>
        <v>2.0892961308574468E-58</v>
      </c>
      <c r="D859">
        <f t="shared" si="120"/>
        <v>1.0990823027528762E-45</v>
      </c>
      <c r="E859" s="2">
        <f t="shared" si="121"/>
        <v>1.4597496389319001E-39</v>
      </c>
      <c r="F859" s="2">
        <f t="shared" si="122"/>
        <v>-3.8399129028392343E-37</v>
      </c>
      <c r="G859">
        <f t="shared" si="123"/>
        <v>-1.0000000000000001E-32</v>
      </c>
      <c r="H859">
        <f t="shared" si="124"/>
        <v>-1.0000382531539547E-32</v>
      </c>
    </row>
    <row r="860" spans="1:8" x14ac:dyDescent="0.2">
      <c r="A860" s="6">
        <f t="shared" si="117"/>
        <v>14.42999999999982</v>
      </c>
      <c r="B860">
        <f t="shared" si="118"/>
        <v>3.7153522909732409E-15</v>
      </c>
      <c r="C860">
        <f t="shared" si="119"/>
        <v>1.9054607179663566E-58</v>
      </c>
      <c r="D860">
        <f t="shared" si="120"/>
        <v>1.0257232859739827E-45</v>
      </c>
      <c r="E860" s="2">
        <f t="shared" si="121"/>
        <v>1.3940500826274333E-39</v>
      </c>
      <c r="F860" s="2">
        <f t="shared" si="122"/>
        <v>-3.7525058138829734E-37</v>
      </c>
      <c r="G860">
        <f t="shared" si="123"/>
        <v>-1.0000000000000001E-32</v>
      </c>
      <c r="H860">
        <f t="shared" si="124"/>
        <v>-1.000037385653028E-32</v>
      </c>
    </row>
    <row r="861" spans="1:8" x14ac:dyDescent="0.2">
      <c r="A861" s="6">
        <f t="shared" si="117"/>
        <v>14.43999999999982</v>
      </c>
      <c r="B861">
        <f t="shared" si="118"/>
        <v>3.6307805477024948E-15</v>
      </c>
      <c r="C861">
        <f t="shared" si="119"/>
        <v>1.7378008287522116E-58</v>
      </c>
      <c r="D861">
        <f t="shared" si="120"/>
        <v>9.5726066806284166E-46</v>
      </c>
      <c r="E861" s="2">
        <f t="shared" si="121"/>
        <v>1.3313074934517693E-39</v>
      </c>
      <c r="F861" s="2">
        <f t="shared" si="122"/>
        <v>-3.6670883531795203E-37</v>
      </c>
      <c r="G861">
        <f t="shared" si="123"/>
        <v>-1.0000000000000001E-32</v>
      </c>
      <c r="H861">
        <f t="shared" si="124"/>
        <v>-1.0000365377526868E-32</v>
      </c>
    </row>
    <row r="862" spans="1:8" x14ac:dyDescent="0.2">
      <c r="A862" s="6">
        <f t="shared" si="117"/>
        <v>14.44999999999982</v>
      </c>
      <c r="B862">
        <f t="shared" si="118"/>
        <v>3.5481338923372276E-15</v>
      </c>
      <c r="C862">
        <f t="shared" si="119"/>
        <v>1.5848931924637453E-58</v>
      </c>
      <c r="D862">
        <f t="shared" si="120"/>
        <v>8.9336763545346694E-46</v>
      </c>
      <c r="E862" s="2">
        <f t="shared" si="121"/>
        <v>1.2713887859612392E-39</v>
      </c>
      <c r="F862" s="2">
        <f t="shared" si="122"/>
        <v>-3.5836152312606001E-37</v>
      </c>
      <c r="G862">
        <f t="shared" si="123"/>
        <v>-1.0000000000000001E-32</v>
      </c>
      <c r="H862">
        <f t="shared" si="124"/>
        <v>-1.0000357090133448E-32</v>
      </c>
    </row>
    <row r="863" spans="1:8" x14ac:dyDescent="0.2">
      <c r="A863" s="6">
        <f t="shared" si="117"/>
        <v>14.45999999999982</v>
      </c>
      <c r="B863">
        <f t="shared" si="118"/>
        <v>3.4673685045267565E-15</v>
      </c>
      <c r="C863">
        <f t="shared" si="119"/>
        <v>1.4454397707483287E-58</v>
      </c>
      <c r="D863">
        <f t="shared" si="120"/>
        <v>8.3373918797978695E-46</v>
      </c>
      <c r="E863" s="2">
        <f t="shared" si="121"/>
        <v>1.2141668645437782E-39</v>
      </c>
      <c r="F863" s="2">
        <f t="shared" si="122"/>
        <v>-3.5020421895720245E-37</v>
      </c>
      <c r="G863">
        <f t="shared" si="123"/>
        <v>-1.0000000000000001E-32</v>
      </c>
      <c r="H863">
        <f t="shared" si="124"/>
        <v>-1.000034899005126E-32</v>
      </c>
    </row>
    <row r="864" spans="1:8" x14ac:dyDescent="0.2">
      <c r="A864" s="6">
        <f t="shared" si="117"/>
        <v>14.469999999999819</v>
      </c>
      <c r="B864">
        <f t="shared" si="118"/>
        <v>3.3884415613934329E-15</v>
      </c>
      <c r="C864">
        <f t="shared" si="119"/>
        <v>1.3182567385585974E-58</v>
      </c>
      <c r="D864">
        <f t="shared" si="120"/>
        <v>7.7809068292512719E-46</v>
      </c>
      <c r="E864" s="2">
        <f t="shared" si="121"/>
        <v>1.1595203538322014E-39</v>
      </c>
      <c r="F864" s="2">
        <f t="shared" si="122"/>
        <v>-3.4223259770073674E-37</v>
      </c>
      <c r="G864">
        <f t="shared" si="123"/>
        <v>-1.0000000000000001E-32</v>
      </c>
      <c r="H864">
        <f t="shared" si="124"/>
        <v>-1.0000341073076569E-32</v>
      </c>
    </row>
    <row r="865" spans="1:8" x14ac:dyDescent="0.2">
      <c r="A865" s="6">
        <f t="shared" si="117"/>
        <v>14.479999999999819</v>
      </c>
      <c r="B865">
        <f t="shared" si="118"/>
        <v>3.3113112148272863E-15</v>
      </c>
      <c r="C865">
        <f t="shared" si="119"/>
        <v>1.2022644346194104E-58</v>
      </c>
      <c r="D865">
        <f t="shared" si="120"/>
        <v>7.261564762499428E-46</v>
      </c>
      <c r="E865" s="2">
        <f t="shared" si="121"/>
        <v>1.1073333412507045E-39</v>
      </c>
      <c r="F865" s="2">
        <f t="shared" si="122"/>
        <v>-3.3444243269755595E-37</v>
      </c>
      <c r="G865">
        <f t="shared" si="123"/>
        <v>-1.0000000000000001E-32</v>
      </c>
      <c r="H865">
        <f t="shared" si="124"/>
        <v>-1.0000333335098631E-32</v>
      </c>
    </row>
    <row r="866" spans="1:8" x14ac:dyDescent="0.2">
      <c r="A866" s="6">
        <f t="shared" si="117"/>
        <v>14.489999999999819</v>
      </c>
      <c r="B866">
        <f t="shared" si="118"/>
        <v>3.2359365692976275E-15</v>
      </c>
      <c r="C866">
        <f t="shared" si="119"/>
        <v>1.0964781961450077E-58</v>
      </c>
      <c r="D866">
        <f t="shared" si="120"/>
        <v>6.7768865451184772E-46</v>
      </c>
      <c r="E866" s="2">
        <f t="shared" si="121"/>
        <v>1.0574951311487678E-39</v>
      </c>
      <c r="F866" s="2">
        <f t="shared" si="122"/>
        <v>-3.2682959349906039E-37</v>
      </c>
      <c r="G866">
        <f t="shared" si="123"/>
        <v>-1.0000000000000001E-32</v>
      </c>
      <c r="H866">
        <f t="shared" si="124"/>
        <v>-1.000032577209769E-32</v>
      </c>
    </row>
    <row r="867" spans="1:8" x14ac:dyDescent="0.2">
      <c r="A867" s="6">
        <f t="shared" si="117"/>
        <v>14.499999999999819</v>
      </c>
      <c r="B867">
        <f t="shared" si="118"/>
        <v>3.1622776601696937E-15</v>
      </c>
      <c r="C867">
        <f t="shared" si="119"/>
        <v>1.0000000000016624E-58</v>
      </c>
      <c r="D867">
        <f t="shared" si="120"/>
        <v>6.3245585142450813E-46</v>
      </c>
      <c r="E867" s="2">
        <f t="shared" si="121"/>
        <v>1.0099000100008394E-39</v>
      </c>
      <c r="F867" s="2">
        <f t="shared" si="122"/>
        <v>-3.193900436771391E-37</v>
      </c>
      <c r="G867">
        <f t="shared" si="123"/>
        <v>-1.0000000000000001E-32</v>
      </c>
      <c r="H867">
        <f t="shared" si="124"/>
        <v>-1.0000318380143035E-32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1CEDE-2721-6048-870A-C2703EC81B1A}">
  <dimension ref="A1:K533"/>
  <sheetViews>
    <sheetView zoomScale="139" zoomScaleNormal="85" workbookViewId="0">
      <pane ySplit="23" topLeftCell="A24" activePane="bottomLeft" state="frozen"/>
      <selection pane="bottomLeft" activeCell="D14" sqref="D14"/>
    </sheetView>
  </sheetViews>
  <sheetFormatPr baseColWidth="10" defaultColWidth="11" defaultRowHeight="16" x14ac:dyDescent="0.2"/>
  <cols>
    <col min="1" max="1" width="18" customWidth="1"/>
    <col min="2" max="4" width="14.83203125" bestFit="1" customWidth="1"/>
    <col min="5" max="6" width="11.33203125" bestFit="1" customWidth="1"/>
    <col min="7" max="7" width="13.1640625" bestFit="1" customWidth="1"/>
    <col min="8" max="8" width="15.6640625" bestFit="1" customWidth="1"/>
    <col min="9" max="9" width="11.1640625" bestFit="1" customWidth="1"/>
    <col min="14" max="14" width="18.33203125" customWidth="1"/>
    <col min="15" max="15" width="11.1640625" bestFit="1" customWidth="1"/>
    <col min="18" max="20" width="11.1640625" bestFit="1" customWidth="1"/>
    <col min="21" max="21" width="11.5" bestFit="1" customWidth="1"/>
    <col min="22" max="23" width="11" bestFit="1" customWidth="1"/>
  </cols>
  <sheetData>
    <row r="1" spans="1:11" ht="26" x14ac:dyDescent="0.3">
      <c r="A1" s="18" t="s">
        <v>16</v>
      </c>
    </row>
    <row r="2" spans="1:11" x14ac:dyDescent="0.2">
      <c r="K2" s="1" t="s">
        <v>29</v>
      </c>
    </row>
    <row r="3" spans="1:11" ht="18" x14ac:dyDescent="0.25">
      <c r="A3" t="s">
        <v>37</v>
      </c>
      <c r="B3" s="11"/>
      <c r="E3" s="1" t="s">
        <v>28</v>
      </c>
      <c r="J3" s="16">
        <v>1</v>
      </c>
      <c r="K3" t="s">
        <v>35</v>
      </c>
    </row>
    <row r="4" spans="1:11" x14ac:dyDescent="0.2">
      <c r="A4" t="s">
        <v>3</v>
      </c>
      <c r="B4">
        <f>10^(-B3)</f>
        <v>1</v>
      </c>
      <c r="C4" t="s">
        <v>22</v>
      </c>
      <c r="J4" s="17">
        <v>2</v>
      </c>
      <c r="K4" t="s">
        <v>47</v>
      </c>
    </row>
    <row r="5" spans="1:11" x14ac:dyDescent="0.2">
      <c r="A5" t="s">
        <v>24</v>
      </c>
      <c r="B5" s="10"/>
      <c r="C5" t="s">
        <v>22</v>
      </c>
      <c r="E5" s="3" t="s">
        <v>6</v>
      </c>
      <c r="F5" s="3" t="s">
        <v>14</v>
      </c>
      <c r="G5" s="3" t="s">
        <v>7</v>
      </c>
      <c r="H5" s="3" t="s">
        <v>8</v>
      </c>
      <c r="J5" s="13">
        <v>3</v>
      </c>
      <c r="K5" t="s">
        <v>38</v>
      </c>
    </row>
    <row r="6" spans="1:11" x14ac:dyDescent="0.2">
      <c r="E6" s="12"/>
      <c r="F6">
        <f>10^(-E6)</f>
        <v>1</v>
      </c>
      <c r="G6" s="8">
        <f>F6/(B4+F6)</f>
        <v>0.5</v>
      </c>
      <c r="H6" s="8">
        <f>F6/(B8+F6)</f>
        <v>0.5</v>
      </c>
      <c r="J6" s="15">
        <v>4</v>
      </c>
      <c r="K6" t="s">
        <v>32</v>
      </c>
    </row>
    <row r="7" spans="1:11" ht="18" x14ac:dyDescent="0.25">
      <c r="A7" t="s">
        <v>36</v>
      </c>
      <c r="B7" s="11"/>
    </row>
    <row r="8" spans="1:11" x14ac:dyDescent="0.2">
      <c r="A8" t="s">
        <v>2</v>
      </c>
      <c r="B8">
        <f>10^(-B7)</f>
        <v>1</v>
      </c>
      <c r="C8" t="s">
        <v>22</v>
      </c>
      <c r="K8" t="s">
        <v>31</v>
      </c>
    </row>
    <row r="9" spans="1:11" x14ac:dyDescent="0.2">
      <c r="A9" t="s">
        <v>25</v>
      </c>
      <c r="B9" s="10"/>
      <c r="C9" t="s">
        <v>22</v>
      </c>
      <c r="K9" t="s">
        <v>34</v>
      </c>
    </row>
    <row r="11" spans="1:11" x14ac:dyDescent="0.2">
      <c r="A11" t="s">
        <v>4</v>
      </c>
      <c r="B11" s="2">
        <v>1E-14</v>
      </c>
      <c r="C11" t="s">
        <v>23</v>
      </c>
    </row>
    <row r="12" spans="1:11" x14ac:dyDescent="0.2">
      <c r="A12" t="s">
        <v>15</v>
      </c>
      <c r="B12" s="7">
        <f>0.01</f>
        <v>0.01</v>
      </c>
    </row>
    <row r="13" spans="1:11" x14ac:dyDescent="0.2">
      <c r="A13" t="s">
        <v>17</v>
      </c>
      <c r="B13" s="7">
        <v>1</v>
      </c>
      <c r="C13" t="s">
        <v>18</v>
      </c>
    </row>
    <row r="14" spans="1:11" x14ac:dyDescent="0.2">
      <c r="A14" t="s">
        <v>19</v>
      </c>
      <c r="B14" s="7">
        <v>3.4000000000000002E-2</v>
      </c>
      <c r="C14" t="s">
        <v>20</v>
      </c>
    </row>
    <row r="15" spans="1:11" x14ac:dyDescent="0.2">
      <c r="A15" t="s">
        <v>21</v>
      </c>
      <c r="B15" s="9">
        <v>4.5999999999999999E-7</v>
      </c>
      <c r="C15" t="s">
        <v>22</v>
      </c>
    </row>
    <row r="16" spans="1:11" x14ac:dyDescent="0.2">
      <c r="A16" t="s">
        <v>26</v>
      </c>
      <c r="B16" s="9">
        <f>B15*B14*B13</f>
        <v>1.564E-8</v>
      </c>
      <c r="C16" t="s">
        <v>23</v>
      </c>
    </row>
    <row r="17" spans="1:8" x14ac:dyDescent="0.2">
      <c r="B17" s="7"/>
    </row>
    <row r="18" spans="1:8" x14ac:dyDescent="0.2">
      <c r="B18" s="7"/>
    </row>
    <row r="19" spans="1:8" x14ac:dyDescent="0.2">
      <c r="B19" s="7"/>
    </row>
    <row r="21" spans="1:8" x14ac:dyDescent="0.2">
      <c r="A21" s="5"/>
    </row>
    <row r="22" spans="1:8" x14ac:dyDescent="0.2">
      <c r="A22" s="4"/>
    </row>
    <row r="23" spans="1:8" x14ac:dyDescent="0.2">
      <c r="A23" t="s">
        <v>6</v>
      </c>
      <c r="B23" s="14" t="s">
        <v>14</v>
      </c>
      <c r="C23" s="14" t="s">
        <v>9</v>
      </c>
      <c r="D23" s="14" t="s">
        <v>10</v>
      </c>
      <c r="E23" s="14" t="s">
        <v>11</v>
      </c>
      <c r="F23" s="14" t="s">
        <v>12</v>
      </c>
      <c r="G23" s="14" t="s">
        <v>13</v>
      </c>
      <c r="H23" s="13" t="s">
        <v>27</v>
      </c>
    </row>
    <row r="24" spans="1:8" x14ac:dyDescent="0.2">
      <c r="A24">
        <v>5</v>
      </c>
      <c r="B24">
        <f>10^(-A24)</f>
        <v>1.0000000000000001E-5</v>
      </c>
      <c r="C24">
        <f>B24^4</f>
        <v>1.0000000000000004E-20</v>
      </c>
      <c r="D24">
        <f>(B$4+B$8+B$5+B$9)*B24^3</f>
        <v>2.0000000000000005E-15</v>
      </c>
      <c r="E24" s="2">
        <f>(B$8*B$5+B$4*B$9+B$4*B$8-B$11-B$16)*B24^2</f>
        <v>9.9999998435999019E-11</v>
      </c>
      <c r="F24" s="2">
        <f>0-(B$11*B$4+B$11*B$8+B$16*B$4+B$16*B$8)*B24</f>
        <v>-3.128002E-13</v>
      </c>
      <c r="G24" s="2">
        <f>-B$16*B$4*B$8-B$11*B$4*B$8</f>
        <v>-1.564001E-8</v>
      </c>
      <c r="H24">
        <f>SUM(C24:G24)</f>
        <v>-1.5540320801754002E-8</v>
      </c>
    </row>
    <row r="25" spans="1:8" x14ac:dyDescent="0.2">
      <c r="A25" s="6">
        <f>A24+$B$12</f>
        <v>5.01</v>
      </c>
      <c r="B25">
        <f t="shared" ref="B25:B88" si="0">10^(-A25)</f>
        <v>9.7723722095581059E-6</v>
      </c>
      <c r="C25">
        <f t="shared" ref="C25:C88" si="1">B25^4</f>
        <v>9.120108393559093E-21</v>
      </c>
      <c r="D25">
        <f t="shared" ref="D25:D88" si="2">(B$4+B$8+B$5+B$9)*B25^3</f>
        <v>1.8665086015939813E-15</v>
      </c>
      <c r="E25" s="2">
        <f t="shared" ref="E25:E88" si="3">(B$8*B$5+B$4*B$9+B$4*B$8-B$11-B$16)*B25^2</f>
        <v>9.5499257108534223E-11</v>
      </c>
      <c r="F25" s="2">
        <f t="shared" ref="F25:F88" si="4">0-(B$11*B$4+B$11*B$8+B$16*B$4+B$16*B$8)*B25</f>
        <v>-3.0567999816242172E-13</v>
      </c>
      <c r="G25" s="2">
        <f t="shared" ref="G25:G88" si="5">-B$16*B$4*B$8-B$11*B$4*B$8</f>
        <v>-1.564001E-8</v>
      </c>
      <c r="H25">
        <f t="shared" ref="H25:H88" si="6">SUM(C25:G25)</f>
        <v>-1.5544814556371905E-8</v>
      </c>
    </row>
    <row r="26" spans="1:8" x14ac:dyDescent="0.2">
      <c r="A26" s="6">
        <f t="shared" ref="A26:A89" si="7">A25+$B$12</f>
        <v>5.0199999999999996</v>
      </c>
      <c r="B26">
        <f t="shared" si="0"/>
        <v>9.5499258602143587E-6</v>
      </c>
      <c r="C26">
        <f t="shared" si="1"/>
        <v>8.3176377110267078E-21</v>
      </c>
      <c r="D26">
        <f t="shared" si="2"/>
        <v>1.7419271799121609E-15</v>
      </c>
      <c r="E26" s="2">
        <f t="shared" si="3"/>
        <v>9.1201082509205092E-11</v>
      </c>
      <c r="F26" s="2">
        <f t="shared" si="4"/>
        <v>-2.9872187190602234E-13</v>
      </c>
      <c r="G26" s="2">
        <f t="shared" si="5"/>
        <v>-1.564001E-8</v>
      </c>
      <c r="H26">
        <f t="shared" si="6"/>
        <v>-1.5549105897427202E-8</v>
      </c>
    </row>
    <row r="27" spans="1:8" x14ac:dyDescent="0.2">
      <c r="A27" s="6">
        <f t="shared" si="7"/>
        <v>5.0299999999999994</v>
      </c>
      <c r="B27">
        <f t="shared" si="0"/>
        <v>9.332543007969911E-6</v>
      </c>
      <c r="C27">
        <f t="shared" si="1"/>
        <v>7.5857757502918393E-21</v>
      </c>
      <c r="D27">
        <f t="shared" si="2"/>
        <v>1.6256610323281988E-15</v>
      </c>
      <c r="E27" s="2">
        <f t="shared" si="3"/>
        <v>8.7096357633420145E-11</v>
      </c>
      <c r="F27" s="2">
        <f t="shared" si="4"/>
        <v>-2.9192213194015898E-13</v>
      </c>
      <c r="G27" s="2">
        <f t="shared" si="5"/>
        <v>-1.564001E-8</v>
      </c>
      <c r="H27">
        <f t="shared" si="6"/>
        <v>-1.55532039388299E-8</v>
      </c>
    </row>
    <row r="28" spans="1:8" x14ac:dyDescent="0.2">
      <c r="A28" s="6">
        <f t="shared" si="7"/>
        <v>5.0399999999999991</v>
      </c>
      <c r="B28">
        <f t="shared" si="0"/>
        <v>9.1201083935590998E-6</v>
      </c>
      <c r="C28">
        <f t="shared" si="1"/>
        <v>6.9183097091893727E-21</v>
      </c>
      <c r="D28">
        <f t="shared" si="2"/>
        <v>1.5171551500583687E-15</v>
      </c>
      <c r="E28" s="2">
        <f t="shared" si="3"/>
        <v>8.3176375809387775E-11</v>
      </c>
      <c r="F28" s="2">
        <f t="shared" si="4"/>
        <v>-2.8527717295269649E-13</v>
      </c>
      <c r="G28" s="2">
        <f t="shared" si="5"/>
        <v>-1.564001E-8</v>
      </c>
      <c r="H28">
        <f t="shared" si="6"/>
        <v>-1.5557117384201495E-8</v>
      </c>
    </row>
    <row r="29" spans="1:8" x14ac:dyDescent="0.2">
      <c r="A29" s="6">
        <f t="shared" si="7"/>
        <v>5.0499999999999989</v>
      </c>
      <c r="B29">
        <f t="shared" si="0"/>
        <v>8.912509381337473E-6</v>
      </c>
      <c r="C29">
        <f t="shared" si="1"/>
        <v>6.309573444801982E-21</v>
      </c>
      <c r="D29">
        <f t="shared" si="2"/>
        <v>1.4158915687682842E-15</v>
      </c>
      <c r="E29" s="2">
        <f t="shared" si="3"/>
        <v>7.9432822230098309E-11</v>
      </c>
      <c r="F29" s="2">
        <f t="shared" si="4"/>
        <v>-2.7878347169842378E-13</v>
      </c>
      <c r="G29" s="2">
        <f t="shared" si="5"/>
        <v>-1.564001E-8</v>
      </c>
      <c r="H29">
        <f t="shared" si="6"/>
        <v>-1.5560854545343723E-8</v>
      </c>
    </row>
    <row r="30" spans="1:8" x14ac:dyDescent="0.2">
      <c r="A30" s="6">
        <f t="shared" si="7"/>
        <v>5.0599999999999987</v>
      </c>
      <c r="B30">
        <f t="shared" si="0"/>
        <v>8.7096358995608259E-6</v>
      </c>
      <c r="C30">
        <f t="shared" si="1"/>
        <v>5.7543993733716213E-21</v>
      </c>
      <c r="D30">
        <f t="shared" si="2"/>
        <v>1.321386896015201E-15</v>
      </c>
      <c r="E30" s="2">
        <f t="shared" si="3"/>
        <v>7.5857756316502639E-11</v>
      </c>
      <c r="F30" s="2">
        <f t="shared" si="4"/>
        <v>-2.7243758513098059E-13</v>
      </c>
      <c r="G30" s="2">
        <f t="shared" si="5"/>
        <v>-1.564001E-8</v>
      </c>
      <c r="H30">
        <f t="shared" si="6"/>
        <v>-1.5564423359875979E-8</v>
      </c>
    </row>
    <row r="31" spans="1:8" x14ac:dyDescent="0.2">
      <c r="A31" s="6">
        <f t="shared" si="7"/>
        <v>5.0699999999999985</v>
      </c>
      <c r="B31">
        <f t="shared" si="0"/>
        <v>8.5113803820237836E-6</v>
      </c>
      <c r="C31">
        <f t="shared" si="1"/>
        <v>5.2480746024977724E-21</v>
      </c>
      <c r="D31">
        <f t="shared" si="2"/>
        <v>1.2331900037229725E-15</v>
      </c>
      <c r="E31" s="2">
        <f t="shared" si="3"/>
        <v>7.2443594874480769E-11</v>
      </c>
      <c r="F31" s="2">
        <f t="shared" si="4"/>
        <v>-2.6623614857731158E-13</v>
      </c>
      <c r="G31" s="2">
        <f t="shared" si="5"/>
        <v>-1.564001E-8</v>
      </c>
      <c r="H31">
        <f t="shared" si="6"/>
        <v>-1.5567831408078845E-8</v>
      </c>
    </row>
    <row r="32" spans="1:8" x14ac:dyDescent="0.2">
      <c r="A32" s="6">
        <f t="shared" si="7"/>
        <v>5.0799999999999983</v>
      </c>
      <c r="B32">
        <f t="shared" si="0"/>
        <v>8.3176377110267297E-6</v>
      </c>
      <c r="C32">
        <f t="shared" si="1"/>
        <v>4.7863009232264285E-21</v>
      </c>
      <c r="D32">
        <f t="shared" si="2"/>
        <v>1.150879874674322E-15</v>
      </c>
      <c r="E32" s="2">
        <f t="shared" si="3"/>
        <v>6.9183096009869652E-11</v>
      </c>
      <c r="F32" s="2">
        <f t="shared" si="4"/>
        <v>-2.6017587395367034E-13</v>
      </c>
      <c r="G32" s="2">
        <f t="shared" si="5"/>
        <v>-1.564001E-8</v>
      </c>
      <c r="H32">
        <f t="shared" si="6"/>
        <v>-1.5571085928979423E-8</v>
      </c>
    </row>
    <row r="33" spans="1:8" x14ac:dyDescent="0.2">
      <c r="A33" s="6">
        <f t="shared" si="7"/>
        <v>5.0899999999999981</v>
      </c>
      <c r="B33">
        <f t="shared" si="0"/>
        <v>8.1283051616410118E-6</v>
      </c>
      <c r="C33">
        <f t="shared" si="1"/>
        <v>4.3651583224017013E-21</v>
      </c>
      <c r="D33">
        <f t="shared" si="2"/>
        <v>1.0740635927405131E-15</v>
      </c>
      <c r="E33" s="2">
        <f t="shared" si="3"/>
        <v>6.6069343767434701E-11</v>
      </c>
      <c r="F33" s="2">
        <f t="shared" si="4"/>
        <v>-2.5425354802223406E-13</v>
      </c>
      <c r="G33" s="2">
        <f t="shared" si="5"/>
        <v>-1.564001E-8</v>
      </c>
      <c r="H33">
        <f t="shared" si="6"/>
        <v>-1.557419383571263E-8</v>
      </c>
    </row>
    <row r="34" spans="1:8" x14ac:dyDescent="0.2">
      <c r="A34" s="6">
        <f t="shared" si="7"/>
        <v>5.0999999999999979</v>
      </c>
      <c r="B34">
        <f t="shared" si="0"/>
        <v>7.9432823472428489E-6</v>
      </c>
      <c r="C34">
        <f t="shared" si="1"/>
        <v>3.9810717055350408E-21</v>
      </c>
      <c r="D34">
        <f t="shared" si="2"/>
        <v>1.0023744672545573E-15</v>
      </c>
      <c r="E34" s="2">
        <f t="shared" si="3"/>
        <v>6.3095733461201949E-11</v>
      </c>
      <c r="F34" s="2">
        <f t="shared" si="4"/>
        <v>-2.4846603068740327E-13</v>
      </c>
      <c r="G34" s="2">
        <f t="shared" si="5"/>
        <v>-1.564001E-8</v>
      </c>
      <c r="H34">
        <f t="shared" si="6"/>
        <v>-1.5577161730191038E-8</v>
      </c>
    </row>
    <row r="35" spans="1:8" x14ac:dyDescent="0.2">
      <c r="A35" s="6">
        <f t="shared" si="7"/>
        <v>5.1099999999999977</v>
      </c>
      <c r="B35">
        <f t="shared" si="0"/>
        <v>7.7624711662869515E-6</v>
      </c>
      <c r="C35">
        <f t="shared" si="1"/>
        <v>3.630780547701078E-21</v>
      </c>
      <c r="D35">
        <f t="shared" si="2"/>
        <v>9.3547028257440885E-16</v>
      </c>
      <c r="E35" s="2">
        <f t="shared" si="3"/>
        <v>6.0255957665032513E-11</v>
      </c>
      <c r="F35" s="2">
        <f t="shared" si="4"/>
        <v>-2.4281025333087916E-13</v>
      </c>
      <c r="G35" s="2">
        <f t="shared" si="5"/>
        <v>-1.564001E-8</v>
      </c>
      <c r="H35">
        <f t="shared" si="6"/>
        <v>-1.5579995917114385E-8</v>
      </c>
    </row>
    <row r="36" spans="1:8" x14ac:dyDescent="0.2">
      <c r="A36" s="6">
        <f t="shared" si="7"/>
        <v>5.1199999999999974</v>
      </c>
      <c r="B36">
        <f t="shared" si="0"/>
        <v>7.5857757502918721E-6</v>
      </c>
      <c r="C36">
        <f t="shared" si="1"/>
        <v>3.311311214825971E-21</v>
      </c>
      <c r="D36">
        <f t="shared" si="2"/>
        <v>8.730316644803438E-16</v>
      </c>
      <c r="E36" s="2">
        <f t="shared" si="3"/>
        <v>5.7543992833727579E-11</v>
      </c>
      <c r="F36" s="2">
        <f t="shared" si="4"/>
        <v>-2.3728321718464477E-13</v>
      </c>
      <c r="G36" s="2">
        <f t="shared" si="5"/>
        <v>-1.564001E-8</v>
      </c>
      <c r="H36">
        <f t="shared" si="6"/>
        <v>-1.5582702417348481E-8</v>
      </c>
    </row>
    <row r="37" spans="1:8" x14ac:dyDescent="0.2">
      <c r="A37" s="6">
        <f t="shared" si="7"/>
        <v>5.1299999999999972</v>
      </c>
      <c r="B37">
        <f t="shared" si="0"/>
        <v>7.4131024130092085E-6</v>
      </c>
      <c r="C37">
        <f t="shared" si="1"/>
        <v>3.0199517204020706E-21</v>
      </c>
      <c r="D37">
        <f t="shared" si="2"/>
        <v>8.1476055560823646E-16</v>
      </c>
      <c r="E37" s="2">
        <f t="shared" si="3"/>
        <v>5.4954086526280477E-11</v>
      </c>
      <c r="F37" s="2">
        <f t="shared" si="4"/>
        <v>-2.3188199174097631E-13</v>
      </c>
      <c r="G37" s="2">
        <f t="shared" si="5"/>
        <v>-1.564001E-8</v>
      </c>
      <c r="H37">
        <f t="shared" si="6"/>
        <v>-1.5585286980701885E-8</v>
      </c>
    </row>
    <row r="38" spans="1:8" x14ac:dyDescent="0.2">
      <c r="A38" s="6">
        <f t="shared" si="7"/>
        <v>5.139999999999997</v>
      </c>
      <c r="B38">
        <f t="shared" si="0"/>
        <v>7.2443596007499473E-6</v>
      </c>
      <c r="C38">
        <f t="shared" si="1"/>
        <v>2.7542287033382371E-21</v>
      </c>
      <c r="D38">
        <f t="shared" si="2"/>
        <v>7.6037879264113704E-16</v>
      </c>
      <c r="E38" s="2">
        <f t="shared" si="3"/>
        <v>5.2480745204178541E-11</v>
      </c>
      <c r="F38" s="2">
        <f t="shared" si="4"/>
        <v>-2.2660371319865037E-13</v>
      </c>
      <c r="G38" s="2">
        <f t="shared" si="5"/>
        <v>-1.564001E-8</v>
      </c>
      <c r="H38">
        <f t="shared" si="6"/>
        <v>-1.5587755098127472E-8</v>
      </c>
    </row>
    <row r="39" spans="1:8" x14ac:dyDescent="0.2">
      <c r="A39" s="6">
        <f t="shared" si="7"/>
        <v>5.1499999999999968</v>
      </c>
      <c r="B39">
        <f t="shared" si="0"/>
        <v>7.0794578438414267E-6</v>
      </c>
      <c r="C39">
        <f t="shared" si="1"/>
        <v>2.5118864315096478E-21</v>
      </c>
      <c r="D39">
        <f t="shared" si="2"/>
        <v>7.0962677846716521E-16</v>
      </c>
      <c r="E39" s="2">
        <f t="shared" si="3"/>
        <v>5.0118722578870573E-11</v>
      </c>
      <c r="F39" s="2">
        <f t="shared" si="4"/>
        <v>-2.214455829445167E-13</v>
      </c>
      <c r="G39" s="2">
        <f t="shared" si="5"/>
        <v>-1.564001E-8</v>
      </c>
      <c r="H39">
        <f t="shared" si="6"/>
        <v>-1.5590112013374785E-8</v>
      </c>
    </row>
    <row r="40" spans="1:8" x14ac:dyDescent="0.2">
      <c r="A40" s="6">
        <f t="shared" si="7"/>
        <v>5.1599999999999966</v>
      </c>
      <c r="B40">
        <f t="shared" si="0"/>
        <v>6.9183097091894108E-6</v>
      </c>
      <c r="C40">
        <f t="shared" si="1"/>
        <v>2.2908676527678343E-21</v>
      </c>
      <c r="D40">
        <f t="shared" si="2"/>
        <v>6.6226224296519544E-16</v>
      </c>
      <c r="E40" s="2">
        <f t="shared" si="3"/>
        <v>4.786300848368653E-11</v>
      </c>
      <c r="F40" s="2">
        <f t="shared" si="4"/>
        <v>-2.1640486606963896E-13</v>
      </c>
      <c r="G40" s="2">
        <f t="shared" si="5"/>
        <v>-1.564001E-8</v>
      </c>
      <c r="H40">
        <f t="shared" si="6"/>
        <v>-1.5592362734117848E-8</v>
      </c>
    </row>
    <row r="41" spans="1:8" x14ac:dyDescent="0.2">
      <c r="A41" s="6">
        <f t="shared" si="7"/>
        <v>5.1699999999999964</v>
      </c>
      <c r="B41">
        <f t="shared" si="0"/>
        <v>6.7608297539198638E-6</v>
      </c>
      <c r="C41">
        <f t="shared" si="1"/>
        <v>2.0892961308540965E-21</v>
      </c>
      <c r="D41">
        <f t="shared" si="2"/>
        <v>6.1805908650273072E-16</v>
      </c>
      <c r="E41" s="2">
        <f t="shared" si="3"/>
        <v>4.5708818246601739E-11</v>
      </c>
      <c r="F41" s="2">
        <f t="shared" si="4"/>
        <v>-2.1147888991920841E-13</v>
      </c>
      <c r="G41" s="2">
        <f t="shared" si="5"/>
        <v>-1.564001E-8</v>
      </c>
      <c r="H41">
        <f t="shared" si="6"/>
        <v>-1.5594512042582141E-8</v>
      </c>
    </row>
    <row r="42" spans="1:8" x14ac:dyDescent="0.2">
      <c r="A42" s="6">
        <f t="shared" si="7"/>
        <v>5.1799999999999962</v>
      </c>
      <c r="B42">
        <f t="shared" si="0"/>
        <v>6.606934480076005E-6</v>
      </c>
      <c r="C42">
        <f t="shared" si="1"/>
        <v>1.9054607179632992E-21</v>
      </c>
      <c r="D42">
        <f t="shared" si="2"/>
        <v>5.7680630062533297E-16</v>
      </c>
      <c r="E42" s="2">
        <f t="shared" si="3"/>
        <v>4.3651582541305992E-11</v>
      </c>
      <c r="F42" s="2">
        <f t="shared" si="4"/>
        <v>-2.0666504267546702E-13</v>
      </c>
      <c r="G42" s="2">
        <f t="shared" si="5"/>
        <v>-1.564001E-8</v>
      </c>
      <c r="H42">
        <f t="shared" si="6"/>
        <v>-1.5596564505693162E-8</v>
      </c>
    </row>
    <row r="43" spans="1:8" x14ac:dyDescent="0.2">
      <c r="A43" s="6">
        <f t="shared" si="7"/>
        <v>5.1899999999999959</v>
      </c>
      <c r="B43">
        <f t="shared" si="0"/>
        <v>6.4565422903466108E-6</v>
      </c>
      <c r="C43">
        <f t="shared" si="1"/>
        <v>1.7378008287494355E-21</v>
      </c>
      <c r="D43">
        <f t="shared" si="2"/>
        <v>5.3830696078539704E-16</v>
      </c>
      <c r="E43" s="2">
        <f t="shared" si="3"/>
        <v>4.1686937695050125E-11</v>
      </c>
      <c r="F43" s="2">
        <f t="shared" si="4"/>
        <v>-2.0196077197288779E-13</v>
      </c>
      <c r="G43" s="2">
        <f t="shared" si="5"/>
        <v>-1.564001E-8</v>
      </c>
      <c r="H43">
        <f t="shared" si="6"/>
        <v>-1.5598524484768225E-8</v>
      </c>
    </row>
    <row r="44" spans="1:8" x14ac:dyDescent="0.2">
      <c r="A44" s="6">
        <f t="shared" si="7"/>
        <v>5.1999999999999957</v>
      </c>
      <c r="B44">
        <f t="shared" si="0"/>
        <v>6.3095734448019881E-6</v>
      </c>
      <c r="C44">
        <f t="shared" si="1"/>
        <v>1.5848931924611693E-21</v>
      </c>
      <c r="D44">
        <f t="shared" si="2"/>
        <v>5.0237728630192932E-16</v>
      </c>
      <c r="E44" s="2">
        <f t="shared" si="3"/>
        <v>3.9810716432710414E-11</v>
      </c>
      <c r="F44" s="2">
        <f t="shared" si="4"/>
        <v>-1.9736358354487508E-13</v>
      </c>
      <c r="G44" s="2">
        <f t="shared" si="5"/>
        <v>-1.564001E-8</v>
      </c>
      <c r="H44">
        <f t="shared" si="6"/>
        <v>-1.5600396144771964E-8</v>
      </c>
    </row>
    <row r="45" spans="1:8" x14ac:dyDescent="0.2">
      <c r="A45" s="6">
        <f t="shared" si="7"/>
        <v>5.2099999999999955</v>
      </c>
      <c r="B45">
        <f t="shared" si="0"/>
        <v>6.165950018614877E-6</v>
      </c>
      <c r="C45">
        <f t="shared" si="1"/>
        <v>1.4454397707459792E-21</v>
      </c>
      <c r="D45">
        <f t="shared" si="2"/>
        <v>4.6884576306399698E-16</v>
      </c>
      <c r="E45" s="2">
        <f t="shared" si="3"/>
        <v>3.8018939037440207E-11</v>
      </c>
      <c r="F45" s="2">
        <f t="shared" si="4"/>
        <v>-1.9287103990127372E-13</v>
      </c>
      <c r="G45" s="2">
        <f t="shared" si="5"/>
        <v>-1.564001E-8</v>
      </c>
      <c r="H45">
        <f t="shared" si="6"/>
        <v>-1.5602183463155252E-8</v>
      </c>
    </row>
    <row r="46" spans="1:8" x14ac:dyDescent="0.2">
      <c r="A46" s="6">
        <f t="shared" si="7"/>
        <v>5.2199999999999953</v>
      </c>
      <c r="B46">
        <f t="shared" si="0"/>
        <v>6.0255958607436324E-6</v>
      </c>
      <c r="C46">
        <f t="shared" si="1"/>
        <v>1.318256738556455E-21</v>
      </c>
      <c r="D46">
        <f t="shared" si="2"/>
        <v>4.3755232478992245E-16</v>
      </c>
      <c r="E46" s="2">
        <f t="shared" si="3"/>
        <v>3.6307804909156357E-11</v>
      </c>
      <c r="F46" s="2">
        <f t="shared" si="4"/>
        <v>-1.8848075903597803E-13</v>
      </c>
      <c r="G46" s="2">
        <f t="shared" si="5"/>
        <v>-1.564001E-8</v>
      </c>
      <c r="H46">
        <f t="shared" si="6"/>
        <v>-1.5603890238296236E-8</v>
      </c>
    </row>
    <row r="47" spans="1:8" x14ac:dyDescent="0.2">
      <c r="A47" s="6">
        <f t="shared" si="7"/>
        <v>5.2299999999999951</v>
      </c>
      <c r="B47">
        <f t="shared" si="0"/>
        <v>5.8884365535559536E-6</v>
      </c>
      <c r="C47">
        <f t="shared" si="1"/>
        <v>1.2022644346174652E-21</v>
      </c>
      <c r="D47">
        <f t="shared" si="2"/>
        <v>4.0834758893391918E-16</v>
      </c>
      <c r="E47" s="2">
        <f t="shared" si="3"/>
        <v>3.4673684502957137E-11</v>
      </c>
      <c r="F47" s="2">
        <f t="shared" si="4"/>
        <v>-1.8419041316396128E-13</v>
      </c>
      <c r="G47" s="2">
        <f t="shared" si="5"/>
        <v>-1.564001E-8</v>
      </c>
      <c r="H47">
        <f t="shared" si="6"/>
        <v>-1.5605520097561414E-8</v>
      </c>
    </row>
    <row r="48" spans="1:8" x14ac:dyDescent="0.2">
      <c r="A48" s="6">
        <f t="shared" si="7"/>
        <v>5.2399999999999949</v>
      </c>
      <c r="B48">
        <f t="shared" si="0"/>
        <v>5.754399373371632E-6</v>
      </c>
      <c r="C48">
        <f t="shared" si="1"/>
        <v>1.0964781961432326E-21</v>
      </c>
      <c r="D48">
        <f t="shared" si="2"/>
        <v>3.8109214359266189E-16</v>
      </c>
      <c r="E48" s="2">
        <f t="shared" si="3"/>
        <v>3.3113111630370423E-11</v>
      </c>
      <c r="F48" s="2">
        <f t="shared" si="4"/>
        <v>-1.7999772748705212E-13</v>
      </c>
      <c r="G48" s="2">
        <f t="shared" si="5"/>
        <v>-1.564001E-8</v>
      </c>
      <c r="H48">
        <f t="shared" si="6"/>
        <v>-1.5607076505003875E-8</v>
      </c>
    </row>
    <row r="49" spans="1:8" x14ac:dyDescent="0.2">
      <c r="A49" s="6">
        <f t="shared" si="7"/>
        <v>5.2499999999999947</v>
      </c>
      <c r="B49">
        <f t="shared" si="0"/>
        <v>5.623413251903553E-6</v>
      </c>
      <c r="C49">
        <f t="shared" si="1"/>
        <v>1.0000000000000441E-21</v>
      </c>
      <c r="D49">
        <f t="shared" si="2"/>
        <v>3.5565588200779635E-16</v>
      </c>
      <c r="E49" s="2">
        <f t="shared" si="3"/>
        <v>3.162277610710395E-11</v>
      </c>
      <c r="F49" s="2">
        <f t="shared" si="4"/>
        <v>-1.7590047898780818E-13</v>
      </c>
      <c r="G49" s="2">
        <f t="shared" si="5"/>
        <v>-1.564001E-8</v>
      </c>
      <c r="H49">
        <f t="shared" si="6"/>
        <v>-1.5608562768715001E-8</v>
      </c>
    </row>
    <row r="50" spans="1:8" x14ac:dyDescent="0.2">
      <c r="A50" s="6">
        <f t="shared" si="7"/>
        <v>5.2599999999999945</v>
      </c>
      <c r="B50">
        <f t="shared" si="0"/>
        <v>5.4954087385763069E-6</v>
      </c>
      <c r="C50">
        <f t="shared" si="1"/>
        <v>9.1201083935595053E-22</v>
      </c>
      <c r="D50">
        <f t="shared" si="2"/>
        <v>3.3191738148752326E-16</v>
      </c>
      <c r="E50" s="2">
        <f t="shared" si="3"/>
        <v>3.0199516731700086E-11</v>
      </c>
      <c r="F50" s="2">
        <f t="shared" si="4"/>
        <v>-1.7189649525084165E-13</v>
      </c>
      <c r="G50" s="2">
        <f t="shared" si="5"/>
        <v>-1.564001E-8</v>
      </c>
      <c r="H50">
        <f t="shared" si="6"/>
        <v>-1.5609982047845258E-8</v>
      </c>
    </row>
    <row r="51" spans="1:8" x14ac:dyDescent="0.2">
      <c r="A51" s="6">
        <f t="shared" si="7"/>
        <v>5.2699999999999942</v>
      </c>
      <c r="B51">
        <f t="shared" si="0"/>
        <v>5.3703179637025877E-6</v>
      </c>
      <c r="C51">
        <f t="shared" si="1"/>
        <v>8.3176377110270841E-22</v>
      </c>
      <c r="D51">
        <f t="shared" si="2"/>
        <v>3.0976332378250671E-16</v>
      </c>
      <c r="E51" s="2">
        <f t="shared" si="3"/>
        <v>2.8840314580203896E-11</v>
      </c>
      <c r="F51" s="2">
        <f t="shared" si="4"/>
        <v>-1.6798365331097621E-13</v>
      </c>
      <c r="G51" s="2">
        <f t="shared" si="5"/>
        <v>-1.564001E-8</v>
      </c>
      <c r="H51">
        <f t="shared" si="6"/>
        <v>-1.5611337359308952E-8</v>
      </c>
    </row>
    <row r="52" spans="1:8" x14ac:dyDescent="0.2">
      <c r="A52" s="6">
        <f t="shared" si="7"/>
        <v>5.279999999999994</v>
      </c>
      <c r="B52">
        <f t="shared" si="0"/>
        <v>5.2480746024977951E-6</v>
      </c>
      <c r="C52">
        <f t="shared" si="1"/>
        <v>7.5857757502922376E-22</v>
      </c>
      <c r="D52">
        <f t="shared" si="2"/>
        <v>2.8908795414919695E-16</v>
      </c>
      <c r="E52" s="2">
        <f t="shared" si="3"/>
        <v>2.7542286602620748E-11</v>
      </c>
      <c r="F52" s="2">
        <f t="shared" si="4"/>
        <v>-1.6415987852762308E-13</v>
      </c>
      <c r="G52" s="2">
        <f t="shared" si="5"/>
        <v>-1.564001E-8</v>
      </c>
      <c r="H52">
        <f t="shared" si="6"/>
        <v>-1.5612631584187192E-8</v>
      </c>
    </row>
    <row r="53" spans="1:8" x14ac:dyDescent="0.2">
      <c r="A53" s="6">
        <f t="shared" si="7"/>
        <v>5.2899999999999938</v>
      </c>
      <c r="B53">
        <f t="shared" si="0"/>
        <v>5.1286138399137159E-6</v>
      </c>
      <c r="C53">
        <f t="shared" si="1"/>
        <v>6.9183097091897279E-22</v>
      </c>
      <c r="D53">
        <f t="shared" si="2"/>
        <v>2.6979257651834136E-16</v>
      </c>
      <c r="E53" s="2">
        <f t="shared" si="3"/>
        <v>2.6302679507580333E-11</v>
      </c>
      <c r="F53" s="2">
        <f t="shared" si="4"/>
        <v>-1.6042314348477783E-13</v>
      </c>
      <c r="G53" s="2">
        <f t="shared" si="5"/>
        <v>-1.564001E-8</v>
      </c>
      <c r="H53">
        <f t="shared" si="6"/>
        <v>-1.5613867473842636E-8</v>
      </c>
    </row>
    <row r="54" spans="1:8" x14ac:dyDescent="0.2">
      <c r="A54" s="6">
        <f t="shared" si="7"/>
        <v>5.2999999999999936</v>
      </c>
      <c r="B54">
        <f t="shared" si="0"/>
        <v>5.0118723362727893E-6</v>
      </c>
      <c r="C54">
        <f t="shared" si="1"/>
        <v>6.3095734448022661E-22</v>
      </c>
      <c r="D54">
        <f t="shared" si="2"/>
        <v>2.5178508235884344E-16</v>
      </c>
      <c r="E54" s="2">
        <f t="shared" si="3"/>
        <v>2.5118863922237177E-11</v>
      </c>
      <c r="F54" s="2">
        <f t="shared" si="4"/>
        <v>-1.5677146691605956E-13</v>
      </c>
      <c r="G54" s="2">
        <f t="shared" si="5"/>
        <v>-1.564001E-8</v>
      </c>
      <c r="H54">
        <f t="shared" si="6"/>
        <v>-1.5615047655758964E-8</v>
      </c>
    </row>
    <row r="55" spans="1:8" x14ac:dyDescent="0.2">
      <c r="A55" s="6">
        <f t="shared" si="7"/>
        <v>5.3099999999999934</v>
      </c>
      <c r="B55">
        <f t="shared" si="0"/>
        <v>4.8977881936845278E-6</v>
      </c>
      <c r="C55">
        <f t="shared" si="1"/>
        <v>5.7543993733718782E-22</v>
      </c>
      <c r="D55">
        <f t="shared" si="2"/>
        <v>2.3497951098791537E-16</v>
      </c>
      <c r="E55" s="2">
        <f t="shared" si="3"/>
        <v>2.3988328815017843E-11</v>
      </c>
      <c r="F55" s="2">
        <f t="shared" si="4"/>
        <v>-1.532029126542159E-13</v>
      </c>
      <c r="G55" s="2">
        <f t="shared" si="5"/>
        <v>-1.564001E-8</v>
      </c>
      <c r="H55">
        <f t="shared" si="6"/>
        <v>-1.5616174639117548E-8</v>
      </c>
    </row>
    <row r="56" spans="1:8" x14ac:dyDescent="0.2">
      <c r="A56" s="6">
        <f t="shared" si="7"/>
        <v>5.3199999999999932</v>
      </c>
      <c r="B56">
        <f t="shared" si="0"/>
        <v>4.7863009232264571E-6</v>
      </c>
      <c r="C56">
        <f t="shared" si="1"/>
        <v>5.2480746024980494E-22</v>
      </c>
      <c r="D56">
        <f t="shared" si="2"/>
        <v>2.1929563922864713E-16</v>
      </c>
      <c r="E56" s="2">
        <f t="shared" si="3"/>
        <v>2.2908676169386507E-11</v>
      </c>
      <c r="F56" s="2">
        <f t="shared" si="4"/>
        <v>-1.4971558860454203E-13</v>
      </c>
      <c r="G56" s="2">
        <f t="shared" si="5"/>
        <v>-1.564001E-8</v>
      </c>
      <c r="H56">
        <f t="shared" si="6"/>
        <v>-1.5617250820123055E-8</v>
      </c>
    </row>
    <row r="57" spans="1:8" x14ac:dyDescent="0.2">
      <c r="A57" s="6">
        <f t="shared" si="7"/>
        <v>5.329999999999993</v>
      </c>
      <c r="B57">
        <f t="shared" si="0"/>
        <v>4.6773514128720541E-6</v>
      </c>
      <c r="C57">
        <f t="shared" si="1"/>
        <v>4.7863009232266792E-22</v>
      </c>
      <c r="D57">
        <f t="shared" si="2"/>
        <v>2.046585984561603E-16</v>
      </c>
      <c r="E57" s="2">
        <f t="shared" si="3"/>
        <v>2.1877615897330064E-11</v>
      </c>
      <c r="F57" s="2">
        <f t="shared" si="4"/>
        <v>-1.4630764574166609E-13</v>
      </c>
      <c r="G57" s="2">
        <f t="shared" si="5"/>
        <v>-1.564001E-8</v>
      </c>
      <c r="H57">
        <f t="shared" si="6"/>
        <v>-1.5618278487089334E-8</v>
      </c>
    </row>
    <row r="58" spans="1:8" x14ac:dyDescent="0.2">
      <c r="A58" s="6">
        <f t="shared" si="7"/>
        <v>5.3399999999999928</v>
      </c>
      <c r="B58">
        <f t="shared" si="0"/>
        <v>4.5708818961488213E-6</v>
      </c>
      <c r="C58">
        <f t="shared" si="1"/>
        <v>4.3651583224019305E-22</v>
      </c>
      <c r="D58">
        <f t="shared" si="2"/>
        <v>1.9099851720429607E-16</v>
      </c>
      <c r="E58" s="2">
        <f t="shared" si="3"/>
        <v>2.0892960981774919E-11</v>
      </c>
      <c r="F58" s="2">
        <f t="shared" si="4"/>
        <v>-1.4297727712917305E-13</v>
      </c>
      <c r="G58" s="2">
        <f t="shared" si="5"/>
        <v>-1.564001E-8</v>
      </c>
      <c r="H58">
        <f t="shared" si="6"/>
        <v>-1.56192598252964E-8</v>
      </c>
    </row>
    <row r="59" spans="1:8" x14ac:dyDescent="0.2">
      <c r="A59" s="6">
        <f t="shared" si="7"/>
        <v>5.3499999999999925</v>
      </c>
      <c r="B59">
        <f t="shared" si="0"/>
        <v>4.4668359215097007E-6</v>
      </c>
      <c r="C59">
        <f t="shared" si="1"/>
        <v>3.9810717055352202E-22</v>
      </c>
      <c r="D59">
        <f t="shared" si="2"/>
        <v>1.7825018762675743E-16</v>
      </c>
      <c r="E59" s="2">
        <f t="shared" si="3"/>
        <v>1.9952622837630192E-11</v>
      </c>
      <c r="F59" s="2">
        <f t="shared" si="4"/>
        <v>-1.3972271696154188E-13</v>
      </c>
      <c r="G59" s="2">
        <f t="shared" si="5"/>
        <v>-1.564001E-8</v>
      </c>
      <c r="H59">
        <f t="shared" si="6"/>
        <v>-1.5620196921628747E-8</v>
      </c>
    </row>
    <row r="60" spans="1:8" x14ac:dyDescent="0.2">
      <c r="A60" s="6">
        <f t="shared" si="7"/>
        <v>5.3599999999999923</v>
      </c>
      <c r="B60">
        <f t="shared" si="0"/>
        <v>4.3651583224017278E-6</v>
      </c>
      <c r="C60">
        <f t="shared" si="1"/>
        <v>3.6307805477012403E-22</v>
      </c>
      <c r="D60">
        <f t="shared" si="2"/>
        <v>1.66352754220542E-16</v>
      </c>
      <c r="E60" s="2">
        <f t="shared" si="3"/>
        <v>1.9054606881618821E-11</v>
      </c>
      <c r="F60" s="2">
        <f t="shared" si="4"/>
        <v>-1.3654223962789249E-13</v>
      </c>
      <c r="G60" s="2">
        <f t="shared" si="5"/>
        <v>-1.564001E-8</v>
      </c>
      <c r="H60">
        <f t="shared" si="6"/>
        <v>-1.5621091769004891E-8</v>
      </c>
    </row>
    <row r="61" spans="1:8" x14ac:dyDescent="0.2">
      <c r="A61" s="6">
        <f t="shared" si="7"/>
        <v>5.3699999999999921</v>
      </c>
      <c r="B61">
        <f t="shared" si="0"/>
        <v>4.2657951880160011E-6</v>
      </c>
      <c r="C61">
        <f t="shared" si="1"/>
        <v>3.3113112148261428E-22</v>
      </c>
      <c r="D61">
        <f t="shared" si="2"/>
        <v>1.552494233257465E-16</v>
      </c>
      <c r="E61" s="2">
        <f t="shared" si="3"/>
        <v>1.8197008301499075E-11</v>
      </c>
      <c r="F61" s="2">
        <f t="shared" si="4"/>
        <v>-1.3343415879704427E-13</v>
      </c>
      <c r="G61" s="2">
        <f t="shared" si="5"/>
        <v>-1.564001E-8</v>
      </c>
      <c r="H61">
        <f t="shared" si="6"/>
        <v>-1.5621946270607543E-8</v>
      </c>
    </row>
    <row r="62" spans="1:8" x14ac:dyDescent="0.2">
      <c r="A62" s="6">
        <f t="shared" si="7"/>
        <v>5.3799999999999919</v>
      </c>
      <c r="B62">
        <f t="shared" si="0"/>
        <v>4.1686938347034277E-6</v>
      </c>
      <c r="C62">
        <f t="shared" si="1"/>
        <v>3.0199517204022301E-22</v>
      </c>
      <c r="D62">
        <f t="shared" si="2"/>
        <v>1.4488719201500569E-16</v>
      </c>
      <c r="E62" s="2">
        <f t="shared" si="3"/>
        <v>1.7378008015702146E-11</v>
      </c>
      <c r="F62" s="2">
        <f t="shared" si="4"/>
        <v>-1.303968265233999E-13</v>
      </c>
      <c r="G62" s="2">
        <f t="shared" si="5"/>
        <v>-1.564001E-8</v>
      </c>
      <c r="H62">
        <f t="shared" si="6"/>
        <v>-1.5622762243923328E-8</v>
      </c>
    </row>
    <row r="63" spans="1:8" x14ac:dyDescent="0.2">
      <c r="A63" s="6">
        <f t="shared" si="7"/>
        <v>5.3899999999999917</v>
      </c>
      <c r="B63">
        <f t="shared" si="0"/>
        <v>4.0738027780411992E-6</v>
      </c>
      <c r="C63">
        <f t="shared" si="1"/>
        <v>2.7542287033383612E-22</v>
      </c>
      <c r="D63">
        <f t="shared" si="2"/>
        <v>1.3521659507840353E-16</v>
      </c>
      <c r="E63" s="2">
        <f t="shared" si="3"/>
        <v>1.6595868814816636E-11</v>
      </c>
      <c r="F63" s="2">
        <f t="shared" si="4"/>
        <v>-1.2742863237318428E-13</v>
      </c>
      <c r="G63" s="2">
        <f t="shared" si="5"/>
        <v>-1.564001E-8</v>
      </c>
      <c r="H63">
        <f t="shared" si="6"/>
        <v>-1.5623541424600686E-8</v>
      </c>
    </row>
    <row r="64" spans="1:8" x14ac:dyDescent="0.2">
      <c r="A64" s="6">
        <f t="shared" si="7"/>
        <v>5.3999999999999915</v>
      </c>
      <c r="B64">
        <f t="shared" si="0"/>
        <v>3.9810717055350437E-6</v>
      </c>
      <c r="C64">
        <f t="shared" si="1"/>
        <v>2.5118864315097599E-22</v>
      </c>
      <c r="D64">
        <f t="shared" si="2"/>
        <v>1.2619146889604541E-16</v>
      </c>
      <c r="E64" s="2">
        <f t="shared" si="3"/>
        <v>1.5848931676734249E-11</v>
      </c>
      <c r="F64" s="2">
        <f t="shared" si="4"/>
        <v>-1.2452800257057026E-13</v>
      </c>
      <c r="G64" s="2">
        <f t="shared" si="5"/>
        <v>-1.564001E-8</v>
      </c>
      <c r="H64">
        <f t="shared" si="6"/>
        <v>-1.5624285470134116E-8</v>
      </c>
    </row>
    <row r="65" spans="1:8" x14ac:dyDescent="0.2">
      <c r="A65" s="6">
        <f t="shared" si="7"/>
        <v>5.4099999999999913</v>
      </c>
      <c r="B65">
        <f t="shared" si="0"/>
        <v>3.890451449942883E-6</v>
      </c>
      <c r="C65">
        <f t="shared" si="1"/>
        <v>2.2908676527679543E-22</v>
      </c>
      <c r="D65">
        <f t="shared" si="2"/>
        <v>1.1776873107112477E-16</v>
      </c>
      <c r="E65" s="2">
        <f t="shared" si="3"/>
        <v>1.5135612247641551E-11</v>
      </c>
      <c r="F65" s="2">
        <f t="shared" si="4"/>
        <v>-1.2169339916324237E-13</v>
      </c>
      <c r="G65" s="2">
        <f t="shared" si="5"/>
        <v>-1.564001E-8</v>
      </c>
      <c r="H65">
        <f t="shared" si="6"/>
        <v>-1.5624995963382562E-8</v>
      </c>
    </row>
    <row r="66" spans="1:8" x14ac:dyDescent="0.2">
      <c r="A66" s="6">
        <f t="shared" si="7"/>
        <v>5.419999999999991</v>
      </c>
      <c r="B66">
        <f t="shared" si="0"/>
        <v>3.8018939632056873E-6</v>
      </c>
      <c r="C66">
        <f t="shared" si="1"/>
        <v>2.0892961308542053E-22</v>
      </c>
      <c r="D66">
        <f t="shared" si="2"/>
        <v>1.0990817477153145E-16</v>
      </c>
      <c r="E66" s="2">
        <f t="shared" si="3"/>
        <v>1.4454397481392926E-11</v>
      </c>
      <c r="F66" s="2">
        <f t="shared" si="4"/>
        <v>-1.1892331920695315E-13</v>
      </c>
      <c r="G66" s="2">
        <f t="shared" si="5"/>
        <v>-1.564001E-8</v>
      </c>
      <c r="H66">
        <f t="shared" si="6"/>
        <v>-1.562567441592943E-8</v>
      </c>
    </row>
    <row r="67" spans="1:8" x14ac:dyDescent="0.2">
      <c r="A67" s="6">
        <f t="shared" si="7"/>
        <v>5.4299999999999908</v>
      </c>
      <c r="B67">
        <f t="shared" si="0"/>
        <v>3.7153522909717996E-6</v>
      </c>
      <c r="C67">
        <f t="shared" si="1"/>
        <v>1.9054607179633992E-22</v>
      </c>
      <c r="D67">
        <f t="shared" si="2"/>
        <v>1.0257227679827912E-16</v>
      </c>
      <c r="E67" s="2">
        <f t="shared" si="3"/>
        <v>1.3803842430137162E-11</v>
      </c>
      <c r="F67" s="2">
        <f t="shared" si="4"/>
        <v>-1.1621629396864371E-13</v>
      </c>
      <c r="G67" s="2">
        <f t="shared" si="5"/>
        <v>-1.564001E-8</v>
      </c>
      <c r="H67">
        <f t="shared" si="6"/>
        <v>-1.5626322271291362E-8</v>
      </c>
    </row>
    <row r="68" spans="1:8" x14ac:dyDescent="0.2">
      <c r="A68" s="6">
        <f t="shared" si="7"/>
        <v>5.4399999999999906</v>
      </c>
      <c r="B68">
        <f t="shared" si="0"/>
        <v>3.6307805477010857E-6</v>
      </c>
      <c r="C68">
        <f t="shared" si="1"/>
        <v>1.7378008287495137E-22</v>
      </c>
      <c r="D68">
        <f t="shared" si="2"/>
        <v>9.5726018464533382E-17</v>
      </c>
      <c r="E68" s="2">
        <f t="shared" si="3"/>
        <v>1.318256717938911E-11</v>
      </c>
      <c r="F68" s="2">
        <f t="shared" si="4"/>
        <v>-1.1357088814770091E-13</v>
      </c>
      <c r="G68" s="2">
        <f t="shared" si="5"/>
        <v>-1.564001E-8</v>
      </c>
      <c r="H68">
        <f t="shared" si="6"/>
        <v>-1.5626940907982565E-8</v>
      </c>
    </row>
    <row r="69" spans="1:8" x14ac:dyDescent="0.2">
      <c r="A69" s="6">
        <f t="shared" si="7"/>
        <v>5.4499999999999904</v>
      </c>
      <c r="B69">
        <f t="shared" si="0"/>
        <v>3.5481338923358258E-6</v>
      </c>
      <c r="C69">
        <f t="shared" si="1"/>
        <v>1.5848931924612407E-22</v>
      </c>
      <c r="D69">
        <f t="shared" si="2"/>
        <v>8.9336718430197995E-17</v>
      </c>
      <c r="E69" s="2">
        <f t="shared" si="3"/>
        <v>1.2589253921046117E-11</v>
      </c>
      <c r="F69" s="2">
        <f t="shared" si="4"/>
        <v>-1.1098569911494247E-13</v>
      </c>
      <c r="G69" s="2">
        <f t="shared" si="5"/>
        <v>-1.564001E-8</v>
      </c>
      <c r="H69">
        <f t="shared" si="6"/>
        <v>-1.562753164244119E-8</v>
      </c>
    </row>
    <row r="70" spans="1:8" x14ac:dyDescent="0.2">
      <c r="A70" s="6">
        <f t="shared" si="7"/>
        <v>5.4599999999999902</v>
      </c>
      <c r="B70">
        <f t="shared" si="0"/>
        <v>3.4673685045253927E-6</v>
      </c>
      <c r="C70">
        <f t="shared" si="1"/>
        <v>1.4454397707460549E-22</v>
      </c>
      <c r="D70">
        <f t="shared" si="2"/>
        <v>8.3373876694072586E-17</v>
      </c>
      <c r="E70" s="2">
        <f t="shared" si="3"/>
        <v>1.2022644158140382E-11</v>
      </c>
      <c r="F70" s="2">
        <f t="shared" si="4"/>
        <v>-1.0845935616892437E-13</v>
      </c>
      <c r="G70" s="2">
        <f t="shared" si="5"/>
        <v>-1.564001E-8</v>
      </c>
      <c r="H70">
        <f t="shared" si="6"/>
        <v>-1.5628095731824006E-8</v>
      </c>
    </row>
    <row r="71" spans="1:8" x14ac:dyDescent="0.2">
      <c r="A71" s="6">
        <f t="shared" si="7"/>
        <v>5.46999999999999</v>
      </c>
      <c r="B71">
        <f t="shared" si="0"/>
        <v>3.3884415613921004E-6</v>
      </c>
      <c r="C71">
        <f t="shared" si="1"/>
        <v>1.3182567385565235E-22</v>
      </c>
      <c r="D71">
        <f t="shared" si="2"/>
        <v>7.7809028998861275E-17</v>
      </c>
      <c r="E71" s="2">
        <f t="shared" si="3"/>
        <v>1.1481536035397994E-11</v>
      </c>
      <c r="F71" s="2">
        <f t="shared" si="4"/>
        <v>-1.0599051980917613E-13</v>
      </c>
      <c r="G71" s="2">
        <f t="shared" si="5"/>
        <v>-1.564001E-8</v>
      </c>
      <c r="H71">
        <f t="shared" si="6"/>
        <v>-1.562863437667525E-8</v>
      </c>
    </row>
    <row r="72" spans="1:8" x14ac:dyDescent="0.2">
      <c r="A72" s="6">
        <f t="shared" si="7"/>
        <v>5.4799999999999898</v>
      </c>
      <c r="B72">
        <f t="shared" si="0"/>
        <v>3.3113112148259844E-6</v>
      </c>
      <c r="C72">
        <f t="shared" si="1"/>
        <v>1.2022644346175196E-22</v>
      </c>
      <c r="D72">
        <f t="shared" si="2"/>
        <v>7.2615610954025106E-17</v>
      </c>
      <c r="E72" s="2">
        <f t="shared" si="3"/>
        <v>1.0964781789943037E-11</v>
      </c>
      <c r="F72" s="2">
        <f t="shared" si="4"/>
        <v>-1.0357788102598109E-13</v>
      </c>
      <c r="G72" s="2">
        <f t="shared" si="5"/>
        <v>-1.564001E-8</v>
      </c>
      <c r="H72">
        <f t="shared" si="6"/>
        <v>-1.5629148723475353E-8</v>
      </c>
    </row>
    <row r="73" spans="1:8" x14ac:dyDescent="0.2">
      <c r="A73" s="6">
        <f t="shared" si="7"/>
        <v>5.4899999999999896</v>
      </c>
      <c r="B73">
        <f t="shared" si="0"/>
        <v>3.235936569296355E-6</v>
      </c>
      <c r="C73">
        <f t="shared" si="1"/>
        <v>1.0964781961432832E-22</v>
      </c>
      <c r="D73">
        <f t="shared" si="2"/>
        <v>6.7768831227845054E-17</v>
      </c>
      <c r="E73" s="2">
        <f t="shared" si="3"/>
        <v>1.0471285316738455E-11</v>
      </c>
      <c r="F73" s="2">
        <f t="shared" si="4"/>
        <v>-1.0122016060632136E-13</v>
      </c>
      <c r="G73" s="2">
        <f t="shared" si="5"/>
        <v>-1.564001E-8</v>
      </c>
      <c r="H73">
        <f t="shared" si="6"/>
        <v>-1.5629639867074927E-8</v>
      </c>
    </row>
    <row r="74" spans="1:8" x14ac:dyDescent="0.2">
      <c r="A74" s="6">
        <f t="shared" si="7"/>
        <v>5.4999999999999893</v>
      </c>
      <c r="B74">
        <f t="shared" si="0"/>
        <v>3.1622776601684558E-6</v>
      </c>
      <c r="C74">
        <f t="shared" si="1"/>
        <v>1.0000000000000968E-22</v>
      </c>
      <c r="D74">
        <f t="shared" si="2"/>
        <v>6.3245553203372176E-17</v>
      </c>
      <c r="E74" s="2">
        <f t="shared" si="3"/>
        <v>9.999999843600384E-12</v>
      </c>
      <c r="F74" s="2">
        <f t="shared" si="4"/>
        <v>-9.8916108455622497E-14</v>
      </c>
      <c r="G74" s="2">
        <f t="shared" si="5"/>
        <v>-1.564001E-8</v>
      </c>
      <c r="H74">
        <f t="shared" si="6"/>
        <v>-1.56301088530192E-8</v>
      </c>
    </row>
    <row r="75" spans="1:8" x14ac:dyDescent="0.2">
      <c r="A75" s="6">
        <f t="shared" si="7"/>
        <v>5.5099999999999891</v>
      </c>
      <c r="B75">
        <f t="shared" si="0"/>
        <v>3.0902954325136652E-6</v>
      </c>
      <c r="C75">
        <f t="shared" si="1"/>
        <v>9.1201083935599783E-23</v>
      </c>
      <c r="D75">
        <f t="shared" si="2"/>
        <v>5.9024184533331995E-17</v>
      </c>
      <c r="E75" s="2">
        <f t="shared" si="3"/>
        <v>9.5499257108538854E-12</v>
      </c>
      <c r="F75" s="2">
        <f t="shared" si="4"/>
        <v>-9.6664502934936095E-14</v>
      </c>
      <c r="G75" s="2">
        <f t="shared" si="5"/>
        <v>-1.564001E-8</v>
      </c>
      <c r="H75">
        <f t="shared" si="6"/>
        <v>-1.5630556679767806E-8</v>
      </c>
    </row>
    <row r="76" spans="1:8" x14ac:dyDescent="0.2">
      <c r="A76" s="6">
        <f t="shared" si="7"/>
        <v>5.5199999999999889</v>
      </c>
      <c r="B76">
        <f t="shared" si="0"/>
        <v>3.0199517204020896E-6</v>
      </c>
      <c r="C76">
        <f t="shared" si="1"/>
        <v>8.3176377110275186E-23</v>
      </c>
      <c r="D76">
        <f t="shared" si="2"/>
        <v>5.5084574066767345E-17</v>
      </c>
      <c r="E76" s="2">
        <f t="shared" si="3"/>
        <v>9.1201082509209551E-12</v>
      </c>
      <c r="F76" s="2">
        <f t="shared" si="4"/>
        <v>-9.4464150213211766E-14</v>
      </c>
      <c r="G76" s="2">
        <f t="shared" si="5"/>
        <v>-1.564001E-8</v>
      </c>
      <c r="H76">
        <f t="shared" si="6"/>
        <v>-1.5630984300814633E-8</v>
      </c>
    </row>
    <row r="77" spans="1:8" x14ac:dyDescent="0.2">
      <c r="A77" s="6">
        <f t="shared" si="7"/>
        <v>5.5299999999999887</v>
      </c>
      <c r="B77">
        <f t="shared" si="0"/>
        <v>2.9512092266664578E-6</v>
      </c>
      <c r="C77">
        <f t="shared" si="1"/>
        <v>7.5857757502925795E-23</v>
      </c>
      <c r="D77">
        <f t="shared" si="2"/>
        <v>5.1407915655381042E-17</v>
      </c>
      <c r="E77" s="2">
        <f t="shared" si="3"/>
        <v>8.7096357633424407E-12</v>
      </c>
      <c r="F77" s="2">
        <f t="shared" si="4"/>
        <v>-9.231388363431133E-14</v>
      </c>
      <c r="G77" s="2">
        <f t="shared" si="5"/>
        <v>-1.564001E-8</v>
      </c>
      <c r="H77">
        <f t="shared" si="6"/>
        <v>-1.5631392626712301E-8</v>
      </c>
    </row>
    <row r="78" spans="1:8" x14ac:dyDescent="0.2">
      <c r="A78" s="6">
        <f t="shared" si="7"/>
        <v>5.5399999999999885</v>
      </c>
      <c r="B78">
        <f t="shared" si="0"/>
        <v>2.8840315031266766E-6</v>
      </c>
      <c r="C78">
        <f t="shared" si="1"/>
        <v>6.9183097091900427E-23</v>
      </c>
      <c r="D78">
        <f t="shared" si="2"/>
        <v>4.7976658380393333E-17</v>
      </c>
      <c r="E78" s="2">
        <f t="shared" si="3"/>
        <v>8.3176375809391801E-12</v>
      </c>
      <c r="F78" s="2">
        <f t="shared" si="4"/>
        <v>-9.0212563098432499E-14</v>
      </c>
      <c r="G78" s="2">
        <f t="shared" si="5"/>
        <v>-1.564001E-8</v>
      </c>
      <c r="H78">
        <f t="shared" si="6"/>
        <v>-1.5631782527005431E-8</v>
      </c>
    </row>
    <row r="79" spans="1:8" x14ac:dyDescent="0.2">
      <c r="A79" s="6">
        <f t="shared" si="7"/>
        <v>5.5499999999999883</v>
      </c>
      <c r="B79">
        <f t="shared" si="0"/>
        <v>2.818382931264528E-6</v>
      </c>
      <c r="C79">
        <f t="shared" si="1"/>
        <v>6.3095734448025976E-23</v>
      </c>
      <c r="D79">
        <f t="shared" si="2"/>
        <v>4.477442277137033E-17</v>
      </c>
      <c r="E79" s="2">
        <f t="shared" si="3"/>
        <v>7.943282223010218E-12</v>
      </c>
      <c r="F79" s="2">
        <f t="shared" si="4"/>
        <v>-8.8159074457613064E-14</v>
      </c>
      <c r="G79" s="2">
        <f t="shared" si="5"/>
        <v>-1.564001E-8</v>
      </c>
      <c r="H79">
        <f t="shared" si="6"/>
        <v>-1.5632154832076963E-8</v>
      </c>
    </row>
    <row r="80" spans="1:8" x14ac:dyDescent="0.2">
      <c r="A80" s="6">
        <f t="shared" si="7"/>
        <v>5.5599999999999881</v>
      </c>
      <c r="B80">
        <f t="shared" si="0"/>
        <v>2.7542287033382396E-6</v>
      </c>
      <c r="C80">
        <f t="shared" si="1"/>
        <v>5.7543993733721808E-23</v>
      </c>
      <c r="D80">
        <f t="shared" si="2"/>
        <v>4.178592261708412E-17</v>
      </c>
      <c r="E80" s="2">
        <f t="shared" si="3"/>
        <v>7.5857756316506322E-12</v>
      </c>
      <c r="F80" s="2">
        <f t="shared" si="4"/>
        <v>-8.6152328924994204E-14</v>
      </c>
      <c r="G80" s="2">
        <f t="shared" si="5"/>
        <v>-1.564001E-8</v>
      </c>
      <c r="H80">
        <f t="shared" si="6"/>
        <v>-1.5632510334911293E-8</v>
      </c>
    </row>
    <row r="81" spans="1:8" x14ac:dyDescent="0.2">
      <c r="A81" s="6">
        <f t="shared" si="7"/>
        <v>5.5699999999999878</v>
      </c>
      <c r="B81">
        <f t="shared" si="0"/>
        <v>2.6915348039269871E-6</v>
      </c>
      <c r="C81">
        <f t="shared" si="1"/>
        <v>5.2480746024982824E-23</v>
      </c>
      <c r="D81">
        <f t="shared" si="2"/>
        <v>3.8996891995164005E-17</v>
      </c>
      <c r="E81" s="2">
        <f t="shared" si="3"/>
        <v>7.2443594874484286E-12</v>
      </c>
      <c r="F81" s="2">
        <f t="shared" si="4"/>
        <v>-8.4191262497532231E-14</v>
      </c>
      <c r="G81" s="2">
        <f t="shared" si="5"/>
        <v>-1.564001E-8</v>
      </c>
      <c r="H81">
        <f t="shared" si="6"/>
        <v>-1.5632849792778105E-8</v>
      </c>
    </row>
    <row r="82" spans="1:8" x14ac:dyDescent="0.2">
      <c r="A82" s="6">
        <f t="shared" si="7"/>
        <v>5.5799999999999876</v>
      </c>
      <c r="B82">
        <f t="shared" si="0"/>
        <v>2.630267991895452E-6</v>
      </c>
      <c r="C82">
        <f t="shared" si="1"/>
        <v>4.7863009232268932E-23</v>
      </c>
      <c r="D82">
        <f t="shared" si="2"/>
        <v>3.6394017172202578E-17</v>
      </c>
      <c r="E82" s="2">
        <f t="shared" si="3"/>
        <v>6.9183096009873002E-12</v>
      </c>
      <c r="F82" s="2">
        <f t="shared" si="4"/>
        <v>-8.2274835391849571E-14</v>
      </c>
      <c r="G82" s="2">
        <f t="shared" si="5"/>
        <v>-1.564001E-8</v>
      </c>
      <c r="H82">
        <f t="shared" si="6"/>
        <v>-1.563317392884034E-8</v>
      </c>
    </row>
    <row r="83" spans="1:8" x14ac:dyDescent="0.2">
      <c r="A83" s="6">
        <f t="shared" si="7"/>
        <v>5.5899999999999874</v>
      </c>
      <c r="B83">
        <f t="shared" si="0"/>
        <v>2.5703957827689375E-6</v>
      </c>
      <c r="C83">
        <f t="shared" si="1"/>
        <v>4.3651583224021606E-23</v>
      </c>
      <c r="D83">
        <f t="shared" si="2"/>
        <v>3.396487304923781E-17</v>
      </c>
      <c r="E83" s="2">
        <f t="shared" si="3"/>
        <v>6.6069343767438184E-12</v>
      </c>
      <c r="F83" s="2">
        <f t="shared" si="4"/>
        <v>-8.0402031492928014E-14</v>
      </c>
      <c r="G83" s="2">
        <f t="shared" si="5"/>
        <v>-1.564001E-8</v>
      </c>
      <c r="H83">
        <f t="shared" si="6"/>
        <v>-1.5633483433689833E-8</v>
      </c>
    </row>
    <row r="84" spans="1:8" x14ac:dyDescent="0.2">
      <c r="A84" s="6">
        <f t="shared" si="7"/>
        <v>5.5999999999999872</v>
      </c>
      <c r="B84">
        <f t="shared" si="0"/>
        <v>2.5118864315096522E-6</v>
      </c>
      <c r="C84">
        <f t="shared" si="1"/>
        <v>3.9810717055354298E-23</v>
      </c>
      <c r="D84">
        <f t="shared" si="2"/>
        <v>3.1697863849225E-17</v>
      </c>
      <c r="E84" s="2">
        <f t="shared" si="3"/>
        <v>6.3095733461205032E-12</v>
      </c>
      <c r="F84" s="2">
        <f t="shared" si="4"/>
        <v>-7.8571857815350552E-14</v>
      </c>
      <c r="G84" s="2">
        <f t="shared" si="5"/>
        <v>-1.564001E-8</v>
      </c>
      <c r="H84">
        <f t="shared" si="6"/>
        <v>-1.563377896681379E-8</v>
      </c>
    </row>
    <row r="85" spans="1:8" x14ac:dyDescent="0.2">
      <c r="A85" s="6">
        <f t="shared" si="7"/>
        <v>5.609999999999987</v>
      </c>
      <c r="B85">
        <f t="shared" si="0"/>
        <v>2.4547089156851012E-6</v>
      </c>
      <c r="C85">
        <f t="shared" si="1"/>
        <v>3.6307805477014332E-23</v>
      </c>
      <c r="D85">
        <f t="shared" si="2"/>
        <v>2.9582167763366713E-17</v>
      </c>
      <c r="E85" s="2">
        <f t="shared" si="3"/>
        <v>6.0255957665035462E-12</v>
      </c>
      <c r="F85" s="2">
        <f t="shared" si="4"/>
        <v>-7.6783343976808278E-14</v>
      </c>
      <c r="G85" s="2">
        <f t="shared" si="5"/>
        <v>-1.564001E-8</v>
      </c>
      <c r="H85">
        <f t="shared" si="6"/>
        <v>-1.5634061157995268E-8</v>
      </c>
    </row>
    <row r="86" spans="1:8" x14ac:dyDescent="0.2">
      <c r="A86" s="6">
        <f t="shared" si="7"/>
        <v>5.6199999999999868</v>
      </c>
      <c r="B86">
        <f t="shared" si="0"/>
        <v>2.3988329190195596E-6</v>
      </c>
      <c r="C86">
        <f t="shared" si="1"/>
        <v>3.3113112148262926E-23</v>
      </c>
      <c r="D86">
        <f t="shared" si="2"/>
        <v>2.7607685292060085E-17</v>
      </c>
      <c r="E86" s="2">
        <f t="shared" si="3"/>
        <v>5.7543992833730374E-12</v>
      </c>
      <c r="F86" s="2">
        <f t="shared" si="4"/>
        <v>-7.5035541683590197E-14</v>
      </c>
      <c r="G86" s="2">
        <f t="shared" si="5"/>
        <v>-1.564001E-8</v>
      </c>
      <c r="H86">
        <f t="shared" si="6"/>
        <v>-1.5634330608650591E-8</v>
      </c>
    </row>
    <row r="87" spans="1:8" x14ac:dyDescent="0.2">
      <c r="A87" s="6">
        <f t="shared" si="7"/>
        <v>5.6299999999999866</v>
      </c>
      <c r="B87">
        <f t="shared" si="0"/>
        <v>2.3442288153199899E-6</v>
      </c>
      <c r="C87">
        <f t="shared" si="1"/>
        <v>3.0199517204023658E-23</v>
      </c>
      <c r="D87">
        <f t="shared" si="2"/>
        <v>2.5764991033864915E-17</v>
      </c>
      <c r="E87" s="2">
        <f t="shared" si="3"/>
        <v>5.4954086526283158E-12</v>
      </c>
      <c r="F87" s="2">
        <f t="shared" si="4"/>
        <v>-7.3327524227785586E-14</v>
      </c>
      <c r="G87" s="2">
        <f t="shared" si="5"/>
        <v>-1.564001E-8</v>
      </c>
      <c r="H87">
        <f t="shared" si="6"/>
        <v>-1.5634587893106578E-8</v>
      </c>
    </row>
    <row r="88" spans="1:8" x14ac:dyDescent="0.2">
      <c r="A88" s="6">
        <f t="shared" si="7"/>
        <v>5.6399999999999864</v>
      </c>
      <c r="B88">
        <f t="shared" si="0"/>
        <v>2.2908676527678438E-6</v>
      </c>
      <c r="C88">
        <f t="shared" si="1"/>
        <v>2.7542287033385064E-23</v>
      </c>
      <c r="D88">
        <f t="shared" si="2"/>
        <v>2.4045288692350484E-17</v>
      </c>
      <c r="E88" s="2">
        <f t="shared" si="3"/>
        <v>5.2480745204181105E-12</v>
      </c>
      <c r="F88" s="2">
        <f t="shared" si="4"/>
        <v>-7.1658385995931202E-14</v>
      </c>
      <c r="G88" s="2">
        <f t="shared" si="5"/>
        <v>-1.564001E-8</v>
      </c>
      <c r="H88">
        <f t="shared" si="6"/>
        <v>-1.5634833559820262E-8</v>
      </c>
    </row>
    <row r="89" spans="1:8" x14ac:dyDescent="0.2">
      <c r="A89" s="6">
        <f t="shared" si="7"/>
        <v>5.6499999999999861</v>
      </c>
      <c r="B89">
        <f t="shared" ref="B89:B152" si="8">10^(-A89)</f>
        <v>2.2387211385684087E-6</v>
      </c>
      <c r="C89">
        <f t="shared" ref="C89:C152" si="9">B89^4</f>
        <v>2.5118864315098901E-23</v>
      </c>
      <c r="D89">
        <f t="shared" ref="D89:D152" si="10">(B$4+B$8+B$5+B$9)*B89^3</f>
        <v>2.2440369086041346E-17</v>
      </c>
      <c r="E89" s="2">
        <f t="shared" ref="E89:E152" si="11">(B$8*B$5+B$4*B$9+B$4*B$8-B$11-B$16)*B89^2</f>
        <v>5.0118722578872986E-12</v>
      </c>
      <c r="F89" s="2">
        <f t="shared" ref="F89:F152" si="12">0-(B$11*B$4+B$11*B$8+B$16*B$4+B$16*B$8)*B89</f>
        <v>-7.0027241988842601E-14</v>
      </c>
      <c r="G89" s="2">
        <f t="shared" ref="G89:G152" si="13">-B$16*B$4*B$8-B$11*B$4*B$8</f>
        <v>-1.564001E-8</v>
      </c>
      <c r="H89">
        <f t="shared" ref="H89:H152" si="14">SUM(C89:G89)</f>
        <v>-1.5635068132543708E-8</v>
      </c>
    </row>
    <row r="90" spans="1:8" x14ac:dyDescent="0.2">
      <c r="A90" s="6">
        <f t="shared" ref="A90:A153" si="15">A89+$B$12</f>
        <v>5.6599999999999859</v>
      </c>
      <c r="B90">
        <f t="shared" si="8"/>
        <v>2.1877616239496203E-6</v>
      </c>
      <c r="C90">
        <f t="shared" si="9"/>
        <v>2.2908676527680569E-23</v>
      </c>
      <c r="D90">
        <f t="shared" si="10"/>
        <v>2.0942570961019938E-17</v>
      </c>
      <c r="E90" s="2">
        <f t="shared" si="11"/>
        <v>4.7863008483688855E-12</v>
      </c>
      <c r="F90" s="2">
        <f t="shared" si="12"/>
        <v>-6.8433227352376604E-14</v>
      </c>
      <c r="G90" s="2">
        <f t="shared" si="13"/>
        <v>-1.564001E-8</v>
      </c>
      <c r="H90">
        <f t="shared" si="14"/>
        <v>-1.563529211143639E-8</v>
      </c>
    </row>
    <row r="91" spans="1:8" x14ac:dyDescent="0.2">
      <c r="A91" s="6">
        <f t="shared" si="15"/>
        <v>5.6699999999999857</v>
      </c>
      <c r="B91">
        <f t="shared" si="8"/>
        <v>2.1379620895022983E-6</v>
      </c>
      <c r="C91">
        <f t="shared" si="9"/>
        <v>2.0892961308542983E-23</v>
      </c>
      <c r="D91">
        <f t="shared" si="10"/>
        <v>1.9544744419118031E-17</v>
      </c>
      <c r="E91" s="2">
        <f t="shared" si="11"/>
        <v>4.570881824660395E-12</v>
      </c>
      <c r="F91" s="2">
        <f t="shared" si="12"/>
        <v>-6.6875496918873681E-14</v>
      </c>
      <c r="G91" s="2">
        <f t="shared" si="13"/>
        <v>-1.564001E-8</v>
      </c>
      <c r="H91">
        <f t="shared" si="14"/>
        <v>-1.5635505974127494E-8</v>
      </c>
    </row>
    <row r="92" spans="1:8" x14ac:dyDescent="0.2">
      <c r="A92" s="6">
        <f t="shared" si="15"/>
        <v>5.6799999999999855</v>
      </c>
      <c r="B92">
        <f t="shared" si="8"/>
        <v>2.0892961308541084E-6</v>
      </c>
      <c r="C92">
        <f t="shared" si="9"/>
        <v>1.9054607179634987E-23</v>
      </c>
      <c r="D92">
        <f t="shared" si="10"/>
        <v>1.8240216787120001E-17</v>
      </c>
      <c r="E92" s="2">
        <f t="shared" si="11"/>
        <v>4.3651582541308287E-12</v>
      </c>
      <c r="F92" s="2">
        <f t="shared" si="12"/>
        <v>-6.535322475903913E-14</v>
      </c>
      <c r="G92" s="2">
        <f t="shared" si="13"/>
        <v>-1.564001E-8</v>
      </c>
      <c r="H92">
        <f t="shared" si="14"/>
        <v>-1.5635710176730392E-8</v>
      </c>
    </row>
    <row r="93" spans="1:8" x14ac:dyDescent="0.2">
      <c r="A93" s="6">
        <f t="shared" si="15"/>
        <v>5.6899999999999853</v>
      </c>
      <c r="B93">
        <f t="shared" si="8"/>
        <v>2.0417379446695968E-6</v>
      </c>
      <c r="C93">
        <f t="shared" si="9"/>
        <v>1.7378008287496055E-23</v>
      </c>
      <c r="D93">
        <f t="shared" si="10"/>
        <v>1.7022760764049217E-17</v>
      </c>
      <c r="E93" s="2">
        <f t="shared" si="11"/>
        <v>4.1686937695052167E-12</v>
      </c>
      <c r="F93" s="2">
        <f t="shared" si="12"/>
        <v>-6.3865603744023881E-14</v>
      </c>
      <c r="G93" s="2">
        <f t="shared" si="13"/>
        <v>-1.564001E-8</v>
      </c>
      <c r="H93">
        <f t="shared" si="14"/>
        <v>-1.5635905154811459E-8</v>
      </c>
    </row>
    <row r="94" spans="1:8" x14ac:dyDescent="0.2">
      <c r="A94" s="6">
        <f t="shared" si="15"/>
        <v>5.6999999999999851</v>
      </c>
      <c r="B94">
        <f t="shared" si="8"/>
        <v>1.9952623149689456E-6</v>
      </c>
      <c r="C94">
        <f t="shared" si="9"/>
        <v>1.5848931924613234E-23</v>
      </c>
      <c r="D94">
        <f t="shared" si="10"/>
        <v>1.5886564694487206E-17</v>
      </c>
      <c r="E94" s="2">
        <f t="shared" si="11"/>
        <v>3.9810716432712349E-12</v>
      </c>
      <c r="F94" s="2">
        <f t="shared" si="12"/>
        <v>-6.2411845117474918E-14</v>
      </c>
      <c r="G94" s="2">
        <f t="shared" si="13"/>
        <v>-1.564001E-8</v>
      </c>
      <c r="H94">
        <f t="shared" si="14"/>
        <v>-1.5636091324315265E-8</v>
      </c>
    </row>
    <row r="95" spans="1:8" x14ac:dyDescent="0.2">
      <c r="A95" s="6">
        <f t="shared" si="15"/>
        <v>5.7099999999999849</v>
      </c>
      <c r="B95">
        <f t="shared" si="8"/>
        <v>1.9498445997581102E-6</v>
      </c>
      <c r="C95">
        <f t="shared" si="9"/>
        <v>1.4454397707461201E-23</v>
      </c>
      <c r="D95">
        <f t="shared" si="10"/>
        <v>1.4826204826019832E-17</v>
      </c>
      <c r="E95" s="2">
        <f t="shared" si="11"/>
        <v>3.8018939037442059E-12</v>
      </c>
      <c r="F95" s="2">
        <f t="shared" si="12"/>
        <v>-6.0991178077325676E-14</v>
      </c>
      <c r="G95" s="2">
        <f t="shared" si="13"/>
        <v>-1.564001E-8</v>
      </c>
      <c r="H95">
        <f t="shared" si="14"/>
        <v>-1.5636269082448114E-8</v>
      </c>
    </row>
    <row r="96" spans="1:8" x14ac:dyDescent="0.2">
      <c r="A96" s="6">
        <f t="shared" si="15"/>
        <v>5.7199999999999847</v>
      </c>
      <c r="B96">
        <f t="shared" si="8"/>
        <v>1.9054607179633108E-6</v>
      </c>
      <c r="C96">
        <f t="shared" si="9"/>
        <v>1.3182567385565831E-23</v>
      </c>
      <c r="D96">
        <f t="shared" si="10"/>
        <v>1.3836619418380115E-17</v>
      </c>
      <c r="E96" s="2">
        <f t="shared" si="11"/>
        <v>3.6307804909158119E-12</v>
      </c>
      <c r="F96" s="2">
        <f t="shared" si="12"/>
        <v>-5.9602849367106713E-14</v>
      </c>
      <c r="G96" s="2">
        <f t="shared" si="13"/>
        <v>-1.564001E-8</v>
      </c>
      <c r="H96">
        <f t="shared" si="14"/>
        <v>-1.5636438808521819E-8</v>
      </c>
    </row>
    <row r="97" spans="1:8" x14ac:dyDescent="0.2">
      <c r="A97" s="6">
        <f t="shared" si="15"/>
        <v>5.7299999999999844</v>
      </c>
      <c r="B97">
        <f t="shared" si="8"/>
        <v>1.8620871366629327E-6</v>
      </c>
      <c r="C97">
        <f t="shared" si="9"/>
        <v>1.2022644346175815E-23</v>
      </c>
      <c r="D97">
        <f t="shared" si="10"/>
        <v>1.2913084580694468E-17</v>
      </c>
      <c r="E97" s="2">
        <f t="shared" si="11"/>
        <v>3.4673684502958818E-12</v>
      </c>
      <c r="F97" s="2">
        <f t="shared" si="12"/>
        <v>-5.8246122876559262E-14</v>
      </c>
      <c r="G97" s="2">
        <f t="shared" si="13"/>
        <v>-1.564001E-8</v>
      </c>
      <c r="H97">
        <f t="shared" si="14"/>
        <v>-1.5636600864759485E-8</v>
      </c>
    </row>
    <row r="98" spans="1:8" x14ac:dyDescent="0.2">
      <c r="A98" s="6">
        <f t="shared" si="15"/>
        <v>5.7399999999999842</v>
      </c>
      <c r="B98">
        <f t="shared" si="8"/>
        <v>1.8197008586100476E-6</v>
      </c>
      <c r="C98">
        <f t="shared" si="9"/>
        <v>1.0964781961433397E-23</v>
      </c>
      <c r="D98">
        <f t="shared" si="10"/>
        <v>1.205119172148843E-17</v>
      </c>
      <c r="E98" s="2">
        <f t="shared" si="11"/>
        <v>3.3113111630372039E-12</v>
      </c>
      <c r="F98" s="2">
        <f t="shared" si="12"/>
        <v>-5.6920279251339458E-14</v>
      </c>
      <c r="G98" s="2">
        <f t="shared" si="13"/>
        <v>-1.564001E-8</v>
      </c>
      <c r="H98">
        <f t="shared" si="14"/>
        <v>-1.5636755597065012E-8</v>
      </c>
    </row>
    <row r="99" spans="1:8" x14ac:dyDescent="0.2">
      <c r="A99" s="6">
        <f t="shared" si="15"/>
        <v>5.749999999999984</v>
      </c>
      <c r="B99">
        <f t="shared" si="8"/>
        <v>1.7782794100389856E-6</v>
      </c>
      <c r="C99">
        <f t="shared" si="9"/>
        <v>1.0000000000001413E-23</v>
      </c>
      <c r="D99">
        <f t="shared" si="10"/>
        <v>1.1246826503808173E-17</v>
      </c>
      <c r="E99" s="2">
        <f t="shared" si="11"/>
        <v>3.1622776107105486E-12</v>
      </c>
      <c r="F99" s="2">
        <f t="shared" si="12"/>
        <v>-5.5624615511607671E-14</v>
      </c>
      <c r="G99" s="2">
        <f t="shared" si="13"/>
        <v>-1.564001E-8</v>
      </c>
      <c r="H99">
        <f t="shared" si="14"/>
        <v>-1.5636903335757963E-8</v>
      </c>
    </row>
    <row r="100" spans="1:8" x14ac:dyDescent="0.2">
      <c r="A100" s="6">
        <f t="shared" si="15"/>
        <v>5.7599999999999838</v>
      </c>
      <c r="B100">
        <f t="shared" si="8"/>
        <v>1.7378008287494373E-6</v>
      </c>
      <c r="C100">
        <f t="shared" si="9"/>
        <v>9.1201083935603965E-24</v>
      </c>
      <c r="D100">
        <f t="shared" si="10"/>
        <v>1.0496149204996573E-17</v>
      </c>
      <c r="E100" s="2">
        <f t="shared" si="11"/>
        <v>3.0199516731701566E-12</v>
      </c>
      <c r="F100" s="2">
        <f t="shared" si="12"/>
        <v>-5.4358444679298971E-14</v>
      </c>
      <c r="G100" s="2">
        <f t="shared" si="13"/>
        <v>-1.564001E-8</v>
      </c>
      <c r="H100">
        <f t="shared" si="14"/>
        <v>-1.5637044396275352E-8</v>
      </c>
    </row>
    <row r="101" spans="1:8" x14ac:dyDescent="0.2">
      <c r="A101" s="6">
        <f t="shared" si="15"/>
        <v>5.7699999999999836</v>
      </c>
      <c r="B101">
        <f t="shared" si="8"/>
        <v>1.6982436524618077E-6</v>
      </c>
      <c r="C101">
        <f t="shared" si="9"/>
        <v>8.3176377110279526E-24</v>
      </c>
      <c r="D101">
        <f t="shared" si="10"/>
        <v>9.795576387370021E-18</v>
      </c>
      <c r="E101" s="2">
        <f t="shared" si="11"/>
        <v>2.8840314580205397E-12</v>
      </c>
      <c r="F101" s="2">
        <f t="shared" si="12"/>
        <v>-5.3121095413878395E-14</v>
      </c>
      <c r="G101" s="2">
        <f t="shared" si="13"/>
        <v>-1.564001E-8</v>
      </c>
      <c r="H101">
        <f t="shared" si="14"/>
        <v>-1.5637179079841809E-8</v>
      </c>
    </row>
    <row r="102" spans="1:8" x14ac:dyDescent="0.2">
      <c r="A102" s="6">
        <f t="shared" si="15"/>
        <v>5.7799999999999834</v>
      </c>
      <c r="B102">
        <f t="shared" si="8"/>
        <v>1.659586907437623E-6</v>
      </c>
      <c r="C102">
        <f t="shared" si="9"/>
        <v>7.5857757502929783E-24</v>
      </c>
      <c r="D102">
        <f t="shared" si="10"/>
        <v>9.1417637922985312E-18</v>
      </c>
      <c r="E102" s="2">
        <f t="shared" si="11"/>
        <v>2.7542286602622092E-12</v>
      </c>
      <c r="F102" s="2">
        <f t="shared" si="12"/>
        <v>-5.1911911656386995E-14</v>
      </c>
      <c r="G102" s="2">
        <f t="shared" si="13"/>
        <v>-1.564001E-8</v>
      </c>
      <c r="H102">
        <f t="shared" si="14"/>
        <v>-1.5637307674109621E-8</v>
      </c>
    </row>
    <row r="103" spans="1:8" x14ac:dyDescent="0.2">
      <c r="A103" s="6">
        <f t="shared" si="15"/>
        <v>5.7899999999999832</v>
      </c>
      <c r="B103">
        <f t="shared" si="8"/>
        <v>1.621810097358991E-6</v>
      </c>
      <c r="C103">
        <f t="shared" si="9"/>
        <v>6.9183097091904051E-24</v>
      </c>
      <c r="D103">
        <f t="shared" si="10"/>
        <v>8.5315903760328146E-18</v>
      </c>
      <c r="E103" s="2">
        <f t="shared" si="11"/>
        <v>2.6302679507581618E-12</v>
      </c>
      <c r="F103" s="2">
        <f t="shared" si="12"/>
        <v>-5.0730252281591184E-14</v>
      </c>
      <c r="G103" s="2">
        <f t="shared" si="13"/>
        <v>-1.564001E-8</v>
      </c>
      <c r="H103">
        <f t="shared" si="14"/>
        <v>-1.5637430453769927E-8</v>
      </c>
    </row>
    <row r="104" spans="1:8" x14ac:dyDescent="0.2">
      <c r="A104" s="6">
        <f t="shared" si="15"/>
        <v>5.7999999999999829</v>
      </c>
      <c r="B104">
        <f t="shared" si="8"/>
        <v>1.5848931924611732E-6</v>
      </c>
      <c r="C104">
        <f t="shared" si="9"/>
        <v>6.3095734448028828E-24</v>
      </c>
      <c r="D104">
        <f t="shared" si="10"/>
        <v>7.962143411070844E-18</v>
      </c>
      <c r="E104" s="2">
        <f t="shared" si="11"/>
        <v>2.5118863922238407E-12</v>
      </c>
      <c r="F104" s="2">
        <f t="shared" si="12"/>
        <v>-4.9575490758049342E-14</v>
      </c>
      <c r="G104" s="2">
        <f t="shared" si="13"/>
        <v>-1.564001E-8</v>
      </c>
      <c r="H104">
        <f t="shared" si="14"/>
        <v>-1.5637547681136385E-8</v>
      </c>
    </row>
    <row r="105" spans="1:8" x14ac:dyDescent="0.2">
      <c r="A105" s="6">
        <f t="shared" si="15"/>
        <v>5.8099999999999827</v>
      </c>
      <c r="B105">
        <f t="shared" si="8"/>
        <v>1.5488166189125398E-6</v>
      </c>
      <c r="C105">
        <f t="shared" si="9"/>
        <v>5.7543993733724378E-24</v>
      </c>
      <c r="D105">
        <f t="shared" si="10"/>
        <v>7.4307045819442918E-18</v>
      </c>
      <c r="E105" s="2">
        <f t="shared" si="11"/>
        <v>2.3988328815019008E-12</v>
      </c>
      <c r="F105" s="2">
        <f t="shared" si="12"/>
        <v>-4.8447014815916618E-14</v>
      </c>
      <c r="G105" s="2">
        <f t="shared" si="13"/>
        <v>-1.564001E-8</v>
      </c>
      <c r="H105">
        <f t="shared" si="14"/>
        <v>-1.5637659606702603E-8</v>
      </c>
    </row>
    <row r="106" spans="1:8" x14ac:dyDescent="0.2">
      <c r="A106" s="6">
        <f t="shared" si="15"/>
        <v>5.8199999999999825</v>
      </c>
      <c r="B106">
        <f t="shared" si="8"/>
        <v>1.513561248436268E-6</v>
      </c>
      <c r="C106">
        <f t="shared" si="9"/>
        <v>5.2480746024985555E-24</v>
      </c>
      <c r="D106">
        <f t="shared" si="10"/>
        <v>6.9347370090514549E-18</v>
      </c>
      <c r="E106" s="2">
        <f t="shared" si="11"/>
        <v>2.2908676169387612E-12</v>
      </c>
      <c r="F106" s="2">
        <f t="shared" si="12"/>
        <v>-4.7344226122311432E-14</v>
      </c>
      <c r="G106" s="2">
        <f t="shared" si="13"/>
        <v>-1.564001E-8</v>
      </c>
      <c r="H106">
        <f t="shared" si="14"/>
        <v>-1.5637766469674441E-8</v>
      </c>
    </row>
    <row r="107" spans="1:8" x14ac:dyDescent="0.2">
      <c r="A107" s="6">
        <f t="shared" si="15"/>
        <v>5.8299999999999823</v>
      </c>
      <c r="B107">
        <f t="shared" si="8"/>
        <v>1.4791083881682662E-6</v>
      </c>
      <c r="C107">
        <f t="shared" si="9"/>
        <v>4.7863009232271439E-24</v>
      </c>
      <c r="D107">
        <f t="shared" si="10"/>
        <v>6.4718731385933365E-18</v>
      </c>
      <c r="E107" s="2">
        <f t="shared" si="11"/>
        <v>2.1877615897331127E-12</v>
      </c>
      <c r="F107" s="2">
        <f t="shared" si="12"/>
        <v>-4.6266539964071128E-14</v>
      </c>
      <c r="G107" s="2">
        <f t="shared" si="13"/>
        <v>-1.564001E-8</v>
      </c>
      <c r="H107">
        <f t="shared" si="14"/>
        <v>-1.5637868498478352E-8</v>
      </c>
    </row>
    <row r="108" spans="1:8" x14ac:dyDescent="0.2">
      <c r="A108" s="6">
        <f t="shared" si="15"/>
        <v>5.8399999999999821</v>
      </c>
      <c r="B108">
        <f t="shared" si="8"/>
        <v>1.4454397707459851E-6</v>
      </c>
      <c r="C108">
        <f t="shared" si="9"/>
        <v>4.3651583224023561E-24</v>
      </c>
      <c r="D108">
        <f t="shared" si="10"/>
        <v>6.0399034408047547E-18</v>
      </c>
      <c r="E108" s="2">
        <f t="shared" si="11"/>
        <v>2.089296098177594E-12</v>
      </c>
      <c r="F108" s="2">
        <f t="shared" si="12"/>
        <v>-4.5213384937729826E-14</v>
      </c>
      <c r="G108" s="2">
        <f t="shared" si="13"/>
        <v>-1.564001E-8</v>
      </c>
      <c r="H108">
        <f t="shared" si="14"/>
        <v>-1.5637965911246852E-8</v>
      </c>
    </row>
    <row r="109" spans="1:8" x14ac:dyDescent="0.2">
      <c r="A109" s="6">
        <f t="shared" si="15"/>
        <v>5.8499999999999819</v>
      </c>
      <c r="B109">
        <f t="shared" si="8"/>
        <v>1.4125375446228107E-6</v>
      </c>
      <c r="C109">
        <f t="shared" si="9"/>
        <v>3.9810717055356086E-24</v>
      </c>
      <c r="D109">
        <f t="shared" si="10"/>
        <v>5.636765862529583E-18</v>
      </c>
      <c r="E109" s="2">
        <f t="shared" si="11"/>
        <v>1.9952622837631165E-12</v>
      </c>
      <c r="F109" s="2">
        <f t="shared" si="12"/>
        <v>-4.4184202646552406E-14</v>
      </c>
      <c r="G109" s="2">
        <f t="shared" si="13"/>
        <v>-1.564001E-8</v>
      </c>
      <c r="H109">
        <f t="shared" si="14"/>
        <v>-1.5638058916282112E-8</v>
      </c>
    </row>
    <row r="110" spans="1:8" x14ac:dyDescent="0.2">
      <c r="A110" s="6">
        <f t="shared" si="15"/>
        <v>5.8599999999999817</v>
      </c>
      <c r="B110">
        <f t="shared" si="8"/>
        <v>1.3803842646029424E-6</v>
      </c>
      <c r="C110">
        <f t="shared" si="9"/>
        <v>3.6307805477016198E-24</v>
      </c>
      <c r="D110">
        <f t="shared" si="10"/>
        <v>5.2605359837914221E-18</v>
      </c>
      <c r="E110" s="2">
        <f t="shared" si="11"/>
        <v>1.9054606881619818E-12</v>
      </c>
      <c r="F110" s="2">
        <f t="shared" si="12"/>
        <v>-4.3178447404465332E-14</v>
      </c>
      <c r="G110" s="2">
        <f t="shared" si="13"/>
        <v>-1.564001E-8</v>
      </c>
      <c r="H110">
        <f t="shared" si="14"/>
        <v>-1.5638147712498702E-8</v>
      </c>
    </row>
    <row r="111" spans="1:8" x14ac:dyDescent="0.2">
      <c r="A111" s="6">
        <f t="shared" si="15"/>
        <v>5.8699999999999815</v>
      </c>
      <c r="B111">
        <f t="shared" si="8"/>
        <v>1.3489628825917101E-6</v>
      </c>
      <c r="C111">
        <f t="shared" si="9"/>
        <v>3.3113112148264646E-24</v>
      </c>
      <c r="D111">
        <f t="shared" si="10"/>
        <v>4.9094178313706769E-18</v>
      </c>
      <c r="E111" s="2">
        <f t="shared" si="11"/>
        <v>1.8197008301499959E-12</v>
      </c>
      <c r="F111" s="2">
        <f t="shared" si="12"/>
        <v>-4.2195585946726341E-14</v>
      </c>
      <c r="G111" s="2">
        <f t="shared" si="13"/>
        <v>-1.564001E-8</v>
      </c>
      <c r="H111">
        <f t="shared" si="14"/>
        <v>-1.5638232489846375E-8</v>
      </c>
    </row>
    <row r="112" spans="1:8" x14ac:dyDescent="0.2">
      <c r="A112" s="6">
        <f t="shared" si="15"/>
        <v>5.8799999999999812</v>
      </c>
      <c r="B112">
        <f t="shared" si="8"/>
        <v>1.3182567385564624E-6</v>
      </c>
      <c r="C112">
        <f t="shared" si="9"/>
        <v>3.0199517204025235E-24</v>
      </c>
      <c r="D112">
        <f t="shared" si="10"/>
        <v>4.5817353055361238E-18</v>
      </c>
      <c r="E112" s="2">
        <f t="shared" si="11"/>
        <v>1.7378008015702992E-12</v>
      </c>
      <c r="F112" s="2">
        <f t="shared" si="12"/>
        <v>-4.1235097147180918E-14</v>
      </c>
      <c r="G112" s="2">
        <f t="shared" si="13"/>
        <v>-1.564001E-8</v>
      </c>
      <c r="H112">
        <f t="shared" si="14"/>
        <v>-1.5638313429713838E-8</v>
      </c>
    </row>
    <row r="113" spans="1:8" x14ac:dyDescent="0.2">
      <c r="A113" s="6">
        <f t="shared" si="15"/>
        <v>5.889999999999981</v>
      </c>
      <c r="B113">
        <f t="shared" si="8"/>
        <v>1.2882495516931881E-6</v>
      </c>
      <c r="C113">
        <f t="shared" si="9"/>
        <v>2.7542287033386296E-24</v>
      </c>
      <c r="D113">
        <f t="shared" si="10"/>
        <v>4.2759241790050036E-18</v>
      </c>
      <c r="E113" s="2">
        <f t="shared" si="11"/>
        <v>1.6595868814817443E-12</v>
      </c>
      <c r="F113" s="2">
        <f t="shared" si="12"/>
        <v>-4.0296471741953955E-14</v>
      </c>
      <c r="G113" s="2">
        <f t="shared" si="13"/>
        <v>-1.564001E-8</v>
      </c>
      <c r="H113">
        <f t="shared" si="14"/>
        <v>-1.5638390705314332E-8</v>
      </c>
    </row>
    <row r="114" spans="1:8" x14ac:dyDescent="0.2">
      <c r="A114" s="6">
        <f t="shared" si="15"/>
        <v>5.8999999999999808</v>
      </c>
      <c r="B114">
        <f t="shared" si="8"/>
        <v>1.2589254117942201E-6</v>
      </c>
      <c r="C114">
        <f t="shared" si="9"/>
        <v>2.5118864315100023E-24</v>
      </c>
      <c r="D114">
        <f t="shared" si="10"/>
        <v>3.9905246299382625E-18</v>
      </c>
      <c r="E114" s="2">
        <f t="shared" si="11"/>
        <v>1.5848931676735013E-12</v>
      </c>
      <c r="F114" s="2">
        <f t="shared" si="12"/>
        <v>-3.9379212059431438E-14</v>
      </c>
      <c r="G114" s="2">
        <f t="shared" si="13"/>
        <v>-1.564001E-8</v>
      </c>
      <c r="H114">
        <f t="shared" si="14"/>
        <v>-1.5638464482053858E-8</v>
      </c>
    </row>
    <row r="115" spans="1:8" x14ac:dyDescent="0.2">
      <c r="A115" s="6">
        <f t="shared" si="15"/>
        <v>5.9099999999999806</v>
      </c>
      <c r="B115">
        <f t="shared" si="8"/>
        <v>1.2302687708124356E-6</v>
      </c>
      <c r="C115">
        <f t="shared" si="9"/>
        <v>2.2908676527681752E-24</v>
      </c>
      <c r="D115">
        <f t="shared" si="10"/>
        <v>3.7241742733262253E-18</v>
      </c>
      <c r="E115" s="2">
        <f t="shared" si="11"/>
        <v>1.513561224764228E-12</v>
      </c>
      <c r="F115" s="2">
        <f t="shared" si="12"/>
        <v>-3.8482831756388398E-14</v>
      </c>
      <c r="G115" s="2">
        <f t="shared" si="13"/>
        <v>-1.564001E-8</v>
      </c>
      <c r="H115">
        <f t="shared" si="14"/>
        <v>-1.5638534917882815E-8</v>
      </c>
    </row>
    <row r="116" spans="1:8" x14ac:dyDescent="0.2">
      <c r="A116" s="6">
        <f t="shared" si="15"/>
        <v>5.9199999999999804</v>
      </c>
      <c r="B116">
        <f t="shared" si="8"/>
        <v>1.2022644346174661E-6</v>
      </c>
      <c r="C116">
        <f t="shared" si="9"/>
        <v>2.0892961308544095E-24</v>
      </c>
      <c r="D116">
        <f t="shared" si="10"/>
        <v>3.4756016574992123E-18</v>
      </c>
      <c r="E116" s="2">
        <f t="shared" si="11"/>
        <v>1.445439748139363E-12</v>
      </c>
      <c r="F116" s="2">
        <f t="shared" si="12"/>
        <v>-3.7606855560123032E-14</v>
      </c>
      <c r="G116" s="2">
        <f t="shared" si="13"/>
        <v>-1.564001E-8</v>
      </c>
      <c r="H116">
        <f t="shared" si="14"/>
        <v>-1.5638602163631817E-8</v>
      </c>
    </row>
    <row r="117" spans="1:8" x14ac:dyDescent="0.2">
      <c r="A117" s="6">
        <f t="shared" si="15"/>
        <v>5.9299999999999802</v>
      </c>
      <c r="B117">
        <f t="shared" si="8"/>
        <v>1.1748975549395814E-6</v>
      </c>
      <c r="C117">
        <f t="shared" si="9"/>
        <v>1.905460717963584E-24</v>
      </c>
      <c r="D117">
        <f t="shared" si="10"/>
        <v>3.2436201947182898E-18</v>
      </c>
      <c r="E117" s="2">
        <f t="shared" si="11"/>
        <v>1.3803842430137833E-12</v>
      </c>
      <c r="F117" s="2">
        <f t="shared" si="12"/>
        <v>-3.6750819016461204E-14</v>
      </c>
      <c r="G117" s="2">
        <f t="shared" si="13"/>
        <v>-1.564001E-8</v>
      </c>
      <c r="H117">
        <f t="shared" si="14"/>
        <v>-1.5638666363332379E-8</v>
      </c>
    </row>
    <row r="118" spans="1:8" x14ac:dyDescent="0.2">
      <c r="A118" s="6">
        <f t="shared" si="15"/>
        <v>5.93999999999998</v>
      </c>
      <c r="B118">
        <f t="shared" si="8"/>
        <v>1.1481536214969338E-6</v>
      </c>
      <c r="C118">
        <f t="shared" si="9"/>
        <v>1.7378008287496846E-24</v>
      </c>
      <c r="D118">
        <f t="shared" si="10"/>
        <v>3.0271224968728198E-18</v>
      </c>
      <c r="E118" s="2">
        <f t="shared" si="11"/>
        <v>1.3182567179389759E-12</v>
      </c>
      <c r="F118" s="2">
        <f t="shared" si="12"/>
        <v>-3.5914268243496519E-14</v>
      </c>
      <c r="G118" s="2">
        <f t="shared" si="13"/>
        <v>-1.564001E-8</v>
      </c>
      <c r="H118">
        <f t="shared" si="14"/>
        <v>-1.5638727654523181E-8</v>
      </c>
    </row>
    <row r="119" spans="1:8" x14ac:dyDescent="0.2">
      <c r="A119" s="6">
        <f t="shared" si="15"/>
        <v>5.9499999999999797</v>
      </c>
      <c r="B119">
        <f t="shared" si="8"/>
        <v>1.1220184543020154E-6</v>
      </c>
      <c r="C119">
        <f t="shared" si="9"/>
        <v>1.5848931924614071E-24</v>
      </c>
      <c r="D119">
        <f t="shared" si="10"/>
        <v>2.8250750892459011E-18</v>
      </c>
      <c r="E119" s="2">
        <f t="shared" si="11"/>
        <v>1.2589253921046779E-12</v>
      </c>
      <c r="F119" s="2">
        <f t="shared" si="12"/>
        <v>-3.5096759690936124E-14</v>
      </c>
      <c r="G119" s="2">
        <f t="shared" si="13"/>
        <v>-1.564001E-8</v>
      </c>
      <c r="H119">
        <f t="shared" si="14"/>
        <v>-1.563878616854251E-8</v>
      </c>
    </row>
    <row r="120" spans="1:8" x14ac:dyDescent="0.2">
      <c r="A120" s="6">
        <f t="shared" si="15"/>
        <v>5.9599999999999795</v>
      </c>
      <c r="B120">
        <f t="shared" si="8"/>
        <v>1.0964781961432357E-6</v>
      </c>
      <c r="C120">
        <f t="shared" si="9"/>
        <v>1.4454397707461947E-24</v>
      </c>
      <c r="D120">
        <f t="shared" si="10"/>
        <v>2.6365134771131801E-18</v>
      </c>
      <c r="E120" s="2">
        <f t="shared" si="11"/>
        <v>1.2022644158140964E-12</v>
      </c>
      <c r="F120" s="2">
        <f t="shared" si="12"/>
        <v>-3.4297859904924335E-14</v>
      </c>
      <c r="G120" s="2">
        <f t="shared" si="13"/>
        <v>-1.564001E-8</v>
      </c>
      <c r="H120">
        <f t="shared" si="14"/>
        <v>-1.5638842030807575E-8</v>
      </c>
    </row>
    <row r="121" spans="1:8" x14ac:dyDescent="0.2">
      <c r="A121" s="6">
        <f t="shared" si="15"/>
        <v>5.9699999999999793</v>
      </c>
      <c r="B121">
        <f t="shared" si="8"/>
        <v>1.0715193052376561E-6</v>
      </c>
      <c r="C121">
        <f t="shared" si="9"/>
        <v>1.3182567385566517E-24</v>
      </c>
      <c r="D121">
        <f t="shared" si="10"/>
        <v>2.4605375416251053E-18</v>
      </c>
      <c r="E121" s="2">
        <f t="shared" si="11"/>
        <v>1.1481536035398552E-12</v>
      </c>
      <c r="F121" s="2">
        <f t="shared" si="12"/>
        <v>-3.3517145298219987E-14</v>
      </c>
      <c r="G121" s="2">
        <f t="shared" si="13"/>
        <v>-1.564001E-8</v>
      </c>
      <c r="H121">
        <f t="shared" si="14"/>
        <v>-1.563889536108122E-8</v>
      </c>
    </row>
    <row r="122" spans="1:8" x14ac:dyDescent="0.2">
      <c r="A122" s="6">
        <f t="shared" si="15"/>
        <v>5.9799999999999791</v>
      </c>
      <c r="B122">
        <f t="shared" si="8"/>
        <v>1.0471285480509483E-6</v>
      </c>
      <c r="C122">
        <f t="shared" si="9"/>
        <v>1.2022644346176368E-24</v>
      </c>
      <c r="D122">
        <f t="shared" si="10"/>
        <v>2.2963072429940864E-18</v>
      </c>
      <c r="E122" s="2">
        <f t="shared" si="11"/>
        <v>1.0964781789943572E-12</v>
      </c>
      <c r="F122" s="2">
        <f t="shared" si="12"/>
        <v>-3.2754201925604623E-14</v>
      </c>
      <c r="G122" s="2">
        <f t="shared" si="13"/>
        <v>-1.564001E-8</v>
      </c>
      <c r="H122">
        <f t="shared" si="14"/>
        <v>-1.5638946273726623E-8</v>
      </c>
    </row>
    <row r="123" spans="1:8" x14ac:dyDescent="0.2">
      <c r="A123" s="6">
        <f t="shared" si="15"/>
        <v>5.9899999999999789</v>
      </c>
      <c r="B123">
        <f t="shared" si="8"/>
        <v>1.0232929922808018E-6</v>
      </c>
      <c r="C123">
        <f t="shared" si="9"/>
        <v>1.0964781961433892E-24</v>
      </c>
      <c r="D123">
        <f t="shared" si="10"/>
        <v>2.1430386104755122E-18</v>
      </c>
      <c r="E123" s="2">
        <f t="shared" si="11"/>
        <v>1.0471285316738961E-12</v>
      </c>
      <c r="F123" s="2">
        <f t="shared" si="12"/>
        <v>-3.2008625264403326E-14</v>
      </c>
      <c r="G123" s="2">
        <f t="shared" si="13"/>
        <v>-1.564001E-8</v>
      </c>
      <c r="H123">
        <f t="shared" si="14"/>
        <v>-1.563899487795055E-8</v>
      </c>
    </row>
    <row r="124" spans="1:8" x14ac:dyDescent="0.2">
      <c r="A124" s="6">
        <f t="shared" si="15"/>
        <v>5.9999999999999787</v>
      </c>
      <c r="B124">
        <f t="shared" si="8"/>
        <v>1.0000000000000484E-6</v>
      </c>
      <c r="C124">
        <f t="shared" si="9"/>
        <v>1.0000000000001939E-24</v>
      </c>
      <c r="D124">
        <f t="shared" si="10"/>
        <v>2.0000000000002906E-18</v>
      </c>
      <c r="E124" s="2">
        <f t="shared" si="11"/>
        <v>9.9999998436008699E-13</v>
      </c>
      <c r="F124" s="2">
        <f t="shared" si="12"/>
        <v>-3.1280020000001518E-14</v>
      </c>
      <c r="G124" s="2">
        <f t="shared" si="13"/>
        <v>-1.564001E-8</v>
      </c>
      <c r="H124">
        <f t="shared" si="14"/>
        <v>-1.5639041278035638E-8</v>
      </c>
    </row>
    <row r="125" spans="1:8" x14ac:dyDescent="0.2">
      <c r="A125" s="6">
        <f t="shared" si="15"/>
        <v>6.0099999999999785</v>
      </c>
      <c r="B125">
        <f t="shared" si="8"/>
        <v>9.7723722095585811E-7</v>
      </c>
      <c r="C125">
        <f t="shared" si="9"/>
        <v>9.1201083935608663E-25</v>
      </c>
      <c r="D125">
        <f t="shared" si="10"/>
        <v>1.8665086015942538E-18</v>
      </c>
      <c r="E125" s="2">
        <f t="shared" si="11"/>
        <v>9.5499257108543503E-13</v>
      </c>
      <c r="F125" s="2">
        <f t="shared" si="12"/>
        <v>-3.0567999816243659E-14</v>
      </c>
      <c r="G125" s="2">
        <f t="shared" si="13"/>
        <v>-1.564001E-8</v>
      </c>
      <c r="H125">
        <f t="shared" si="14"/>
        <v>-1.5639085573562222E-8</v>
      </c>
    </row>
    <row r="126" spans="1:8" x14ac:dyDescent="0.2">
      <c r="A126" s="6">
        <f t="shared" si="15"/>
        <v>6.0199999999999783</v>
      </c>
      <c r="B126">
        <f t="shared" si="8"/>
        <v>9.5499258602148241E-7</v>
      </c>
      <c r="C126">
        <f t="shared" si="9"/>
        <v>8.3176377110283299E-25</v>
      </c>
      <c r="D126">
        <f t="shared" si="10"/>
        <v>1.7419271799124158E-18</v>
      </c>
      <c r="E126" s="2">
        <f t="shared" si="11"/>
        <v>9.120108250921399E-13</v>
      </c>
      <c r="F126" s="2">
        <f t="shared" si="12"/>
        <v>-2.9872187190603689E-14</v>
      </c>
      <c r="G126" s="2">
        <f t="shared" si="13"/>
        <v>-1.564001E-8</v>
      </c>
      <c r="H126">
        <f t="shared" si="14"/>
        <v>-1.5639127859620171E-8</v>
      </c>
    </row>
    <row r="127" spans="1:8" x14ac:dyDescent="0.2">
      <c r="A127" s="6">
        <f t="shared" si="15"/>
        <v>6.029999999999978</v>
      </c>
      <c r="B127">
        <f t="shared" si="8"/>
        <v>9.3325430079703646E-7</v>
      </c>
      <c r="C127">
        <f t="shared" si="9"/>
        <v>7.5857757502933144E-25</v>
      </c>
      <c r="D127">
        <f t="shared" si="10"/>
        <v>1.6256610323284358E-18</v>
      </c>
      <c r="E127" s="2">
        <f t="shared" si="11"/>
        <v>8.7096357633428615E-13</v>
      </c>
      <c r="F127" s="2">
        <f t="shared" si="12"/>
        <v>-2.9192213194017316E-14</v>
      </c>
      <c r="G127" s="2">
        <f t="shared" si="13"/>
        <v>-1.564001E-8</v>
      </c>
      <c r="H127">
        <f t="shared" si="14"/>
        <v>-1.5639168227011198E-8</v>
      </c>
    </row>
    <row r="128" spans="1:8" x14ac:dyDescent="0.2">
      <c r="A128" s="6">
        <f t="shared" si="15"/>
        <v>6.0399999999999778</v>
      </c>
      <c r="B128">
        <f t="shared" si="8"/>
        <v>9.120108393559558E-7</v>
      </c>
      <c r="C128">
        <f t="shared" si="9"/>
        <v>6.9183097091907627E-25</v>
      </c>
      <c r="D128">
        <f t="shared" si="10"/>
        <v>1.5171551500585975E-18</v>
      </c>
      <c r="E128" s="2">
        <f t="shared" si="11"/>
        <v>8.3176375809396141E-13</v>
      </c>
      <c r="F128" s="2">
        <f t="shared" si="12"/>
        <v>-2.8527717295271085E-14</v>
      </c>
      <c r="G128" s="2">
        <f t="shared" si="13"/>
        <v>-1.564001E-8</v>
      </c>
      <c r="H128">
        <f t="shared" si="14"/>
        <v>-1.5639206762442045E-8</v>
      </c>
    </row>
    <row r="129" spans="1:8" x14ac:dyDescent="0.2">
      <c r="A129" s="6">
        <f t="shared" si="15"/>
        <v>6.0499999999999776</v>
      </c>
      <c r="B129">
        <f t="shared" si="8"/>
        <v>8.9125093813379071E-7</v>
      </c>
      <c r="C129">
        <f t="shared" si="9"/>
        <v>6.309573444803212E-25</v>
      </c>
      <c r="D129">
        <f t="shared" si="10"/>
        <v>1.4158915687684911E-18</v>
      </c>
      <c r="E129" s="2">
        <f t="shared" si="11"/>
        <v>7.9432822230106051E-13</v>
      </c>
      <c r="F129" s="2">
        <f t="shared" si="12"/>
        <v>-2.7878347169843736E-14</v>
      </c>
      <c r="G129" s="2">
        <f t="shared" si="13"/>
        <v>-1.564001E-8</v>
      </c>
      <c r="H129">
        <f t="shared" si="14"/>
        <v>-1.5639243548708976E-8</v>
      </c>
    </row>
    <row r="130" spans="1:8" x14ac:dyDescent="0.2">
      <c r="A130" s="6">
        <f t="shared" si="15"/>
        <v>6.0599999999999774</v>
      </c>
      <c r="B130">
        <f t="shared" si="8"/>
        <v>8.7096358995612482E-7</v>
      </c>
      <c r="C130">
        <f t="shared" si="9"/>
        <v>5.7543993733727368E-25</v>
      </c>
      <c r="D130">
        <f t="shared" si="10"/>
        <v>1.321386896015393E-18</v>
      </c>
      <c r="E130" s="2">
        <f t="shared" si="11"/>
        <v>7.5857756316509985E-13</v>
      </c>
      <c r="F130" s="2">
        <f t="shared" si="12"/>
        <v>-2.7243758513099383E-14</v>
      </c>
      <c r="G130" s="2">
        <f t="shared" si="13"/>
        <v>-1.564001E-8</v>
      </c>
      <c r="H130">
        <f t="shared" si="14"/>
        <v>-1.563927866487396E-8</v>
      </c>
    </row>
    <row r="131" spans="1:8" x14ac:dyDescent="0.2">
      <c r="A131" s="6">
        <f t="shared" si="15"/>
        <v>6.0699999999999772</v>
      </c>
      <c r="B131">
        <f t="shared" si="8"/>
        <v>8.5113803820241971E-7</v>
      </c>
      <c r="C131">
        <f t="shared" si="9"/>
        <v>5.2480746024987928E-25</v>
      </c>
      <c r="D131">
        <f t="shared" si="10"/>
        <v>1.2331900037231523E-18</v>
      </c>
      <c r="E131" s="2">
        <f t="shared" si="11"/>
        <v>7.24435948744878E-13</v>
      </c>
      <c r="F131" s="2">
        <f t="shared" si="12"/>
        <v>-2.6623614857732451E-14</v>
      </c>
      <c r="G131" s="2">
        <f t="shared" si="13"/>
        <v>-1.564001E-8</v>
      </c>
      <c r="H131">
        <f t="shared" si="14"/>
        <v>-1.5639312186432923E-8</v>
      </c>
    </row>
    <row r="132" spans="1:8" x14ac:dyDescent="0.2">
      <c r="A132" s="6">
        <f t="shared" si="15"/>
        <v>6.079999999999977</v>
      </c>
      <c r="B132">
        <f t="shared" si="8"/>
        <v>8.3176377110271344E-7</v>
      </c>
      <c r="C132">
        <f t="shared" si="9"/>
        <v>4.7863009232273601E-25</v>
      </c>
      <c r="D132">
        <f t="shared" si="10"/>
        <v>1.1508798746744899E-18</v>
      </c>
      <c r="E132" s="2">
        <f t="shared" si="11"/>
        <v>6.9183096009876379E-13</v>
      </c>
      <c r="F132" s="2">
        <f t="shared" si="12"/>
        <v>-2.6017587395368299E-14</v>
      </c>
      <c r="G132" s="2">
        <f t="shared" si="13"/>
        <v>-1.564001E-8</v>
      </c>
      <c r="H132">
        <f t="shared" si="14"/>
        <v>-1.5639344185476415E-8</v>
      </c>
    </row>
    <row r="133" spans="1:8" x14ac:dyDescent="0.2">
      <c r="A133" s="6">
        <f t="shared" si="15"/>
        <v>6.0899999999999768</v>
      </c>
      <c r="B133">
        <f t="shared" si="8"/>
        <v>8.128305161641422E-7</v>
      </c>
      <c r="C133">
        <f t="shared" si="9"/>
        <v>4.3651583224025833E-25</v>
      </c>
      <c r="D133">
        <f t="shared" si="10"/>
        <v>1.0740635927406759E-18</v>
      </c>
      <c r="E133" s="2">
        <f t="shared" si="11"/>
        <v>6.6069343767441379E-13</v>
      </c>
      <c r="F133" s="2">
        <f t="shared" si="12"/>
        <v>-2.5425354802224691E-14</v>
      </c>
      <c r="G133" s="2">
        <f t="shared" si="13"/>
        <v>-1.564001E-8</v>
      </c>
      <c r="H133">
        <f t="shared" si="14"/>
        <v>-1.5639374730843064E-8</v>
      </c>
    </row>
    <row r="134" spans="1:8" x14ac:dyDescent="0.2">
      <c r="A134" s="6">
        <f t="shared" si="15"/>
        <v>6.0999999999999766</v>
      </c>
      <c r="B134">
        <f t="shared" si="8"/>
        <v>7.9432823472432349E-7</v>
      </c>
      <c r="C134">
        <f t="shared" si="9"/>
        <v>3.9810717055358147E-25</v>
      </c>
      <c r="D134">
        <f t="shared" si="10"/>
        <v>1.0023744672547036E-18</v>
      </c>
      <c r="E134" s="2">
        <f t="shared" si="11"/>
        <v>6.3095733461208079E-13</v>
      </c>
      <c r="F134" s="2">
        <f t="shared" si="12"/>
        <v>-2.4846603068741534E-14</v>
      </c>
      <c r="G134" s="2">
        <f t="shared" si="13"/>
        <v>-1.564001E-8</v>
      </c>
      <c r="H134">
        <f t="shared" si="14"/>
        <v>-1.5639403888266082E-8</v>
      </c>
    </row>
    <row r="135" spans="1:8" x14ac:dyDescent="0.2">
      <c r="A135" s="6">
        <f t="shared" si="15"/>
        <v>6.1099999999999763</v>
      </c>
      <c r="B135">
        <f t="shared" si="8"/>
        <v>7.7624711662873297E-7</v>
      </c>
      <c r="C135">
        <f t="shared" si="9"/>
        <v>3.6307805477017844E-25</v>
      </c>
      <c r="D135">
        <f t="shared" si="10"/>
        <v>9.3547028257454548E-19</v>
      </c>
      <c r="E135" s="2">
        <f t="shared" si="11"/>
        <v>6.0255957665038382E-13</v>
      </c>
      <c r="F135" s="2">
        <f t="shared" si="12"/>
        <v>-2.4281025333089099E-14</v>
      </c>
      <c r="G135" s="2">
        <f t="shared" si="13"/>
        <v>-1.564001E-8</v>
      </c>
      <c r="H135">
        <f t="shared" si="14"/>
        <v>-1.5639431720513211E-8</v>
      </c>
    </row>
    <row r="136" spans="1:8" x14ac:dyDescent="0.2">
      <c r="A136" s="6">
        <f t="shared" si="15"/>
        <v>6.1199999999999761</v>
      </c>
      <c r="B136">
        <f t="shared" si="8"/>
        <v>7.5857757502922401E-7</v>
      </c>
      <c r="C136">
        <f t="shared" si="9"/>
        <v>3.3113112148266133E-25</v>
      </c>
      <c r="D136">
        <f t="shared" si="10"/>
        <v>8.7303166448047076E-19</v>
      </c>
      <c r="E136" s="2">
        <f t="shared" si="11"/>
        <v>5.7543992833733165E-13</v>
      </c>
      <c r="F136" s="2">
        <f t="shared" si="12"/>
        <v>-2.3728321718465627E-14</v>
      </c>
      <c r="G136" s="2">
        <f t="shared" si="13"/>
        <v>-1.564001E-8</v>
      </c>
      <c r="H136">
        <f t="shared" si="14"/>
        <v>-1.563945828752035E-8</v>
      </c>
    </row>
    <row r="137" spans="1:8" x14ac:dyDescent="0.2">
      <c r="A137" s="6">
        <f t="shared" si="15"/>
        <v>6.1299999999999759</v>
      </c>
      <c r="B137">
        <f t="shared" si="8"/>
        <v>7.4131024130095831E-7</v>
      </c>
      <c r="C137">
        <f t="shared" si="9"/>
        <v>3.0199517204026817E-25</v>
      </c>
      <c r="D137">
        <f t="shared" si="10"/>
        <v>8.1476055560836003E-19</v>
      </c>
      <c r="E137" s="2">
        <f t="shared" si="11"/>
        <v>5.4954086526286038E-13</v>
      </c>
      <c r="F137" s="2">
        <f t="shared" si="12"/>
        <v>-2.3188199174098802E-14</v>
      </c>
      <c r="G137" s="2">
        <f t="shared" si="13"/>
        <v>-1.564001E-8</v>
      </c>
      <c r="H137">
        <f t="shared" si="14"/>
        <v>-1.5639483646519149E-8</v>
      </c>
    </row>
    <row r="138" spans="1:8" x14ac:dyDescent="0.2">
      <c r="A138" s="6">
        <f t="shared" si="15"/>
        <v>6.1399999999999757</v>
      </c>
      <c r="B138">
        <f t="shared" si="8"/>
        <v>7.2443596007502997E-7</v>
      </c>
      <c r="C138">
        <f t="shared" si="9"/>
        <v>2.7542287033387737E-25</v>
      </c>
      <c r="D138">
        <f t="shared" si="10"/>
        <v>7.6037879264124808E-19</v>
      </c>
      <c r="E138" s="2">
        <f t="shared" si="11"/>
        <v>5.2480745204183658E-13</v>
      </c>
      <c r="F138" s="2">
        <f t="shared" si="12"/>
        <v>-2.2660371319866137E-14</v>
      </c>
      <c r="G138" s="2">
        <f t="shared" si="13"/>
        <v>-1.564001E-8</v>
      </c>
      <c r="H138">
        <f t="shared" si="14"/>
        <v>-1.5639507852158898E-8</v>
      </c>
    </row>
    <row r="139" spans="1:8" x14ac:dyDescent="0.2">
      <c r="A139" s="6">
        <f t="shared" si="15"/>
        <v>6.1499999999999755</v>
      </c>
      <c r="B139">
        <f t="shared" si="8"/>
        <v>7.0794578438417697E-7</v>
      </c>
      <c r="C139">
        <f t="shared" si="9"/>
        <v>2.5118864315101348E-25</v>
      </c>
      <c r="D139">
        <f t="shared" si="10"/>
        <v>7.0962677846726844E-19</v>
      </c>
      <c r="E139" s="2">
        <f t="shared" si="11"/>
        <v>5.011872257887543E-13</v>
      </c>
      <c r="F139" s="2">
        <f t="shared" si="12"/>
        <v>-2.2144558294452743E-14</v>
      </c>
      <c r="G139" s="2">
        <f t="shared" si="13"/>
        <v>-1.564001E-8</v>
      </c>
      <c r="H139">
        <f t="shared" si="14"/>
        <v>-1.5639530956622879E-8</v>
      </c>
    </row>
    <row r="140" spans="1:8" x14ac:dyDescent="0.2">
      <c r="A140" s="6">
        <f t="shared" si="15"/>
        <v>6.1599999999999753</v>
      </c>
      <c r="B140">
        <f t="shared" si="8"/>
        <v>6.9183097091897473E-7</v>
      </c>
      <c r="C140">
        <f t="shared" si="9"/>
        <v>2.2908676527682798E-25</v>
      </c>
      <c r="D140">
        <f t="shared" si="10"/>
        <v>6.6226224296529202E-19</v>
      </c>
      <c r="E140" s="2">
        <f t="shared" si="11"/>
        <v>4.7863008483691191E-13</v>
      </c>
      <c r="F140" s="2">
        <f t="shared" si="12"/>
        <v>-2.1640486606964948E-14</v>
      </c>
      <c r="G140" s="2">
        <f t="shared" si="13"/>
        <v>-1.564001E-8</v>
      </c>
      <c r="H140">
        <f t="shared" si="14"/>
        <v>-1.5639553009739509E-8</v>
      </c>
    </row>
    <row r="141" spans="1:8" x14ac:dyDescent="0.2">
      <c r="A141" s="6">
        <f t="shared" si="15"/>
        <v>6.1699999999999751</v>
      </c>
      <c r="B141">
        <f t="shared" si="8"/>
        <v>6.7608297539201928E-7</v>
      </c>
      <c r="C141">
        <f t="shared" si="9"/>
        <v>2.089296130854503E-25</v>
      </c>
      <c r="D141">
        <f t="shared" si="10"/>
        <v>6.1805908650282095E-19</v>
      </c>
      <c r="E141" s="2">
        <f t="shared" si="11"/>
        <v>4.5708818246606191E-13</v>
      </c>
      <c r="F141" s="2">
        <f t="shared" si="12"/>
        <v>-2.114788899192187E-14</v>
      </c>
      <c r="G141" s="2">
        <f t="shared" si="13"/>
        <v>-1.564001E-8</v>
      </c>
      <c r="H141">
        <f t="shared" si="14"/>
        <v>-1.5639574059088465E-8</v>
      </c>
    </row>
    <row r="142" spans="1:8" x14ac:dyDescent="0.2">
      <c r="A142" s="6">
        <f t="shared" si="15"/>
        <v>6.1799999999999748</v>
      </c>
      <c r="B142">
        <f t="shared" si="8"/>
        <v>6.6069344800763381E-7</v>
      </c>
      <c r="C142">
        <f t="shared" si="9"/>
        <v>1.9054607179636834E-25</v>
      </c>
      <c r="D142">
        <f t="shared" si="10"/>
        <v>5.7680630062542026E-19</v>
      </c>
      <c r="E142" s="2">
        <f t="shared" si="11"/>
        <v>4.3651582541310397E-13</v>
      </c>
      <c r="F142" s="2">
        <f t="shared" si="12"/>
        <v>-2.0666504267547745E-14</v>
      </c>
      <c r="G142" s="2">
        <f t="shared" si="13"/>
        <v>-1.564001E-8</v>
      </c>
      <c r="H142">
        <f t="shared" si="14"/>
        <v>-1.5639594150102046E-8</v>
      </c>
    </row>
    <row r="143" spans="1:8" x14ac:dyDescent="0.2">
      <c r="A143" s="6">
        <f t="shared" si="15"/>
        <v>6.1899999999999746</v>
      </c>
      <c r="B143">
        <f t="shared" si="8"/>
        <v>6.4565422903469257E-7</v>
      </c>
      <c r="C143">
        <f t="shared" si="9"/>
        <v>1.7378008287497745E-25</v>
      </c>
      <c r="D143">
        <f t="shared" si="10"/>
        <v>5.3830696078547587E-19</v>
      </c>
      <c r="E143" s="2">
        <f t="shared" si="11"/>
        <v>4.1686937695054193E-13</v>
      </c>
      <c r="F143" s="2">
        <f t="shared" si="12"/>
        <v>-2.0196077197289762E-14</v>
      </c>
      <c r="G143" s="2">
        <f t="shared" si="13"/>
        <v>-1.564001E-8</v>
      </c>
      <c r="H143">
        <f t="shared" si="14"/>
        <v>-1.563961332616194E-8</v>
      </c>
    </row>
    <row r="144" spans="1:8" x14ac:dyDescent="0.2">
      <c r="A144" s="6">
        <f t="shared" si="15"/>
        <v>6.1999999999999744</v>
      </c>
      <c r="B144">
        <f t="shared" si="8"/>
        <v>6.3095734448022949E-7</v>
      </c>
      <c r="C144">
        <f t="shared" si="9"/>
        <v>1.5848931924614774E-25</v>
      </c>
      <c r="D144">
        <f t="shared" si="10"/>
        <v>5.0237728630200254E-19</v>
      </c>
      <c r="E144" s="2">
        <f t="shared" si="11"/>
        <v>3.9810716432714285E-13</v>
      </c>
      <c r="F144" s="2">
        <f t="shared" si="12"/>
        <v>-1.9736358354488468E-14</v>
      </c>
      <c r="G144" s="2">
        <f t="shared" si="13"/>
        <v>-1.564001E-8</v>
      </c>
      <c r="H144">
        <f t="shared" si="14"/>
        <v>-1.5639631628691651E-8</v>
      </c>
    </row>
    <row r="145" spans="1:8" x14ac:dyDescent="0.2">
      <c r="A145" s="6">
        <f t="shared" si="15"/>
        <v>6.2099999999999742</v>
      </c>
      <c r="B145">
        <f t="shared" si="8"/>
        <v>6.1659500186151766E-7</v>
      </c>
      <c r="C145">
        <f t="shared" si="9"/>
        <v>1.4454397707462604E-25</v>
      </c>
      <c r="D145">
        <f t="shared" si="10"/>
        <v>4.6884576306406542E-19</v>
      </c>
      <c r="E145" s="2">
        <f t="shared" si="11"/>
        <v>3.8018939037443907E-13</v>
      </c>
      <c r="F145" s="2">
        <f t="shared" si="12"/>
        <v>-1.9287103990128308E-14</v>
      </c>
      <c r="G145" s="2">
        <f t="shared" si="13"/>
        <v>-1.564001E-8</v>
      </c>
      <c r="H145">
        <f t="shared" si="14"/>
        <v>-1.5639649097244769E-8</v>
      </c>
    </row>
    <row r="146" spans="1:8" x14ac:dyDescent="0.2">
      <c r="A146" s="6">
        <f t="shared" si="15"/>
        <v>6.219999999999974</v>
      </c>
      <c r="B146">
        <f t="shared" si="8"/>
        <v>6.0255958607439352E-7</v>
      </c>
      <c r="C146">
        <f t="shared" si="9"/>
        <v>1.3182567385567202E-25</v>
      </c>
      <c r="D146">
        <f t="shared" si="10"/>
        <v>4.3755232478998843E-19</v>
      </c>
      <c r="E146" s="2">
        <f t="shared" si="11"/>
        <v>3.6307804909160008E-13</v>
      </c>
      <c r="F146" s="2">
        <f t="shared" si="12"/>
        <v>-1.8848075903598751E-14</v>
      </c>
      <c r="G146" s="2">
        <f t="shared" si="13"/>
        <v>-1.564001E-8</v>
      </c>
      <c r="H146">
        <f t="shared" si="14"/>
        <v>-1.563966576958926E-8</v>
      </c>
    </row>
    <row r="147" spans="1:8" x14ac:dyDescent="0.2">
      <c r="A147" s="6">
        <f t="shared" si="15"/>
        <v>6.2299999999999738</v>
      </c>
      <c r="B147">
        <f t="shared" si="8"/>
        <v>5.8884365535562397E-7</v>
      </c>
      <c r="C147">
        <f t="shared" si="9"/>
        <v>1.2022644346176987E-25</v>
      </c>
      <c r="D147">
        <f t="shared" si="10"/>
        <v>4.083475889339787E-19</v>
      </c>
      <c r="E147" s="2">
        <f t="shared" si="11"/>
        <v>3.4673684502960508E-13</v>
      </c>
      <c r="F147" s="2">
        <f t="shared" si="12"/>
        <v>-1.8419041316397024E-14</v>
      </c>
      <c r="G147" s="2">
        <f t="shared" si="13"/>
        <v>-1.564001E-8</v>
      </c>
      <c r="H147">
        <f t="shared" si="14"/>
        <v>-1.5639681681787937E-8</v>
      </c>
    </row>
    <row r="148" spans="1:8" x14ac:dyDescent="0.2">
      <c r="A148" s="6">
        <f t="shared" si="15"/>
        <v>6.2399999999999736</v>
      </c>
      <c r="B148">
        <f t="shared" si="8"/>
        <v>5.7543993733719128E-7</v>
      </c>
      <c r="C148">
        <f t="shared" si="9"/>
        <v>1.0964781961434467E-25</v>
      </c>
      <c r="D148">
        <f t="shared" si="10"/>
        <v>3.8109214359271764E-19</v>
      </c>
      <c r="E148" s="2">
        <f t="shared" si="11"/>
        <v>3.3113111630373654E-13</v>
      </c>
      <c r="F148" s="2">
        <f t="shared" si="12"/>
        <v>-1.7999772748706089E-14</v>
      </c>
      <c r="G148" s="2">
        <f t="shared" si="13"/>
        <v>-1.564001E-8</v>
      </c>
      <c r="H148">
        <f t="shared" si="14"/>
        <v>-1.5639696868275351E-8</v>
      </c>
    </row>
    <row r="149" spans="1:8" x14ac:dyDescent="0.2">
      <c r="A149" s="6">
        <f t="shared" si="15"/>
        <v>6.2499999999999734</v>
      </c>
      <c r="B149">
        <f t="shared" si="8"/>
        <v>5.623413251903826E-7</v>
      </c>
      <c r="C149">
        <f t="shared" si="9"/>
        <v>1.0000000000002385E-25</v>
      </c>
      <c r="D149">
        <f t="shared" si="10"/>
        <v>3.5565588200784815E-19</v>
      </c>
      <c r="E149" s="2">
        <f t="shared" si="11"/>
        <v>3.1622776107107021E-13</v>
      </c>
      <c r="F149" s="2">
        <f t="shared" si="12"/>
        <v>-1.7590047898781672E-14</v>
      </c>
      <c r="G149" s="2">
        <f t="shared" si="13"/>
        <v>-1.564001E-8</v>
      </c>
      <c r="H149">
        <f t="shared" si="14"/>
        <v>-1.563971136193117E-8</v>
      </c>
    </row>
    <row r="150" spans="1:8" x14ac:dyDescent="0.2">
      <c r="A150" s="6">
        <f t="shared" si="15"/>
        <v>6.2599999999999731</v>
      </c>
      <c r="B150">
        <f t="shared" si="8"/>
        <v>5.4954087385765741E-7</v>
      </c>
      <c r="C150">
        <f t="shared" si="9"/>
        <v>9.1201083935612785E-26</v>
      </c>
      <c r="D150">
        <f t="shared" si="10"/>
        <v>3.3191738148757165E-19</v>
      </c>
      <c r="E150" s="2">
        <f t="shared" si="11"/>
        <v>3.0199516731703022E-13</v>
      </c>
      <c r="F150" s="2">
        <f t="shared" si="12"/>
        <v>-1.7189649525085001E-14</v>
      </c>
      <c r="G150" s="2">
        <f t="shared" si="13"/>
        <v>-1.564001E-8</v>
      </c>
      <c r="H150">
        <f t="shared" si="14"/>
        <v>-1.5639725194150289E-8</v>
      </c>
    </row>
    <row r="151" spans="1:8" x14ac:dyDescent="0.2">
      <c r="A151" s="6">
        <f t="shared" si="15"/>
        <v>6.2699999999999729</v>
      </c>
      <c r="B151">
        <f t="shared" si="8"/>
        <v>5.3703179637028589E-7</v>
      </c>
      <c r="C151">
        <f t="shared" si="9"/>
        <v>8.317637711028764E-26</v>
      </c>
      <c r="D151">
        <f t="shared" si="10"/>
        <v>3.0976332378255365E-19</v>
      </c>
      <c r="E151" s="2">
        <f t="shared" si="11"/>
        <v>2.8840314580206805E-13</v>
      </c>
      <c r="F151" s="2">
        <f t="shared" si="12"/>
        <v>-1.6798365331098471E-14</v>
      </c>
      <c r="G151" s="2">
        <f t="shared" si="13"/>
        <v>-1.564001E-8</v>
      </c>
      <c r="H151">
        <f t="shared" si="14"/>
        <v>-1.5639738394909765E-8</v>
      </c>
    </row>
    <row r="152" spans="1:8" x14ac:dyDescent="0.2">
      <c r="A152" s="6">
        <f t="shared" si="15"/>
        <v>6.2799999999999727</v>
      </c>
      <c r="B152">
        <f t="shared" si="8"/>
        <v>5.2480746024980505E-7</v>
      </c>
      <c r="C152">
        <f t="shared" si="9"/>
        <v>7.5857757502937125E-26</v>
      </c>
      <c r="D152">
        <f t="shared" si="10"/>
        <v>2.8908795414923911E-19</v>
      </c>
      <c r="E152" s="2">
        <f t="shared" si="11"/>
        <v>2.7542286602623424E-13</v>
      </c>
      <c r="F152" s="2">
        <f t="shared" si="12"/>
        <v>-1.6415987852763108E-14</v>
      </c>
      <c r="G152" s="2">
        <f t="shared" si="13"/>
        <v>-1.564001E-8</v>
      </c>
      <c r="H152">
        <f t="shared" si="14"/>
        <v>-1.5639750992832738E-8</v>
      </c>
    </row>
    <row r="153" spans="1:8" x14ac:dyDescent="0.2">
      <c r="A153" s="6">
        <f t="shared" si="15"/>
        <v>6.2899999999999725</v>
      </c>
      <c r="B153">
        <f t="shared" ref="B153:B216" si="16">10^(-A153)</f>
        <v>5.1286138399139657E-7</v>
      </c>
      <c r="C153">
        <f t="shared" ref="C153:C216" si="17">B153^4</f>
        <v>6.9183097091910761E-26</v>
      </c>
      <c r="D153">
        <f t="shared" ref="D153:D216" si="18">(B$4+B$8+B$5+B$9)*B153^3</f>
        <v>2.6979257651838076E-19</v>
      </c>
      <c r="E153" s="2">
        <f t="shared" ref="E153:E216" si="19">(B$8*B$5+B$4*B$9+B$4*B$8-B$11-B$16)*B153^2</f>
        <v>2.6302679507582896E-13</v>
      </c>
      <c r="F153" s="2">
        <f t="shared" ref="F153:F216" si="20">0-(B$11*B$4+B$11*B$8+B$16*B$4+B$16*B$8)*B153</f>
        <v>-1.6042314348478564E-14</v>
      </c>
      <c r="G153" s="2">
        <f t="shared" ref="G153:G216" si="21">-B$16*B$4*B$8-B$11*B$4*B$8</f>
        <v>-1.564001E-8</v>
      </c>
      <c r="H153">
        <f t="shared" ref="H153:H216" si="22">SUM(C153:G153)</f>
        <v>-1.5639763015249479E-8</v>
      </c>
    </row>
    <row r="154" spans="1:8" x14ac:dyDescent="0.2">
      <c r="A154" s="6">
        <f t="shared" ref="A154:A217" si="23">A153+$B$12</f>
        <v>6.2999999999999723</v>
      </c>
      <c r="B154">
        <f t="shared" si="16"/>
        <v>5.0118723362730331E-7</v>
      </c>
      <c r="C154">
        <f t="shared" si="17"/>
        <v>6.3095734448034946E-26</v>
      </c>
      <c r="D154">
        <f t="shared" si="18"/>
        <v>2.517850823588802E-19</v>
      </c>
      <c r="E154" s="2">
        <f t="shared" si="19"/>
        <v>2.5118863922239621E-13</v>
      </c>
      <c r="F154" s="2">
        <f t="shared" si="20"/>
        <v>-1.567714669160672E-14</v>
      </c>
      <c r="G154" s="2">
        <f t="shared" si="21"/>
        <v>-1.564001E-8</v>
      </c>
      <c r="H154">
        <f t="shared" si="22"/>
        <v>-1.5639774488255682E-8</v>
      </c>
    </row>
    <row r="155" spans="1:8" x14ac:dyDescent="0.2">
      <c r="A155" s="6">
        <f t="shared" si="23"/>
        <v>6.3099999999999721</v>
      </c>
      <c r="B155">
        <f t="shared" si="16"/>
        <v>4.8977881936847658E-7</v>
      </c>
      <c r="C155">
        <f t="shared" si="17"/>
        <v>5.7543993733729981E-26</v>
      </c>
      <c r="D155">
        <f t="shared" si="18"/>
        <v>2.3497951098794965E-19</v>
      </c>
      <c r="E155" s="2">
        <f t="shared" si="19"/>
        <v>2.3988328815020174E-13</v>
      </c>
      <c r="F155" s="2">
        <f t="shared" si="20"/>
        <v>-1.5320291265422336E-14</v>
      </c>
      <c r="G155" s="2">
        <f t="shared" si="21"/>
        <v>-1.564001E-8</v>
      </c>
      <c r="H155">
        <f t="shared" si="22"/>
        <v>-1.5639785436768136E-8</v>
      </c>
    </row>
    <row r="156" spans="1:8" x14ac:dyDescent="0.2">
      <c r="A156" s="6">
        <f t="shared" si="23"/>
        <v>6.3199999999999719</v>
      </c>
      <c r="B156">
        <f t="shared" si="16"/>
        <v>4.78630092322669E-7</v>
      </c>
      <c r="C156">
        <f t="shared" si="17"/>
        <v>5.2480746024990713E-26</v>
      </c>
      <c r="D156">
        <f t="shared" si="18"/>
        <v>2.1929563922867917E-19</v>
      </c>
      <c r="E156" s="2">
        <f t="shared" si="19"/>
        <v>2.2908676169388739E-13</v>
      </c>
      <c r="F156" s="2">
        <f t="shared" si="20"/>
        <v>-1.4971558860454931E-14</v>
      </c>
      <c r="G156" s="2">
        <f t="shared" si="21"/>
        <v>-1.564001E-8</v>
      </c>
      <c r="H156">
        <f t="shared" si="22"/>
        <v>-1.5639795884577872E-8</v>
      </c>
    </row>
    <row r="157" spans="1:8" x14ac:dyDescent="0.2">
      <c r="A157" s="6">
        <f t="shared" si="23"/>
        <v>6.3299999999999716</v>
      </c>
      <c r="B157">
        <f t="shared" si="16"/>
        <v>4.6773514128722811E-7</v>
      </c>
      <c r="C157">
        <f t="shared" si="17"/>
        <v>4.7863009232276076E-26</v>
      </c>
      <c r="D157">
        <f t="shared" si="18"/>
        <v>2.0465859845619008E-19</v>
      </c>
      <c r="E157" s="2">
        <f t="shared" si="19"/>
        <v>2.1877615897332188E-13</v>
      </c>
      <c r="F157" s="2">
        <f t="shared" si="20"/>
        <v>-1.4630764574167321E-14</v>
      </c>
      <c r="G157" s="2">
        <f t="shared" si="21"/>
        <v>-1.564001E-8</v>
      </c>
      <c r="H157">
        <f t="shared" si="22"/>
        <v>-1.5639805854400943E-8</v>
      </c>
    </row>
    <row r="158" spans="1:8" x14ac:dyDescent="0.2">
      <c r="A158" s="6">
        <f t="shared" si="23"/>
        <v>6.3399999999999714</v>
      </c>
      <c r="B158">
        <f t="shared" si="16"/>
        <v>4.5708818961490433E-7</v>
      </c>
      <c r="C158">
        <f t="shared" si="17"/>
        <v>4.3651583224027794E-26</v>
      </c>
      <c r="D158">
        <f t="shared" si="18"/>
        <v>1.9099851720432393E-19</v>
      </c>
      <c r="E158" s="2">
        <f t="shared" si="19"/>
        <v>2.0892960981776953E-13</v>
      </c>
      <c r="F158" s="2">
        <f t="shared" si="20"/>
        <v>-1.4297727712918E-14</v>
      </c>
      <c r="G158" s="2">
        <f t="shared" si="21"/>
        <v>-1.564001E-8</v>
      </c>
      <c r="H158">
        <f t="shared" si="22"/>
        <v>-1.5639815367926896E-8</v>
      </c>
    </row>
    <row r="159" spans="1:8" x14ac:dyDescent="0.2">
      <c r="A159" s="6">
        <f t="shared" si="23"/>
        <v>6.3499999999999712</v>
      </c>
      <c r="B159">
        <f t="shared" si="16"/>
        <v>4.4668359215099176E-7</v>
      </c>
      <c r="C159">
        <f t="shared" si="17"/>
        <v>3.9810717055359935E-26</v>
      </c>
      <c r="D159">
        <f t="shared" si="18"/>
        <v>1.7825018762678339E-19</v>
      </c>
      <c r="E159" s="2">
        <f t="shared" si="19"/>
        <v>1.9952622837632129E-13</v>
      </c>
      <c r="F159" s="2">
        <f t="shared" si="20"/>
        <v>-1.3972271696154865E-14</v>
      </c>
      <c r="G159" s="2">
        <f t="shared" si="21"/>
        <v>-1.564001E-8</v>
      </c>
      <c r="H159">
        <f t="shared" si="22"/>
        <v>-1.5639824445865071E-8</v>
      </c>
    </row>
    <row r="160" spans="1:8" x14ac:dyDescent="0.2">
      <c r="A160" s="6">
        <f t="shared" si="23"/>
        <v>6.359999999999971</v>
      </c>
      <c r="B160">
        <f t="shared" si="16"/>
        <v>4.3651583224019484E-7</v>
      </c>
      <c r="C160">
        <f t="shared" si="17"/>
        <v>3.6307805477019736E-26</v>
      </c>
      <c r="D160">
        <f t="shared" si="18"/>
        <v>1.663527542205672E-19</v>
      </c>
      <c r="E160" s="2">
        <f t="shared" si="19"/>
        <v>1.9054606881620745E-13</v>
      </c>
      <c r="F160" s="2">
        <f t="shared" si="20"/>
        <v>-1.365422396278994E-14</v>
      </c>
      <c r="G160" s="2">
        <f t="shared" si="21"/>
        <v>-1.564001E-8</v>
      </c>
      <c r="H160">
        <f t="shared" si="22"/>
        <v>-1.5639833107988792E-8</v>
      </c>
    </row>
    <row r="161" spans="1:8" x14ac:dyDescent="0.2">
      <c r="A161" s="6">
        <f t="shared" si="23"/>
        <v>6.3699999999999708</v>
      </c>
      <c r="B161">
        <f t="shared" si="16"/>
        <v>4.2657951880162091E-7</v>
      </c>
      <c r="C161">
        <f t="shared" si="17"/>
        <v>3.3113112148267882E-26</v>
      </c>
      <c r="D161">
        <f t="shared" si="18"/>
        <v>1.552494233257692E-19</v>
      </c>
      <c r="E161" s="2">
        <f t="shared" si="19"/>
        <v>1.819700830150085E-13</v>
      </c>
      <c r="F161" s="2">
        <f t="shared" si="20"/>
        <v>-1.3343415879705078E-14</v>
      </c>
      <c r="G161" s="2">
        <f t="shared" si="21"/>
        <v>-1.564001E-8</v>
      </c>
      <c r="H161">
        <f t="shared" si="22"/>
        <v>-1.5639841373177615E-8</v>
      </c>
    </row>
    <row r="162" spans="1:8" x14ac:dyDescent="0.2">
      <c r="A162" s="6">
        <f t="shared" si="23"/>
        <v>6.3799999999999706</v>
      </c>
      <c r="B162">
        <f t="shared" si="16"/>
        <v>4.1686938347036299E-7</v>
      </c>
      <c r="C162">
        <f t="shared" si="17"/>
        <v>3.0199517204028162E-26</v>
      </c>
      <c r="D162">
        <f t="shared" si="18"/>
        <v>1.448871920150268E-19</v>
      </c>
      <c r="E162" s="2">
        <f t="shared" si="19"/>
        <v>1.7378008015703833E-13</v>
      </c>
      <c r="F162" s="2">
        <f t="shared" si="20"/>
        <v>-1.3039682652340624E-14</v>
      </c>
      <c r="G162" s="2">
        <f t="shared" si="21"/>
        <v>-1.564001E-8</v>
      </c>
      <c r="H162">
        <f t="shared" si="22"/>
        <v>-1.5639849259457608E-8</v>
      </c>
    </row>
    <row r="163" spans="1:8" x14ac:dyDescent="0.2">
      <c r="A163" s="6">
        <f t="shared" si="23"/>
        <v>6.3899999999999704</v>
      </c>
      <c r="B163">
        <f t="shared" si="16"/>
        <v>4.0738027780413971E-7</v>
      </c>
      <c r="C163">
        <f t="shared" si="17"/>
        <v>2.7542287033388963E-26</v>
      </c>
      <c r="D163">
        <f t="shared" si="18"/>
        <v>1.3521659507842323E-19</v>
      </c>
      <c r="E163" s="2">
        <f t="shared" si="19"/>
        <v>1.6595868814818248E-13</v>
      </c>
      <c r="F163" s="2">
        <f t="shared" si="20"/>
        <v>-1.2742863237319047E-14</v>
      </c>
      <c r="G163" s="2">
        <f t="shared" si="21"/>
        <v>-1.564001E-8</v>
      </c>
      <c r="H163">
        <f t="shared" si="22"/>
        <v>-1.5639856784039871E-8</v>
      </c>
    </row>
    <row r="164" spans="1:8" x14ac:dyDescent="0.2">
      <c r="A164" s="6">
        <f t="shared" si="23"/>
        <v>6.3999999999999702</v>
      </c>
      <c r="B164">
        <f t="shared" si="16"/>
        <v>3.9810717055352371E-7</v>
      </c>
      <c r="C164">
        <f t="shared" si="17"/>
        <v>2.511886431510248E-26</v>
      </c>
      <c r="D164">
        <f t="shared" si="18"/>
        <v>1.261914688960638E-19</v>
      </c>
      <c r="E164" s="2">
        <f t="shared" si="19"/>
        <v>1.5848931676735788E-13</v>
      </c>
      <c r="F164" s="2">
        <f t="shared" si="20"/>
        <v>-1.2452800257057633E-14</v>
      </c>
      <c r="G164" s="2">
        <f t="shared" si="21"/>
        <v>-1.564001E-8</v>
      </c>
      <c r="H164">
        <f t="shared" si="22"/>
        <v>-1.5639863963357298E-8</v>
      </c>
    </row>
    <row r="165" spans="1:8" x14ac:dyDescent="0.2">
      <c r="A165" s="6">
        <f t="shared" si="23"/>
        <v>6.4099999999999699</v>
      </c>
      <c r="B165">
        <f t="shared" si="16"/>
        <v>3.8904514499430717E-7</v>
      </c>
      <c r="C165">
        <f t="shared" si="17"/>
        <v>2.290867652768399E-26</v>
      </c>
      <c r="D165">
        <f t="shared" si="18"/>
        <v>1.1776873107114192E-19</v>
      </c>
      <c r="E165" s="2">
        <f t="shared" si="19"/>
        <v>1.5135612247643019E-13</v>
      </c>
      <c r="F165" s="2">
        <f t="shared" si="20"/>
        <v>-1.2169339916324827E-14</v>
      </c>
      <c r="G165" s="2">
        <f t="shared" si="21"/>
        <v>-1.564001E-8</v>
      </c>
      <c r="H165">
        <f t="shared" si="22"/>
        <v>-1.5639870813099671E-8</v>
      </c>
    </row>
    <row r="166" spans="1:8" x14ac:dyDescent="0.2">
      <c r="A166" s="6">
        <f t="shared" si="23"/>
        <v>6.4199999999999697</v>
      </c>
      <c r="B166">
        <f t="shared" si="16"/>
        <v>3.801893963205872E-7</v>
      </c>
      <c r="C166">
        <f t="shared" si="17"/>
        <v>2.0892961308546111E-26</v>
      </c>
      <c r="D166">
        <f t="shared" si="18"/>
        <v>1.0990817477154747E-19</v>
      </c>
      <c r="E166" s="2">
        <f t="shared" si="19"/>
        <v>1.4454397481394329E-13</v>
      </c>
      <c r="F166" s="2">
        <f t="shared" si="20"/>
        <v>-1.1892331920695894E-14</v>
      </c>
      <c r="G166" s="2">
        <f t="shared" si="21"/>
        <v>-1.564001E-8</v>
      </c>
      <c r="H166">
        <f t="shared" si="22"/>
        <v>-1.5639877348247197E-8</v>
      </c>
    </row>
    <row r="167" spans="1:8" x14ac:dyDescent="0.2">
      <c r="A167" s="6">
        <f t="shared" si="23"/>
        <v>6.4299999999999695</v>
      </c>
      <c r="B167">
        <f t="shared" si="16"/>
        <v>3.7153522909719799E-7</v>
      </c>
      <c r="C167">
        <f t="shared" si="17"/>
        <v>1.9054607179637691E-26</v>
      </c>
      <c r="D167">
        <f t="shared" si="18"/>
        <v>1.0257227679829404E-19</v>
      </c>
      <c r="E167" s="2">
        <f t="shared" si="19"/>
        <v>1.3803842430138502E-13</v>
      </c>
      <c r="F167" s="2">
        <f t="shared" si="20"/>
        <v>-1.1621629396864935E-14</v>
      </c>
      <c r="G167" s="2">
        <f t="shared" si="21"/>
        <v>-1.564001E-8</v>
      </c>
      <c r="H167">
        <f t="shared" si="22"/>
        <v>-1.5639883583102522E-8</v>
      </c>
    </row>
    <row r="168" spans="1:8" x14ac:dyDescent="0.2">
      <c r="A168" s="6">
        <f t="shared" si="23"/>
        <v>6.4399999999999693</v>
      </c>
      <c r="B168">
        <f t="shared" si="16"/>
        <v>3.6307805477012625E-7</v>
      </c>
      <c r="C168">
        <f t="shared" si="17"/>
        <v>1.7378008287498522E-26</v>
      </c>
      <c r="D168">
        <f t="shared" si="18"/>
        <v>9.5726018464547365E-20</v>
      </c>
      <c r="E168" s="2">
        <f t="shared" si="19"/>
        <v>1.3182567179390394E-13</v>
      </c>
      <c r="F168" s="2">
        <f t="shared" si="20"/>
        <v>-1.1357088814770645E-14</v>
      </c>
      <c r="G168" s="2">
        <f t="shared" si="21"/>
        <v>-1.564001E-8</v>
      </c>
      <c r="H168">
        <f t="shared" si="22"/>
        <v>-1.5639889531321296E-8</v>
      </c>
    </row>
    <row r="169" spans="1:8" x14ac:dyDescent="0.2">
      <c r="A169" s="6">
        <f t="shared" si="23"/>
        <v>6.4499999999999691</v>
      </c>
      <c r="B169">
        <f t="shared" si="16"/>
        <v>3.5481338923360046E-7</v>
      </c>
      <c r="C169">
        <f t="shared" si="17"/>
        <v>1.5848931924615604E-26</v>
      </c>
      <c r="D169">
        <f t="shared" si="18"/>
        <v>8.9336718430211515E-20</v>
      </c>
      <c r="E169" s="2">
        <f t="shared" si="19"/>
        <v>1.2589253921047388E-13</v>
      </c>
      <c r="F169" s="2">
        <f t="shared" si="20"/>
        <v>-1.1098569911494806E-14</v>
      </c>
      <c r="G169" s="2">
        <f t="shared" si="21"/>
        <v>-1.564001E-8</v>
      </c>
      <c r="H169">
        <f t="shared" si="22"/>
        <v>-1.5639895205941363E-8</v>
      </c>
    </row>
    <row r="170" spans="1:8" x14ac:dyDescent="0.2">
      <c r="A170" s="6">
        <f t="shared" si="23"/>
        <v>6.4599999999999689</v>
      </c>
      <c r="B170">
        <f t="shared" si="16"/>
        <v>3.467368504525561E-7</v>
      </c>
      <c r="C170">
        <f t="shared" si="17"/>
        <v>1.4454397707463354E-26</v>
      </c>
      <c r="D170">
        <f t="shared" si="18"/>
        <v>8.3373876694084723E-20</v>
      </c>
      <c r="E170" s="2">
        <f t="shared" si="19"/>
        <v>1.2022644158141549E-13</v>
      </c>
      <c r="F170" s="2">
        <f t="shared" si="20"/>
        <v>-1.0845935616892963E-14</v>
      </c>
      <c r="G170" s="2">
        <f t="shared" si="21"/>
        <v>-1.564001E-8</v>
      </c>
      <c r="H170">
        <f t="shared" si="22"/>
        <v>-1.5639900619410661E-8</v>
      </c>
    </row>
    <row r="171" spans="1:8" x14ac:dyDescent="0.2">
      <c r="A171" s="6">
        <f t="shared" si="23"/>
        <v>6.4699999999999687</v>
      </c>
      <c r="B171">
        <f t="shared" si="16"/>
        <v>3.3884415613922651E-7</v>
      </c>
      <c r="C171">
        <f t="shared" si="17"/>
        <v>1.3182567385567802E-26</v>
      </c>
      <c r="D171">
        <f t="shared" si="18"/>
        <v>7.7809028998872635E-20</v>
      </c>
      <c r="E171" s="2">
        <f t="shared" si="19"/>
        <v>1.1481536035399111E-13</v>
      </c>
      <c r="F171" s="2">
        <f t="shared" si="20"/>
        <v>-1.0599051980918127E-14</v>
      </c>
      <c r="G171" s="2">
        <f t="shared" si="21"/>
        <v>-1.564001E-8</v>
      </c>
      <c r="H171">
        <f t="shared" si="22"/>
        <v>-1.5639905783613816E-8</v>
      </c>
    </row>
    <row r="172" spans="1:8" x14ac:dyDescent="0.2">
      <c r="A172" s="6">
        <f t="shared" si="23"/>
        <v>6.4799999999999685</v>
      </c>
      <c r="B172">
        <f t="shared" si="16"/>
        <v>3.3113112148261451E-7</v>
      </c>
      <c r="C172">
        <f t="shared" si="17"/>
        <v>1.202264434617753E-26</v>
      </c>
      <c r="D172">
        <f t="shared" si="18"/>
        <v>7.2615610954035682E-20</v>
      </c>
      <c r="E172" s="2">
        <f t="shared" si="19"/>
        <v>1.0964781789944102E-13</v>
      </c>
      <c r="F172" s="2">
        <f t="shared" si="20"/>
        <v>-1.0357788102598611E-14</v>
      </c>
      <c r="G172" s="2">
        <f t="shared" si="21"/>
        <v>-1.564001E-8</v>
      </c>
      <c r="H172">
        <f t="shared" si="22"/>
        <v>-1.5639910709897586E-8</v>
      </c>
    </row>
    <row r="173" spans="1:8" x14ac:dyDescent="0.2">
      <c r="A173" s="6">
        <f t="shared" si="23"/>
        <v>6.4899999999999682</v>
      </c>
      <c r="B173">
        <f t="shared" si="16"/>
        <v>3.2359365692965119E-7</v>
      </c>
      <c r="C173">
        <f t="shared" si="17"/>
        <v>1.0964781961434958E-26</v>
      </c>
      <c r="D173">
        <f t="shared" si="18"/>
        <v>6.7768831227854915E-20</v>
      </c>
      <c r="E173" s="2">
        <f t="shared" si="19"/>
        <v>1.0471285316739471E-13</v>
      </c>
      <c r="F173" s="2">
        <f t="shared" si="20"/>
        <v>-1.0122016060632627E-14</v>
      </c>
      <c r="G173" s="2">
        <f t="shared" si="21"/>
        <v>-1.564001E-8</v>
      </c>
      <c r="H173">
        <f t="shared" si="22"/>
        <v>-1.5639915409095125E-8</v>
      </c>
    </row>
    <row r="174" spans="1:8" x14ac:dyDescent="0.2">
      <c r="A174" s="6">
        <f t="shared" si="23"/>
        <v>6.499999999999968</v>
      </c>
      <c r="B174">
        <f t="shared" si="16"/>
        <v>3.1622776601686095E-7</v>
      </c>
      <c r="C174">
        <f t="shared" si="17"/>
        <v>1.0000000000002912E-26</v>
      </c>
      <c r="D174">
        <f t="shared" si="18"/>
        <v>6.3245553203381391E-20</v>
      </c>
      <c r="E174" s="2">
        <f t="shared" si="19"/>
        <v>9.9999998436013561E-14</v>
      </c>
      <c r="F174" s="2">
        <f t="shared" si="20"/>
        <v>-9.8916108455627312E-15</v>
      </c>
      <c r="G174" s="2">
        <f t="shared" si="21"/>
        <v>-1.564001E-8</v>
      </c>
      <c r="H174">
        <f t="shared" si="22"/>
        <v>-1.5639919891549165E-8</v>
      </c>
    </row>
    <row r="175" spans="1:8" x14ac:dyDescent="0.2">
      <c r="A175" s="6">
        <f t="shared" si="23"/>
        <v>6.5099999999999678</v>
      </c>
      <c r="B175">
        <f t="shared" si="16"/>
        <v>3.0902954325138153E-7</v>
      </c>
      <c r="C175">
        <f t="shared" si="17"/>
        <v>9.1201083935617511E-27</v>
      </c>
      <c r="D175">
        <f t="shared" si="18"/>
        <v>5.9024184533340591E-20</v>
      </c>
      <c r="E175" s="2">
        <f t="shared" si="19"/>
        <v>9.549925710854813E-14</v>
      </c>
      <c r="F175" s="2">
        <f t="shared" si="20"/>
        <v>-9.6664502934940794E-15</v>
      </c>
      <c r="G175" s="2">
        <f t="shared" si="21"/>
        <v>-1.564001E-8</v>
      </c>
      <c r="H175">
        <f t="shared" si="22"/>
        <v>-1.5639924167134161E-8</v>
      </c>
    </row>
    <row r="176" spans="1:8" x14ac:dyDescent="0.2">
      <c r="A176" s="6">
        <f t="shared" si="23"/>
        <v>6.5199999999999676</v>
      </c>
      <c r="B176">
        <f t="shared" si="16"/>
        <v>3.0199517204022368E-7</v>
      </c>
      <c r="C176">
        <f t="shared" si="17"/>
        <v>8.31763771102914E-27</v>
      </c>
      <c r="D176">
        <f t="shared" si="18"/>
        <v>5.5084574066775399E-20</v>
      </c>
      <c r="E176" s="2">
        <f t="shared" si="19"/>
        <v>9.1201082509218436E-14</v>
      </c>
      <c r="F176" s="2">
        <f t="shared" si="20"/>
        <v>-9.4464150213216373E-15</v>
      </c>
      <c r="G176" s="2">
        <f t="shared" si="21"/>
        <v>-1.564001E-8</v>
      </c>
      <c r="H176">
        <f t="shared" si="22"/>
        <v>-1.5639928245277428E-8</v>
      </c>
    </row>
    <row r="177" spans="1:8" x14ac:dyDescent="0.2">
      <c r="A177" s="6">
        <f t="shared" si="23"/>
        <v>6.5299999999999674</v>
      </c>
      <c r="B177">
        <f t="shared" si="16"/>
        <v>2.9512092266666016E-7</v>
      </c>
      <c r="C177">
        <f t="shared" si="17"/>
        <v>7.5857757502940569E-27</v>
      </c>
      <c r="D177">
        <f t="shared" si="18"/>
        <v>5.140791565538856E-20</v>
      </c>
      <c r="E177" s="2">
        <f t="shared" si="19"/>
        <v>8.7096357633432886E-14</v>
      </c>
      <c r="F177" s="2">
        <f t="shared" si="20"/>
        <v>-9.2313883634315826E-15</v>
      </c>
      <c r="G177" s="2">
        <f t="shared" si="21"/>
        <v>-1.564001E-8</v>
      </c>
      <c r="H177">
        <f t="shared" si="22"/>
        <v>-1.563993213497932E-8</v>
      </c>
    </row>
    <row r="178" spans="1:8" x14ac:dyDescent="0.2">
      <c r="A178" s="6">
        <f t="shared" si="23"/>
        <v>6.5399999999999672</v>
      </c>
      <c r="B178">
        <f t="shared" si="16"/>
        <v>2.8840315031268222E-7</v>
      </c>
      <c r="C178">
        <f t="shared" si="17"/>
        <v>6.9183097091914394E-27</v>
      </c>
      <c r="D178">
        <f t="shared" si="18"/>
        <v>4.7976658380400596E-20</v>
      </c>
      <c r="E178" s="2">
        <f t="shared" si="19"/>
        <v>8.31763758094002E-14</v>
      </c>
      <c r="F178" s="2">
        <f t="shared" si="20"/>
        <v>-9.0212563098437062E-15</v>
      </c>
      <c r="G178" s="2">
        <f t="shared" si="21"/>
        <v>-1.564001E-8</v>
      </c>
      <c r="H178">
        <f t="shared" si="22"/>
        <v>-1.5639935844832523E-8</v>
      </c>
    </row>
    <row r="179" spans="1:8" x14ac:dyDescent="0.2">
      <c r="A179" s="6">
        <f t="shared" si="23"/>
        <v>6.549999999999967</v>
      </c>
      <c r="B179">
        <f t="shared" si="16"/>
        <v>2.8183829312646651E-7</v>
      </c>
      <c r="C179">
        <f t="shared" si="17"/>
        <v>6.3095734448038246E-27</v>
      </c>
      <c r="D179">
        <f t="shared" si="18"/>
        <v>4.4774422771376864E-20</v>
      </c>
      <c r="E179" s="2">
        <f t="shared" si="19"/>
        <v>7.9432822230109911E-14</v>
      </c>
      <c r="F179" s="2">
        <f t="shared" si="20"/>
        <v>-8.8159074457617349E-15</v>
      </c>
      <c r="G179" s="2">
        <f t="shared" si="21"/>
        <v>-1.564001E-8</v>
      </c>
      <c r="H179">
        <f t="shared" si="22"/>
        <v>-1.5639939383040442E-8</v>
      </c>
    </row>
    <row r="180" spans="1:8" x14ac:dyDescent="0.2">
      <c r="A180" s="6">
        <f t="shared" si="23"/>
        <v>6.5599999999999667</v>
      </c>
      <c r="B180">
        <f t="shared" si="16"/>
        <v>2.7542287033383733E-7</v>
      </c>
      <c r="C180">
        <f t="shared" si="17"/>
        <v>5.7543993733732983E-27</v>
      </c>
      <c r="D180">
        <f t="shared" si="18"/>
        <v>4.1785922617090205E-20</v>
      </c>
      <c r="E180" s="2">
        <f t="shared" si="19"/>
        <v>7.5857756316513694E-14</v>
      </c>
      <c r="F180" s="2">
        <f t="shared" si="20"/>
        <v>-8.6152328924998375E-15</v>
      </c>
      <c r="G180" s="2">
        <f t="shared" si="21"/>
        <v>-1.564001E-8</v>
      </c>
      <c r="H180">
        <f t="shared" si="22"/>
        <v>-1.5639942757434789E-8</v>
      </c>
    </row>
    <row r="181" spans="1:8" x14ac:dyDescent="0.2">
      <c r="A181" s="6">
        <f t="shared" si="23"/>
        <v>6.5699999999999665</v>
      </c>
      <c r="B181">
        <f t="shared" si="16"/>
        <v>2.6915348039271181E-7</v>
      </c>
      <c r="C181">
        <f t="shared" si="17"/>
        <v>5.2480746024993055E-27</v>
      </c>
      <c r="D181">
        <f t="shared" si="18"/>
        <v>3.8996891995169705E-20</v>
      </c>
      <c r="E181" s="2">
        <f t="shared" si="19"/>
        <v>7.2443594874491341E-14</v>
      </c>
      <c r="F181" s="2">
        <f t="shared" si="20"/>
        <v>-8.4191262497536339E-15</v>
      </c>
      <c r="G181" s="2">
        <f t="shared" si="21"/>
        <v>-1.564001E-8</v>
      </c>
      <c r="H181">
        <f t="shared" si="22"/>
        <v>-1.5639945975492378E-8</v>
      </c>
    </row>
    <row r="182" spans="1:8" x14ac:dyDescent="0.2">
      <c r="A182" s="6">
        <f t="shared" si="23"/>
        <v>6.5799999999999663</v>
      </c>
      <c r="B182">
        <f t="shared" si="16"/>
        <v>2.6302679918955801E-7</v>
      </c>
      <c r="C182">
        <f t="shared" si="17"/>
        <v>4.7863009232278254E-27</v>
      </c>
      <c r="D182">
        <f t="shared" si="18"/>
        <v>3.6394017172207889E-20</v>
      </c>
      <c r="E182" s="2">
        <f t="shared" si="19"/>
        <v>6.9183096009879744E-14</v>
      </c>
      <c r="F182" s="2">
        <f t="shared" si="20"/>
        <v>-8.2274835391853578E-15</v>
      </c>
      <c r="G182" s="2">
        <f t="shared" si="21"/>
        <v>-1.564001E-8</v>
      </c>
      <c r="H182">
        <f t="shared" si="22"/>
        <v>-1.5639949044351135E-8</v>
      </c>
    </row>
    <row r="183" spans="1:8" x14ac:dyDescent="0.2">
      <c r="A183" s="6">
        <f t="shared" si="23"/>
        <v>6.5899999999999661</v>
      </c>
      <c r="B183">
        <f t="shared" si="16"/>
        <v>2.5703957827690622E-7</v>
      </c>
      <c r="C183">
        <f t="shared" si="17"/>
        <v>4.365158322403007E-27</v>
      </c>
      <c r="D183">
        <f t="shared" si="18"/>
        <v>3.3964873049242752E-20</v>
      </c>
      <c r="E183" s="2">
        <f t="shared" si="19"/>
        <v>6.6069343767444582E-14</v>
      </c>
      <c r="F183" s="2">
        <f t="shared" si="20"/>
        <v>-8.0402031492931927E-15</v>
      </c>
      <c r="G183" s="2">
        <f t="shared" si="21"/>
        <v>-1.564001E-8</v>
      </c>
      <c r="H183">
        <f t="shared" si="22"/>
        <v>-1.5639951970825417E-8</v>
      </c>
    </row>
    <row r="184" spans="1:8" x14ac:dyDescent="0.2">
      <c r="A184" s="6">
        <f t="shared" si="23"/>
        <v>6.5999999999999659</v>
      </c>
      <c r="B184">
        <f t="shared" si="16"/>
        <v>2.5118864315097744E-7</v>
      </c>
      <c r="C184">
        <f t="shared" si="17"/>
        <v>3.9810717055362042E-27</v>
      </c>
      <c r="D184">
        <f t="shared" si="18"/>
        <v>3.1697863849229624E-20</v>
      </c>
      <c r="E184" s="2">
        <f t="shared" si="19"/>
        <v>6.3095733461211172E-14</v>
      </c>
      <c r="F184" s="2">
        <f t="shared" si="20"/>
        <v>-7.8571857815354367E-15</v>
      </c>
      <c r="G184" s="2">
        <f t="shared" si="21"/>
        <v>-1.564001E-8</v>
      </c>
      <c r="H184">
        <f t="shared" si="22"/>
        <v>-1.5639954761420622E-8</v>
      </c>
    </row>
    <row r="185" spans="1:8" x14ac:dyDescent="0.2">
      <c r="A185" s="6">
        <f t="shared" si="23"/>
        <v>6.6099999999999657</v>
      </c>
      <c r="B185">
        <f t="shared" si="16"/>
        <v>2.4547089156852199E-7</v>
      </c>
      <c r="C185">
        <f t="shared" si="17"/>
        <v>3.6307805477021348E-27</v>
      </c>
      <c r="D185">
        <f t="shared" si="18"/>
        <v>2.9582167763371002E-20</v>
      </c>
      <c r="E185" s="2">
        <f t="shared" si="19"/>
        <v>6.0255957665041287E-14</v>
      </c>
      <c r="F185" s="2">
        <f t="shared" si="20"/>
        <v>-7.6783343976811989E-15</v>
      </c>
      <c r="G185" s="2">
        <f t="shared" si="21"/>
        <v>-1.564001E-8</v>
      </c>
      <c r="H185">
        <f t="shared" si="22"/>
        <v>-1.5639957422347151E-8</v>
      </c>
    </row>
    <row r="186" spans="1:8" x14ac:dyDescent="0.2">
      <c r="A186" s="6">
        <f t="shared" si="23"/>
        <v>6.6199999999999655</v>
      </c>
      <c r="B186">
        <f t="shared" si="16"/>
        <v>2.3988329190196761E-7</v>
      </c>
      <c r="C186">
        <f t="shared" si="17"/>
        <v>3.3113112148269354E-27</v>
      </c>
      <c r="D186">
        <f t="shared" si="18"/>
        <v>2.7607685292064106E-20</v>
      </c>
      <c r="E186" s="2">
        <f t="shared" si="19"/>
        <v>5.7543992833735959E-14</v>
      </c>
      <c r="F186" s="2">
        <f t="shared" si="20"/>
        <v>-7.5035541683593841E-15</v>
      </c>
      <c r="G186" s="2">
        <f t="shared" si="21"/>
        <v>-1.564001E-8</v>
      </c>
      <c r="H186">
        <f t="shared" si="22"/>
        <v>-1.5639959959533726E-8</v>
      </c>
    </row>
    <row r="187" spans="1:8" x14ac:dyDescent="0.2">
      <c r="A187" s="6">
        <f t="shared" si="23"/>
        <v>6.6299999999999653</v>
      </c>
      <c r="B187">
        <f t="shared" si="16"/>
        <v>2.3442288153201078E-7</v>
      </c>
      <c r="C187">
        <f t="shared" si="17"/>
        <v>3.019951720402973E-27</v>
      </c>
      <c r="D187">
        <f t="shared" si="18"/>
        <v>2.5764991033868803E-20</v>
      </c>
      <c r="E187" s="2">
        <f t="shared" si="19"/>
        <v>5.495408652628869E-14</v>
      </c>
      <c r="F187" s="2">
        <f t="shared" si="20"/>
        <v>-7.3327524227789269E-15</v>
      </c>
      <c r="G187" s="2">
        <f t="shared" si="21"/>
        <v>-1.564001E-8</v>
      </c>
      <c r="H187">
        <f t="shared" si="22"/>
        <v>-1.563996237864013E-8</v>
      </c>
    </row>
    <row r="188" spans="1:8" x14ac:dyDescent="0.2">
      <c r="A188" s="6">
        <f t="shared" si="23"/>
        <v>6.639999999999965</v>
      </c>
      <c r="B188">
        <f t="shared" si="16"/>
        <v>2.290867652767955E-7</v>
      </c>
      <c r="C188">
        <f t="shared" si="17"/>
        <v>2.7542287033390414E-27</v>
      </c>
      <c r="D188">
        <f t="shared" si="18"/>
        <v>2.4045288692353988E-20</v>
      </c>
      <c r="E188" s="2">
        <f t="shared" si="19"/>
        <v>5.2480745204186206E-14</v>
      </c>
      <c r="F188" s="2">
        <f t="shared" si="20"/>
        <v>-7.1658385995934692E-15</v>
      </c>
      <c r="G188" s="2">
        <f t="shared" si="21"/>
        <v>-1.564001E-8</v>
      </c>
      <c r="H188">
        <f t="shared" si="22"/>
        <v>-1.563996468506935E-8</v>
      </c>
    </row>
    <row r="189" spans="1:8" x14ac:dyDescent="0.2">
      <c r="A189" s="6">
        <f t="shared" si="23"/>
        <v>6.6499999999999648</v>
      </c>
      <c r="B189">
        <f t="shared" si="16"/>
        <v>2.2387211385685175E-7</v>
      </c>
      <c r="C189">
        <f t="shared" si="17"/>
        <v>2.5118864315103782E-27</v>
      </c>
      <c r="D189">
        <f t="shared" si="18"/>
        <v>2.2440369086044615E-20</v>
      </c>
      <c r="E189" s="2">
        <f t="shared" si="19"/>
        <v>5.011872257887786E-14</v>
      </c>
      <c r="F189" s="2">
        <f t="shared" si="20"/>
        <v>-7.0027241988845999E-15</v>
      </c>
      <c r="G189" s="2">
        <f t="shared" si="21"/>
        <v>-1.564001E-8</v>
      </c>
      <c r="H189">
        <f t="shared" si="22"/>
        <v>-1.563996688397918E-8</v>
      </c>
    </row>
    <row r="190" spans="1:8" x14ac:dyDescent="0.2">
      <c r="A190" s="6">
        <f t="shared" si="23"/>
        <v>6.6599999999999646</v>
      </c>
      <c r="B190">
        <f t="shared" si="16"/>
        <v>2.1877616239497266E-7</v>
      </c>
      <c r="C190">
        <f t="shared" si="17"/>
        <v>2.2908676527685016E-27</v>
      </c>
      <c r="D190">
        <f t="shared" si="18"/>
        <v>2.0942570961022987E-20</v>
      </c>
      <c r="E190" s="2">
        <f t="shared" si="19"/>
        <v>4.7863008483693508E-14</v>
      </c>
      <c r="F190" s="2">
        <f t="shared" si="20"/>
        <v>-6.8433227352379927E-15</v>
      </c>
      <c r="G190" s="2">
        <f t="shared" si="21"/>
        <v>-1.564001E-8</v>
      </c>
      <c r="H190">
        <f t="shared" si="22"/>
        <v>-1.5639968980293308E-8</v>
      </c>
    </row>
    <row r="191" spans="1:8" x14ac:dyDescent="0.2">
      <c r="A191" s="6">
        <f t="shared" si="23"/>
        <v>6.6699999999999644</v>
      </c>
      <c r="B191">
        <f t="shared" si="16"/>
        <v>2.1379620895024024E-7</v>
      </c>
      <c r="C191">
        <f t="shared" si="17"/>
        <v>2.089296130854705E-27</v>
      </c>
      <c r="D191">
        <f t="shared" si="18"/>
        <v>1.9544744419120884E-20</v>
      </c>
      <c r="E191" s="2">
        <f t="shared" si="19"/>
        <v>4.5708818246608401E-14</v>
      </c>
      <c r="F191" s="2">
        <f t="shared" si="20"/>
        <v>-6.6875496918876933E-15</v>
      </c>
      <c r="G191" s="2">
        <f t="shared" si="21"/>
        <v>-1.564001E-8</v>
      </c>
      <c r="H191">
        <f t="shared" si="22"/>
        <v>-1.5639970978711899E-8</v>
      </c>
    </row>
    <row r="192" spans="1:8" x14ac:dyDescent="0.2">
      <c r="A192" s="6">
        <f t="shared" si="23"/>
        <v>6.6799999999999642</v>
      </c>
      <c r="B192">
        <f t="shared" si="16"/>
        <v>2.0892961308542097E-7</v>
      </c>
      <c r="C192">
        <f t="shared" si="17"/>
        <v>1.9054607179638682E-27</v>
      </c>
      <c r="D192">
        <f t="shared" si="18"/>
        <v>1.8240216787122655E-20</v>
      </c>
      <c r="E192" s="2">
        <f t="shared" si="19"/>
        <v>4.3651582541312517E-14</v>
      </c>
      <c r="F192" s="2">
        <f t="shared" si="20"/>
        <v>-6.5353224759042297E-15</v>
      </c>
      <c r="G192" s="2">
        <f t="shared" si="21"/>
        <v>-1.564001E-8</v>
      </c>
      <c r="H192">
        <f t="shared" si="22"/>
        <v>-1.5639972883721694E-8</v>
      </c>
    </row>
    <row r="193" spans="1:8" x14ac:dyDescent="0.2">
      <c r="A193" s="6">
        <f t="shared" si="23"/>
        <v>6.689999999999964</v>
      </c>
      <c r="B193">
        <f t="shared" si="16"/>
        <v>2.0417379446696961E-7</v>
      </c>
      <c r="C193">
        <f t="shared" si="17"/>
        <v>1.7378008287499435E-27</v>
      </c>
      <c r="D193">
        <f t="shared" si="18"/>
        <v>1.7022760764051703E-20</v>
      </c>
      <c r="E193" s="2">
        <f t="shared" si="19"/>
        <v>4.1686937695056224E-14</v>
      </c>
      <c r="F193" s="2">
        <f t="shared" si="20"/>
        <v>-6.3865603744026991E-15</v>
      </c>
      <c r="G193" s="2">
        <f t="shared" si="21"/>
        <v>-1.564001E-8</v>
      </c>
      <c r="H193">
        <f t="shared" si="22"/>
        <v>-1.5639974699605656E-8</v>
      </c>
    </row>
    <row r="194" spans="1:8" x14ac:dyDescent="0.2">
      <c r="A194" s="6">
        <f t="shared" si="23"/>
        <v>6.6999999999999638</v>
      </c>
      <c r="B194">
        <f t="shared" si="16"/>
        <v>1.9952623149690426E-7</v>
      </c>
      <c r="C194">
        <f t="shared" si="17"/>
        <v>1.584893192461631E-27</v>
      </c>
      <c r="D194">
        <f t="shared" si="18"/>
        <v>1.5886564694489522E-20</v>
      </c>
      <c r="E194" s="2">
        <f t="shared" si="19"/>
        <v>3.9810716432716214E-14</v>
      </c>
      <c r="F194" s="2">
        <f t="shared" si="20"/>
        <v>-6.2411845117477949E-15</v>
      </c>
      <c r="G194" s="2">
        <f t="shared" si="21"/>
        <v>-1.564001E-8</v>
      </c>
      <c r="H194">
        <f t="shared" si="22"/>
        <v>-1.5639976430452193E-8</v>
      </c>
    </row>
    <row r="195" spans="1:8" x14ac:dyDescent="0.2">
      <c r="A195" s="6">
        <f t="shared" si="23"/>
        <v>6.7099999999999635</v>
      </c>
      <c r="B195">
        <f t="shared" si="16"/>
        <v>1.9498445997582051E-7</v>
      </c>
      <c r="C195">
        <f t="shared" si="17"/>
        <v>1.4454397707464012E-27</v>
      </c>
      <c r="D195">
        <f t="shared" si="18"/>
        <v>1.4826204826021995E-20</v>
      </c>
      <c r="E195" s="2">
        <f t="shared" si="19"/>
        <v>3.8018939037445757E-14</v>
      </c>
      <c r="F195" s="2">
        <f t="shared" si="20"/>
        <v>-6.099117807732865E-15</v>
      </c>
      <c r="G195" s="2">
        <f t="shared" si="21"/>
        <v>-1.564001E-8</v>
      </c>
      <c r="H195">
        <f t="shared" si="22"/>
        <v>-1.5639978080163945E-8</v>
      </c>
    </row>
    <row r="196" spans="1:8" x14ac:dyDescent="0.2">
      <c r="A196" s="6">
        <f t="shared" si="23"/>
        <v>6.7199999999999633</v>
      </c>
      <c r="B196">
        <f t="shared" si="16"/>
        <v>1.9054607179634068E-7</v>
      </c>
      <c r="C196">
        <f t="shared" si="17"/>
        <v>1.3182567385568486E-27</v>
      </c>
      <c r="D196">
        <f t="shared" si="18"/>
        <v>1.3836619418382206E-20</v>
      </c>
      <c r="E196" s="2">
        <f t="shared" si="19"/>
        <v>3.6307804909161773E-14</v>
      </c>
      <c r="F196" s="2">
        <f t="shared" si="20"/>
        <v>-5.960284936710972E-15</v>
      </c>
      <c r="G196" s="2">
        <f t="shared" si="21"/>
        <v>-1.564001E-8</v>
      </c>
      <c r="H196">
        <f t="shared" si="22"/>
        <v>-1.563997965246619E-8</v>
      </c>
    </row>
    <row r="197" spans="1:8" x14ac:dyDescent="0.2">
      <c r="A197" s="6">
        <f t="shared" si="23"/>
        <v>6.7299999999999631</v>
      </c>
      <c r="B197">
        <f t="shared" si="16"/>
        <v>1.8620871366630236E-7</v>
      </c>
      <c r="C197">
        <f t="shared" si="17"/>
        <v>1.2022644346178162E-27</v>
      </c>
      <c r="D197">
        <f t="shared" si="18"/>
        <v>1.2913084580696359E-20</v>
      </c>
      <c r="E197" s="2">
        <f t="shared" si="19"/>
        <v>3.4673684502962199E-14</v>
      </c>
      <c r="F197" s="2">
        <f t="shared" si="20"/>
        <v>-5.8246122876562108E-15</v>
      </c>
      <c r="G197" s="2">
        <f t="shared" si="21"/>
        <v>-1.564001E-8</v>
      </c>
      <c r="H197">
        <f t="shared" si="22"/>
        <v>-1.5639981150914871E-8</v>
      </c>
    </row>
    <row r="198" spans="1:8" x14ac:dyDescent="0.2">
      <c r="A198" s="6">
        <f t="shared" si="23"/>
        <v>6.7399999999999629</v>
      </c>
      <c r="B198">
        <f t="shared" si="16"/>
        <v>1.8197008586101362E-7</v>
      </c>
      <c r="C198">
        <f t="shared" si="17"/>
        <v>1.0964781961435533E-27</v>
      </c>
      <c r="D198">
        <f t="shared" si="18"/>
        <v>1.205119172149019E-20</v>
      </c>
      <c r="E198" s="2">
        <f t="shared" si="19"/>
        <v>3.3113111630375265E-14</v>
      </c>
      <c r="F198" s="2">
        <f t="shared" si="20"/>
        <v>-5.692027925134223E-15</v>
      </c>
      <c r="G198" s="2">
        <f t="shared" si="21"/>
        <v>-1.564001E-8</v>
      </c>
      <c r="H198">
        <f t="shared" si="22"/>
        <v>-1.5639982578904242E-8</v>
      </c>
    </row>
    <row r="199" spans="1:8" x14ac:dyDescent="0.2">
      <c r="A199" s="6">
        <f t="shared" si="23"/>
        <v>6.7499999999999627</v>
      </c>
      <c r="B199">
        <f t="shared" si="16"/>
        <v>1.7782794100390722E-7</v>
      </c>
      <c r="C199">
        <f t="shared" si="17"/>
        <v>1.0000000000003362E-27</v>
      </c>
      <c r="D199">
        <f t="shared" si="18"/>
        <v>1.1246826503809817E-20</v>
      </c>
      <c r="E199" s="2">
        <f t="shared" si="19"/>
        <v>3.1622776107108568E-14</v>
      </c>
      <c r="F199" s="2">
        <f t="shared" si="20"/>
        <v>-5.5624615511610382E-15</v>
      </c>
      <c r="G199" s="2">
        <f t="shared" si="21"/>
        <v>-1.564001E-8</v>
      </c>
      <c r="H199">
        <f t="shared" si="22"/>
        <v>-1.5639983939674196E-8</v>
      </c>
    </row>
    <row r="200" spans="1:8" x14ac:dyDescent="0.2">
      <c r="A200" s="6">
        <f t="shared" si="23"/>
        <v>6.7599999999999625</v>
      </c>
      <c r="B200">
        <f t="shared" si="16"/>
        <v>1.7378008287495218E-7</v>
      </c>
      <c r="C200">
        <f t="shared" si="17"/>
        <v>9.1201083935621683E-28</v>
      </c>
      <c r="D200">
        <f t="shared" si="18"/>
        <v>1.0496149204998103E-20</v>
      </c>
      <c r="E200" s="2">
        <f t="shared" si="19"/>
        <v>3.0199516731704498E-14</v>
      </c>
      <c r="F200" s="2">
        <f t="shared" si="20"/>
        <v>-5.4358444679301611E-15</v>
      </c>
      <c r="G200" s="2">
        <f t="shared" si="21"/>
        <v>-1.564001E-8</v>
      </c>
      <c r="H200">
        <f t="shared" si="22"/>
        <v>-1.5639985236317241E-8</v>
      </c>
    </row>
    <row r="201" spans="1:8" x14ac:dyDescent="0.2">
      <c r="A201" s="6">
        <f t="shared" si="23"/>
        <v>6.7699999999999623</v>
      </c>
      <c r="B201">
        <f t="shared" si="16"/>
        <v>1.6982436524618904E-7</v>
      </c>
      <c r="C201">
        <f t="shared" si="17"/>
        <v>8.3176377110295715E-28</v>
      </c>
      <c r="D201">
        <f t="shared" si="18"/>
        <v>9.7955763873714521E-21</v>
      </c>
      <c r="E201" s="2">
        <f t="shared" si="19"/>
        <v>2.8840314580208206E-14</v>
      </c>
      <c r="F201" s="2">
        <f t="shared" si="20"/>
        <v>-5.3121095413880981E-15</v>
      </c>
      <c r="G201" s="2">
        <f t="shared" si="21"/>
        <v>-1.564001E-8</v>
      </c>
      <c r="H201">
        <f t="shared" si="22"/>
        <v>-1.5639986471785164E-8</v>
      </c>
    </row>
    <row r="202" spans="1:8" x14ac:dyDescent="0.2">
      <c r="A202" s="6">
        <f t="shared" si="23"/>
        <v>6.7799999999999621</v>
      </c>
      <c r="B202">
        <f t="shared" si="16"/>
        <v>1.6595869074377034E-7</v>
      </c>
      <c r="C202">
        <f t="shared" si="17"/>
        <v>7.5857757502944468E-28</v>
      </c>
      <c r="D202">
        <f t="shared" si="18"/>
        <v>9.1417637922998594E-21</v>
      </c>
      <c r="E202" s="2">
        <f t="shared" si="19"/>
        <v>2.7542286602624758E-14</v>
      </c>
      <c r="F202" s="2">
        <f t="shared" si="20"/>
        <v>-5.1911911656389509E-15</v>
      </c>
      <c r="G202" s="2">
        <f t="shared" si="21"/>
        <v>-1.564001E-8</v>
      </c>
      <c r="H202">
        <f t="shared" si="22"/>
        <v>-1.5639987648895419E-8</v>
      </c>
    </row>
    <row r="203" spans="1:8" x14ac:dyDescent="0.2">
      <c r="A203" s="6">
        <f t="shared" si="23"/>
        <v>6.7899999999999618</v>
      </c>
      <c r="B203">
        <f t="shared" si="16"/>
        <v>1.6218100973590698E-7</v>
      </c>
      <c r="C203">
        <f t="shared" si="17"/>
        <v>6.9183097091917513E-28</v>
      </c>
      <c r="D203">
        <f t="shared" si="18"/>
        <v>8.5315903760340597E-21</v>
      </c>
      <c r="E203" s="2">
        <f t="shared" si="19"/>
        <v>2.6302679507584181E-14</v>
      </c>
      <c r="F203" s="2">
        <f t="shared" si="20"/>
        <v>-5.0730252281593654E-15</v>
      </c>
      <c r="G203" s="2">
        <f t="shared" si="21"/>
        <v>-1.564001E-8</v>
      </c>
      <c r="H203">
        <f t="shared" si="22"/>
        <v>-1.563998877033719E-8</v>
      </c>
    </row>
    <row r="204" spans="1:8" x14ac:dyDescent="0.2">
      <c r="A204" s="6">
        <f t="shared" si="23"/>
        <v>6.7999999999999616</v>
      </c>
      <c r="B204">
        <f t="shared" si="16"/>
        <v>1.5848931924612501E-7</v>
      </c>
      <c r="C204">
        <f t="shared" si="17"/>
        <v>6.3095734448041091E-28</v>
      </c>
      <c r="D204">
        <f t="shared" si="18"/>
        <v>7.9621434110720044E-21</v>
      </c>
      <c r="E204" s="2">
        <f t="shared" si="19"/>
        <v>2.5118863922240845E-14</v>
      </c>
      <c r="F204" s="2">
        <f t="shared" si="20"/>
        <v>-4.957549075805175E-15</v>
      </c>
      <c r="G204" s="2">
        <f t="shared" si="21"/>
        <v>-1.564001E-8</v>
      </c>
      <c r="H204">
        <f t="shared" si="22"/>
        <v>-1.5639989838677192E-8</v>
      </c>
    </row>
    <row r="205" spans="1:8" x14ac:dyDescent="0.2">
      <c r="A205" s="6">
        <f t="shared" si="23"/>
        <v>6.8099999999999614</v>
      </c>
      <c r="B205">
        <f t="shared" si="16"/>
        <v>1.5488166189126179E-7</v>
      </c>
      <c r="C205">
        <f t="shared" si="17"/>
        <v>5.7543993733735984E-28</v>
      </c>
      <c r="D205">
        <f t="shared" si="18"/>
        <v>7.4307045819454156E-21</v>
      </c>
      <c r="E205" s="2">
        <f t="shared" si="19"/>
        <v>2.3988328815021428E-14</v>
      </c>
      <c r="F205" s="2">
        <f t="shared" si="20"/>
        <v>-4.8447014815919069E-15</v>
      </c>
      <c r="G205" s="2">
        <f t="shared" si="21"/>
        <v>-1.564001E-8</v>
      </c>
      <c r="H205">
        <f t="shared" si="22"/>
        <v>-1.5639990856365235E-8</v>
      </c>
    </row>
    <row r="206" spans="1:8" x14ac:dyDescent="0.2">
      <c r="A206" s="6">
        <f t="shared" si="23"/>
        <v>6.8199999999999612</v>
      </c>
      <c r="B206">
        <f t="shared" si="16"/>
        <v>1.5135612484363417E-7</v>
      </c>
      <c r="C206">
        <f t="shared" si="17"/>
        <v>5.2480746024995774E-28</v>
      </c>
      <c r="D206">
        <f t="shared" si="18"/>
        <v>6.934737009052468E-21</v>
      </c>
      <c r="E206" s="2">
        <f t="shared" si="19"/>
        <v>2.2908676169389842E-14</v>
      </c>
      <c r="F206" s="2">
        <f t="shared" si="20"/>
        <v>-4.734422612231374E-15</v>
      </c>
      <c r="G206" s="2">
        <f t="shared" si="21"/>
        <v>-1.564001E-8</v>
      </c>
      <c r="H206">
        <f t="shared" si="22"/>
        <v>-1.5639991825739509E-8</v>
      </c>
    </row>
    <row r="207" spans="1:8" x14ac:dyDescent="0.2">
      <c r="A207" s="6">
        <f t="shared" si="23"/>
        <v>6.829999999999961</v>
      </c>
      <c r="B207">
        <f t="shared" si="16"/>
        <v>1.4791083881683382E-7</v>
      </c>
      <c r="C207">
        <f t="shared" si="17"/>
        <v>4.7863009232280758E-28</v>
      </c>
      <c r="D207">
        <f t="shared" si="18"/>
        <v>6.4718731385942808E-21</v>
      </c>
      <c r="E207" s="2">
        <f t="shared" si="19"/>
        <v>2.1877615897333256E-14</v>
      </c>
      <c r="F207" s="2">
        <f t="shared" si="20"/>
        <v>-4.6266539964073377E-15</v>
      </c>
      <c r="G207" s="2">
        <f t="shared" si="21"/>
        <v>-1.564001E-8</v>
      </c>
      <c r="H207">
        <f t="shared" si="22"/>
        <v>-1.5639992749031626E-8</v>
      </c>
    </row>
    <row r="208" spans="1:8" x14ac:dyDescent="0.2">
      <c r="A208" s="6">
        <f t="shared" si="23"/>
        <v>6.8399999999999608</v>
      </c>
      <c r="B208">
        <f t="shared" si="16"/>
        <v>1.4454397707460555E-7</v>
      </c>
      <c r="C208">
        <f t="shared" si="17"/>
        <v>4.3651583224032048E-28</v>
      </c>
      <c r="D208">
        <f t="shared" si="18"/>
        <v>6.0399034408056361E-21</v>
      </c>
      <c r="E208" s="2">
        <f t="shared" si="19"/>
        <v>2.0892960981777969E-14</v>
      </c>
      <c r="F208" s="2">
        <f t="shared" si="20"/>
        <v>-4.5213384937732027E-15</v>
      </c>
      <c r="G208" s="2">
        <f t="shared" si="21"/>
        <v>-1.564001E-8</v>
      </c>
      <c r="H208">
        <f t="shared" si="22"/>
        <v>-1.5639993628371472E-8</v>
      </c>
    </row>
    <row r="209" spans="1:8" x14ac:dyDescent="0.2">
      <c r="A209" s="6">
        <f t="shared" si="23"/>
        <v>6.8499999999999606</v>
      </c>
      <c r="B209">
        <f t="shared" si="16"/>
        <v>1.4125375446228793E-7</v>
      </c>
      <c r="C209">
        <f t="shared" si="17"/>
        <v>3.9810717055363816E-28</v>
      </c>
      <c r="D209">
        <f t="shared" si="18"/>
        <v>5.6367658625304044E-21</v>
      </c>
      <c r="E209" s="2">
        <f t="shared" si="19"/>
        <v>1.9952622837633102E-14</v>
      </c>
      <c r="F209" s="2">
        <f t="shared" si="20"/>
        <v>-4.418420264655456E-15</v>
      </c>
      <c r="G209" s="2">
        <f t="shared" si="21"/>
        <v>-1.564001E-8</v>
      </c>
      <c r="H209">
        <f t="shared" si="22"/>
        <v>-1.563999446579179E-8</v>
      </c>
    </row>
    <row r="210" spans="1:8" x14ac:dyDescent="0.2">
      <c r="A210" s="6">
        <f t="shared" si="23"/>
        <v>6.8599999999999604</v>
      </c>
      <c r="B210">
        <f t="shared" si="16"/>
        <v>1.3803842646030096E-7</v>
      </c>
      <c r="C210">
        <f t="shared" si="17"/>
        <v>3.6307805477023263E-28</v>
      </c>
      <c r="D210">
        <f t="shared" si="18"/>
        <v>5.2605359837921904E-21</v>
      </c>
      <c r="E210" s="2">
        <f t="shared" si="19"/>
        <v>1.9054606881621673E-14</v>
      </c>
      <c r="F210" s="2">
        <f t="shared" si="20"/>
        <v>-4.3178447404467429E-15</v>
      </c>
      <c r="G210" s="2">
        <f t="shared" si="21"/>
        <v>-1.564001E-8</v>
      </c>
      <c r="H210">
        <f t="shared" si="22"/>
        <v>-1.5639995263232599E-8</v>
      </c>
    </row>
    <row r="211" spans="1:8" x14ac:dyDescent="0.2">
      <c r="A211" s="6">
        <f t="shared" si="23"/>
        <v>6.8699999999999601</v>
      </c>
      <c r="B211">
        <f t="shared" si="16"/>
        <v>1.3489628825917755E-7</v>
      </c>
      <c r="C211">
        <f t="shared" si="17"/>
        <v>3.3113112148271078E-28</v>
      </c>
      <c r="D211">
        <f t="shared" si="18"/>
        <v>4.9094178313713916E-21</v>
      </c>
      <c r="E211" s="2">
        <f t="shared" si="19"/>
        <v>1.8197008301501729E-14</v>
      </c>
      <c r="F211" s="2">
        <f t="shared" si="20"/>
        <v>-4.2195585946728386E-15</v>
      </c>
      <c r="G211" s="2">
        <f t="shared" si="21"/>
        <v>-1.564001E-8</v>
      </c>
      <c r="H211">
        <f t="shared" si="22"/>
        <v>-1.5639996022545382E-8</v>
      </c>
    </row>
    <row r="212" spans="1:8" x14ac:dyDescent="0.2">
      <c r="A212" s="6">
        <f t="shared" si="23"/>
        <v>6.8799999999999599</v>
      </c>
      <c r="B212">
        <f t="shared" si="16"/>
        <v>1.3182567385565266E-7</v>
      </c>
      <c r="C212">
        <f t="shared" si="17"/>
        <v>3.0199517204031109E-28</v>
      </c>
      <c r="D212">
        <f t="shared" si="18"/>
        <v>4.5817353055367919E-21</v>
      </c>
      <c r="E212" s="2">
        <f t="shared" si="19"/>
        <v>1.737800801570468E-14</v>
      </c>
      <c r="F212" s="2">
        <f t="shared" si="20"/>
        <v>-4.1235097147182921E-15</v>
      </c>
      <c r="G212" s="2">
        <f t="shared" si="21"/>
        <v>-1.564001E-8</v>
      </c>
      <c r="H212">
        <f t="shared" si="22"/>
        <v>-1.5639996745497118E-8</v>
      </c>
    </row>
    <row r="213" spans="1:8" x14ac:dyDescent="0.2">
      <c r="A213" s="6">
        <f t="shared" si="23"/>
        <v>6.8899999999999597</v>
      </c>
      <c r="B213">
        <f t="shared" si="16"/>
        <v>1.2882495516932508E-7</v>
      </c>
      <c r="C213">
        <f t="shared" si="17"/>
        <v>2.7542287033391646E-28</v>
      </c>
      <c r="D213">
        <f t="shared" si="18"/>
        <v>4.2759241790056267E-21</v>
      </c>
      <c r="E213" s="2">
        <f t="shared" si="19"/>
        <v>1.6595868814819057E-14</v>
      </c>
      <c r="F213" s="2">
        <f t="shared" si="20"/>
        <v>-4.0296471741955915E-15</v>
      </c>
      <c r="G213" s="2">
        <f t="shared" si="21"/>
        <v>-1.564001E-8</v>
      </c>
      <c r="H213">
        <f t="shared" si="22"/>
        <v>-1.5639997433774084E-8</v>
      </c>
    </row>
    <row r="214" spans="1:8" x14ac:dyDescent="0.2">
      <c r="A214" s="6">
        <f t="shared" si="23"/>
        <v>6.8999999999999595</v>
      </c>
      <c r="B214">
        <f t="shared" si="16"/>
        <v>1.2589254117942837E-7</v>
      </c>
      <c r="C214">
        <f t="shared" si="17"/>
        <v>2.5118864315105092E-28</v>
      </c>
      <c r="D214">
        <f t="shared" si="18"/>
        <v>3.9905246299388668E-21</v>
      </c>
      <c r="E214" s="2">
        <f t="shared" si="19"/>
        <v>1.5848931676736612E-14</v>
      </c>
      <c r="F214" s="2">
        <f t="shared" si="20"/>
        <v>-3.9379212059433432E-15</v>
      </c>
      <c r="G214" s="2">
        <f t="shared" si="21"/>
        <v>-1.564001E-8</v>
      </c>
      <c r="H214">
        <f t="shared" si="22"/>
        <v>-1.5639998088985538E-8</v>
      </c>
    </row>
    <row r="215" spans="1:8" x14ac:dyDescent="0.2">
      <c r="A215" s="6">
        <f t="shared" si="23"/>
        <v>6.9099999999999593</v>
      </c>
      <c r="B215">
        <f t="shared" si="16"/>
        <v>1.2302687708124956E-7</v>
      </c>
      <c r="C215">
        <f t="shared" si="17"/>
        <v>2.2908676527686226E-28</v>
      </c>
      <c r="D215">
        <f t="shared" si="18"/>
        <v>3.7241742733267708E-21</v>
      </c>
      <c r="E215" s="2">
        <f t="shared" si="19"/>
        <v>1.5135612247643756E-14</v>
      </c>
      <c r="F215" s="2">
        <f t="shared" si="20"/>
        <v>-3.8482831756390275E-15</v>
      </c>
      <c r="G215" s="2">
        <f t="shared" si="21"/>
        <v>-1.564001E-8</v>
      </c>
      <c r="H215">
        <f t="shared" si="22"/>
        <v>-1.5639998712667203E-8</v>
      </c>
    </row>
    <row r="216" spans="1:8" x14ac:dyDescent="0.2">
      <c r="A216" s="6">
        <f t="shared" si="23"/>
        <v>6.9199999999999591</v>
      </c>
      <c r="B216">
        <f t="shared" si="16"/>
        <v>1.2022644346175244E-7</v>
      </c>
      <c r="C216">
        <f t="shared" si="17"/>
        <v>2.0892961308548148E-28</v>
      </c>
      <c r="D216">
        <f t="shared" si="18"/>
        <v>3.4756016574997182E-21</v>
      </c>
      <c r="E216" s="2">
        <f t="shared" si="19"/>
        <v>1.4454397481395032E-14</v>
      </c>
      <c r="F216" s="2">
        <f t="shared" si="20"/>
        <v>-3.7606855560124856E-15</v>
      </c>
      <c r="G216" s="2">
        <f t="shared" si="21"/>
        <v>-1.564001E-8</v>
      </c>
      <c r="H216">
        <f t="shared" si="22"/>
        <v>-1.5639999306284599E-8</v>
      </c>
    </row>
    <row r="217" spans="1:8" x14ac:dyDescent="0.2">
      <c r="A217" s="6">
        <f t="shared" si="23"/>
        <v>6.9299999999999589</v>
      </c>
      <c r="B217">
        <f t="shared" ref="B217:B280" si="24">10^(-A217)</f>
        <v>1.1748975549396386E-7</v>
      </c>
      <c r="C217">
        <f t="shared" ref="C217:C280" si="25">B217^4</f>
        <v>1.9054607179639546E-28</v>
      </c>
      <c r="D217">
        <f t="shared" ref="D217:D280" si="26">(B$4+B$8+B$5+B$9)*B217^3</f>
        <v>3.2436201947187631E-21</v>
      </c>
      <c r="E217" s="2">
        <f t="shared" ref="E217:E280" si="27">(B$8*B$5+B$4*B$9+B$4*B$8-B$11-B$16)*B217^2</f>
        <v>1.3803842430139173E-14</v>
      </c>
      <c r="F217" s="2">
        <f t="shared" ref="F217:F280" si="28">0-(B$11*B$4+B$11*B$8+B$16*B$4+B$16*B$8)*B217</f>
        <v>-3.6750819016462993E-15</v>
      </c>
      <c r="G217" s="2">
        <f t="shared" ref="G217:G280" si="29">-B$16*B$4*B$8-B$11*B$4*B$8</f>
        <v>-1.564001E-8</v>
      </c>
      <c r="H217">
        <f t="shared" ref="H217:H280" si="30">SUM(C217:G217)</f>
        <v>-1.5639999871236228E-8</v>
      </c>
    </row>
    <row r="218" spans="1:8" x14ac:dyDescent="0.2">
      <c r="A218" s="6">
        <f t="shared" ref="A218:A281" si="31">A217+$B$12</f>
        <v>6.9399999999999586</v>
      </c>
      <c r="B218">
        <f t="shared" si="24"/>
        <v>1.1481536214969894E-7</v>
      </c>
      <c r="C218">
        <f t="shared" si="25"/>
        <v>1.7378008287500211E-28</v>
      </c>
      <c r="D218">
        <f t="shared" si="26"/>
        <v>3.0271224968732599E-21</v>
      </c>
      <c r="E218" s="2">
        <f t="shared" si="27"/>
        <v>1.3182567179391035E-14</v>
      </c>
      <c r="F218" s="2">
        <f t="shared" si="28"/>
        <v>-3.5914268243498254E-15</v>
      </c>
      <c r="G218" s="2">
        <f t="shared" si="29"/>
        <v>-1.564001E-8</v>
      </c>
      <c r="H218">
        <f t="shared" si="30"/>
        <v>-1.5640000408856616E-8</v>
      </c>
    </row>
    <row r="219" spans="1:8" x14ac:dyDescent="0.2">
      <c r="A219" s="6">
        <f t="shared" si="31"/>
        <v>6.9499999999999584</v>
      </c>
      <c r="B219">
        <f t="shared" si="24"/>
        <v>1.1220184543020697E-7</v>
      </c>
      <c r="C219">
        <f t="shared" si="25"/>
        <v>1.5848931924617138E-28</v>
      </c>
      <c r="D219">
        <f t="shared" si="26"/>
        <v>2.8250750892463111E-21</v>
      </c>
      <c r="E219" s="2">
        <f t="shared" si="27"/>
        <v>1.2589253921047997E-14</v>
      </c>
      <c r="F219" s="2">
        <f t="shared" si="28"/>
        <v>-3.5096759690937824E-15</v>
      </c>
      <c r="G219" s="2">
        <f t="shared" si="29"/>
        <v>-1.564001E-8</v>
      </c>
      <c r="H219">
        <f t="shared" si="30"/>
        <v>-1.5640000920419223E-8</v>
      </c>
    </row>
    <row r="220" spans="1:8" x14ac:dyDescent="0.2">
      <c r="A220" s="6">
        <f t="shared" si="31"/>
        <v>6.9599999999999582</v>
      </c>
      <c r="B220">
        <f t="shared" si="24"/>
        <v>1.096478196143289E-7</v>
      </c>
      <c r="C220">
        <f t="shared" si="25"/>
        <v>1.4454397707464763E-28</v>
      </c>
      <c r="D220">
        <f t="shared" si="26"/>
        <v>2.6365134771135649E-21</v>
      </c>
      <c r="E220" s="2">
        <f t="shared" si="27"/>
        <v>1.2022644158142134E-14</v>
      </c>
      <c r="F220" s="2">
        <f t="shared" si="28"/>
        <v>-3.4297859904926002E-15</v>
      </c>
      <c r="G220" s="2">
        <f t="shared" si="29"/>
        <v>-1.564001E-8</v>
      </c>
      <c r="H220">
        <f t="shared" si="30"/>
        <v>-1.5640001407139194E-8</v>
      </c>
    </row>
    <row r="221" spans="1:8" x14ac:dyDescent="0.2">
      <c r="A221" s="6">
        <f t="shared" si="31"/>
        <v>6.969999999999958</v>
      </c>
      <c r="B221">
        <f t="shared" si="24"/>
        <v>1.0715193052377082E-7</v>
      </c>
      <c r="C221">
        <f t="shared" si="25"/>
        <v>1.318256738556908E-28</v>
      </c>
      <c r="D221">
        <f t="shared" si="26"/>
        <v>2.4605375416254644E-21</v>
      </c>
      <c r="E221" s="2">
        <f t="shared" si="27"/>
        <v>1.1481536035399668E-14</v>
      </c>
      <c r="F221" s="2">
        <f t="shared" si="28"/>
        <v>-3.3517145298221617E-15</v>
      </c>
      <c r="G221" s="2">
        <f t="shared" si="29"/>
        <v>-1.564001E-8</v>
      </c>
      <c r="H221">
        <f t="shared" si="30"/>
        <v>-1.5640001870176035E-8</v>
      </c>
    </row>
    <row r="222" spans="1:8" x14ac:dyDescent="0.2">
      <c r="A222" s="6">
        <f t="shared" si="31"/>
        <v>6.9799999999999578</v>
      </c>
      <c r="B222">
        <f t="shared" si="24"/>
        <v>1.0471285480509991E-7</v>
      </c>
      <c r="C222">
        <f t="shared" si="25"/>
        <v>1.2022644346178705E-28</v>
      </c>
      <c r="D222">
        <f t="shared" si="26"/>
        <v>2.296307242994421E-21</v>
      </c>
      <c r="E222" s="2">
        <f t="shared" si="27"/>
        <v>1.0964781789944638E-14</v>
      </c>
      <c r="F222" s="2">
        <f t="shared" si="28"/>
        <v>-3.2754201925606214E-15</v>
      </c>
      <c r="G222" s="2">
        <f t="shared" si="29"/>
        <v>-1.564001E-8</v>
      </c>
      <c r="H222">
        <f t="shared" si="30"/>
        <v>-1.5640002310636106E-8</v>
      </c>
    </row>
    <row r="223" spans="1:8" x14ac:dyDescent="0.2">
      <c r="A223" s="6">
        <f t="shared" si="31"/>
        <v>6.9899999999999576</v>
      </c>
      <c r="B223">
        <f t="shared" si="24"/>
        <v>1.0232929922808517E-7</v>
      </c>
      <c r="C223">
        <f t="shared" si="25"/>
        <v>1.0964781961436031E-28</v>
      </c>
      <c r="D223">
        <f t="shared" si="26"/>
        <v>2.1430386104758258E-21</v>
      </c>
      <c r="E223" s="2">
        <f t="shared" si="27"/>
        <v>1.0471285316739982E-14</v>
      </c>
      <c r="F223" s="2">
        <f t="shared" si="28"/>
        <v>-3.2008625264404885E-15</v>
      </c>
      <c r="G223" s="2">
        <f t="shared" si="29"/>
        <v>-1.564001E-8</v>
      </c>
      <c r="H223">
        <f t="shared" si="30"/>
        <v>-1.5640002729575068E-8</v>
      </c>
    </row>
    <row r="224" spans="1:8" x14ac:dyDescent="0.2">
      <c r="A224" s="6">
        <f t="shared" si="31"/>
        <v>6.9999999999999574</v>
      </c>
      <c r="B224">
        <f t="shared" si="24"/>
        <v>1.0000000000000954E-7</v>
      </c>
      <c r="C224">
        <f t="shared" si="25"/>
        <v>1.0000000000003815E-28</v>
      </c>
      <c r="D224">
        <f t="shared" si="26"/>
        <v>2.0000000000005723E-21</v>
      </c>
      <c r="E224" s="2">
        <f t="shared" si="27"/>
        <v>9.999999843601808E-15</v>
      </c>
      <c r="F224" s="2">
        <f t="shared" si="28"/>
        <v>-3.1280020000002982E-15</v>
      </c>
      <c r="G224" s="2">
        <f t="shared" si="29"/>
        <v>-1.564001E-8</v>
      </c>
      <c r="H224">
        <f t="shared" si="30"/>
        <v>-1.5640003128000155E-8</v>
      </c>
    </row>
    <row r="225" spans="1:8" x14ac:dyDescent="0.2">
      <c r="A225" s="6">
        <f t="shared" si="31"/>
        <v>7.0099999999999572</v>
      </c>
      <c r="B225">
        <f t="shared" si="24"/>
        <v>9.7723722095590401E-8</v>
      </c>
      <c r="C225">
        <f t="shared" si="25"/>
        <v>9.1201083935625793E-29</v>
      </c>
      <c r="D225">
        <f t="shared" si="26"/>
        <v>1.8665086015945167E-21</v>
      </c>
      <c r="E225" s="2">
        <f t="shared" si="27"/>
        <v>9.5499257108552468E-15</v>
      </c>
      <c r="F225" s="2">
        <f t="shared" si="28"/>
        <v>-3.0567999816245094E-15</v>
      </c>
      <c r="G225" s="2">
        <f t="shared" si="29"/>
        <v>-1.564001E-8</v>
      </c>
      <c r="H225">
        <f t="shared" si="30"/>
        <v>-1.5640003506872404E-8</v>
      </c>
    </row>
    <row r="226" spans="1:8" x14ac:dyDescent="0.2">
      <c r="A226" s="6">
        <f t="shared" si="31"/>
        <v>7.0199999999999569</v>
      </c>
      <c r="B226">
        <f t="shared" si="24"/>
        <v>9.5499258602153045E-8</v>
      </c>
      <c r="C226">
        <f t="shared" si="25"/>
        <v>8.3176377110300016E-29</v>
      </c>
      <c r="D226">
        <f t="shared" si="26"/>
        <v>1.7419271799126783E-21</v>
      </c>
      <c r="E226" s="2">
        <f t="shared" si="27"/>
        <v>9.120108250922315E-15</v>
      </c>
      <c r="F226" s="2">
        <f t="shared" si="28"/>
        <v>-2.9872187190605194E-15</v>
      </c>
      <c r="G226" s="2">
        <f t="shared" si="29"/>
        <v>-1.564001E-8</v>
      </c>
      <c r="H226">
        <f t="shared" si="30"/>
        <v>-1.5640003867108727E-8</v>
      </c>
    </row>
    <row r="227" spans="1:8" x14ac:dyDescent="0.2">
      <c r="A227" s="6">
        <f t="shared" si="31"/>
        <v>7.0299999999999567</v>
      </c>
      <c r="B227">
        <f t="shared" si="24"/>
        <v>9.3325430079708363E-8</v>
      </c>
      <c r="C227">
        <f t="shared" si="25"/>
        <v>7.5857757502948484E-29</v>
      </c>
      <c r="D227">
        <f t="shared" si="26"/>
        <v>1.6256610323286823E-21</v>
      </c>
      <c r="E227" s="2">
        <f t="shared" si="27"/>
        <v>8.7096357633437424E-15</v>
      </c>
      <c r="F227" s="2">
        <f t="shared" si="28"/>
        <v>-2.9192213194018792E-15</v>
      </c>
      <c r="G227" s="2">
        <f t="shared" si="29"/>
        <v>-1.564001E-8</v>
      </c>
      <c r="H227">
        <f t="shared" si="30"/>
        <v>-1.5640004209583931E-8</v>
      </c>
    </row>
    <row r="228" spans="1:8" x14ac:dyDescent="0.2">
      <c r="A228" s="6">
        <f t="shared" si="31"/>
        <v>7.0399999999999565</v>
      </c>
      <c r="B228">
        <f t="shared" si="24"/>
        <v>9.120108393560003E-8</v>
      </c>
      <c r="C228">
        <f t="shared" si="25"/>
        <v>6.9183097091921116E-29</v>
      </c>
      <c r="D228">
        <f t="shared" si="26"/>
        <v>1.5171551500588194E-21</v>
      </c>
      <c r="E228" s="2">
        <f t="shared" si="27"/>
        <v>8.3176375809404252E-15</v>
      </c>
      <c r="F228" s="2">
        <f t="shared" si="28"/>
        <v>-2.8527717295272476E-15</v>
      </c>
      <c r="G228" s="2">
        <f t="shared" si="29"/>
        <v>-1.564001E-8</v>
      </c>
      <c r="H228">
        <f t="shared" si="30"/>
        <v>-1.564000453513263E-8</v>
      </c>
    </row>
    <row r="229" spans="1:8" x14ac:dyDescent="0.2">
      <c r="A229" s="6">
        <f t="shared" si="31"/>
        <v>7.0499999999999563</v>
      </c>
      <c r="B229">
        <f t="shared" si="24"/>
        <v>8.9125093813383404E-8</v>
      </c>
      <c r="C229">
        <f t="shared" si="25"/>
        <v>6.3095734448044394E-29</v>
      </c>
      <c r="D229">
        <f t="shared" si="26"/>
        <v>1.4158915687686978E-21</v>
      </c>
      <c r="E229" s="2">
        <f t="shared" si="27"/>
        <v>7.9432822230113783E-15</v>
      </c>
      <c r="F229" s="2">
        <f t="shared" si="28"/>
        <v>-2.7878347169845091E-15</v>
      </c>
      <c r="G229" s="2">
        <f t="shared" si="29"/>
        <v>-1.564001E-8</v>
      </c>
      <c r="H229">
        <f t="shared" si="30"/>
        <v>-1.5640004844551079E-8</v>
      </c>
    </row>
    <row r="230" spans="1:8" x14ac:dyDescent="0.2">
      <c r="A230" s="6">
        <f t="shared" si="31"/>
        <v>7.0599999999999561</v>
      </c>
      <c r="B230">
        <f t="shared" si="24"/>
        <v>8.7096358995616717E-8</v>
      </c>
      <c r="C230">
        <f t="shared" si="25"/>
        <v>5.7543993733738562E-29</v>
      </c>
      <c r="D230">
        <f t="shared" si="26"/>
        <v>1.3213868960155859E-21</v>
      </c>
      <c r="E230" s="2">
        <f t="shared" si="27"/>
        <v>7.5857756316517367E-15</v>
      </c>
      <c r="F230" s="2">
        <f t="shared" si="28"/>
        <v>-2.7243758513100706E-15</v>
      </c>
      <c r="G230" s="2">
        <f t="shared" si="29"/>
        <v>-1.564001E-8</v>
      </c>
      <c r="H230">
        <f t="shared" si="30"/>
        <v>-1.5640005138598897E-8</v>
      </c>
    </row>
    <row r="231" spans="1:8" x14ac:dyDescent="0.2">
      <c r="A231" s="6">
        <f t="shared" si="31"/>
        <v>7.0699999999999559</v>
      </c>
      <c r="B231">
        <f t="shared" si="24"/>
        <v>8.5113803820246116E-8</v>
      </c>
      <c r="C231">
        <f t="shared" si="25"/>
        <v>5.2480746024998158E-29</v>
      </c>
      <c r="D231">
        <f t="shared" si="26"/>
        <v>1.2331900037233325E-21</v>
      </c>
      <c r="E231" s="2">
        <f t="shared" si="27"/>
        <v>7.2443594874494866E-15</v>
      </c>
      <c r="F231" s="2">
        <f t="shared" si="28"/>
        <v>-2.662361485773375E-15</v>
      </c>
      <c r="G231" s="2">
        <f t="shared" si="29"/>
        <v>-1.564001E-8</v>
      </c>
      <c r="H231">
        <f t="shared" si="30"/>
        <v>-1.5640005418000765E-8</v>
      </c>
    </row>
    <row r="232" spans="1:8" x14ac:dyDescent="0.2">
      <c r="A232" s="6">
        <f t="shared" si="31"/>
        <v>7.0799999999999557</v>
      </c>
      <c r="B232">
        <f t="shared" si="24"/>
        <v>8.3176377110275386E-8</v>
      </c>
      <c r="C232">
        <f t="shared" si="25"/>
        <v>4.786300923228291E-29</v>
      </c>
      <c r="D232">
        <f t="shared" si="26"/>
        <v>1.1508798746746578E-21</v>
      </c>
      <c r="E232" s="2">
        <f t="shared" si="27"/>
        <v>6.9183096009883105E-15</v>
      </c>
      <c r="F232" s="2">
        <f t="shared" si="28"/>
        <v>-2.6017587395369561E-15</v>
      </c>
      <c r="G232" s="2">
        <f t="shared" si="29"/>
        <v>-1.564001E-8</v>
      </c>
      <c r="H232">
        <f t="shared" si="30"/>
        <v>-1.5640005683447987E-8</v>
      </c>
    </row>
    <row r="233" spans="1:8" x14ac:dyDescent="0.2">
      <c r="A233" s="6">
        <f t="shared" si="31"/>
        <v>7.0899999999999554</v>
      </c>
      <c r="B233">
        <f t="shared" si="24"/>
        <v>8.1283051616418024E-8</v>
      </c>
      <c r="C233">
        <f t="shared" si="25"/>
        <v>4.3651583224034E-29</v>
      </c>
      <c r="D233">
        <f t="shared" si="26"/>
        <v>1.0740635927408266E-21</v>
      </c>
      <c r="E233" s="2">
        <f t="shared" si="27"/>
        <v>6.6069343767447563E-15</v>
      </c>
      <c r="F233" s="2">
        <f t="shared" si="28"/>
        <v>-2.5425354802225879E-15</v>
      </c>
      <c r="G233" s="2">
        <f t="shared" si="29"/>
        <v>-1.564001E-8</v>
      </c>
      <c r="H233">
        <f t="shared" si="30"/>
        <v>-1.564000593560003E-8</v>
      </c>
    </row>
    <row r="234" spans="1:8" x14ac:dyDescent="0.2">
      <c r="A234" s="6">
        <f t="shared" si="31"/>
        <v>7.0999999999999552</v>
      </c>
      <c r="B234">
        <f t="shared" si="24"/>
        <v>7.9432823472436068E-8</v>
      </c>
      <c r="C234">
        <f t="shared" si="25"/>
        <v>3.9810717055365596E-29</v>
      </c>
      <c r="D234">
        <f t="shared" si="26"/>
        <v>1.0023744672548443E-21</v>
      </c>
      <c r="E234" s="2">
        <f t="shared" si="27"/>
        <v>6.3095733461213988E-15</v>
      </c>
      <c r="F234" s="2">
        <f t="shared" si="28"/>
        <v>-2.4846603068742696E-15</v>
      </c>
      <c r="G234" s="2">
        <f t="shared" si="29"/>
        <v>-1.564001E-8</v>
      </c>
      <c r="H234">
        <f t="shared" si="30"/>
        <v>-1.5640006175085957E-8</v>
      </c>
    </row>
    <row r="235" spans="1:8" x14ac:dyDescent="0.2">
      <c r="A235" s="6">
        <f t="shared" si="31"/>
        <v>7.109999999999955</v>
      </c>
      <c r="B235">
        <f t="shared" si="24"/>
        <v>7.7624711662877204E-8</v>
      </c>
      <c r="C235">
        <f t="shared" si="25"/>
        <v>3.6307805477025157E-29</v>
      </c>
      <c r="D235">
        <f t="shared" si="26"/>
        <v>9.3547028257468673E-22</v>
      </c>
      <c r="E235" s="2">
        <f t="shared" si="27"/>
        <v>6.0255957665044452E-15</v>
      </c>
      <c r="F235" s="2">
        <f t="shared" si="28"/>
        <v>-2.4281025333090322E-15</v>
      </c>
      <c r="G235" s="2">
        <f t="shared" si="29"/>
        <v>-1.564001E-8</v>
      </c>
      <c r="H235">
        <f t="shared" si="30"/>
        <v>-1.564000640250583E-8</v>
      </c>
    </row>
    <row r="236" spans="1:8" x14ac:dyDescent="0.2">
      <c r="A236" s="6">
        <f t="shared" si="31"/>
        <v>7.1199999999999548</v>
      </c>
      <c r="B236">
        <f t="shared" si="24"/>
        <v>7.5857757502926231E-8</v>
      </c>
      <c r="C236">
        <f t="shared" si="25"/>
        <v>3.3113112148272825E-29</v>
      </c>
      <c r="D236">
        <f t="shared" si="26"/>
        <v>8.7303166448060315E-22</v>
      </c>
      <c r="E236" s="2">
        <f t="shared" si="27"/>
        <v>5.7543992833738981E-15</v>
      </c>
      <c r="F236" s="2">
        <f t="shared" si="28"/>
        <v>-2.3728321718466827E-15</v>
      </c>
      <c r="G236" s="2">
        <f t="shared" si="29"/>
        <v>-1.564001E-8</v>
      </c>
      <c r="H236">
        <f t="shared" si="30"/>
        <v>-1.5640006618432015E-8</v>
      </c>
    </row>
    <row r="237" spans="1:8" x14ac:dyDescent="0.2">
      <c r="A237" s="6">
        <f t="shared" si="31"/>
        <v>7.1299999999999546</v>
      </c>
      <c r="B237">
        <f t="shared" si="24"/>
        <v>7.4131024130099441E-8</v>
      </c>
      <c r="C237">
        <f t="shared" si="25"/>
        <v>3.0199517204032692E-29</v>
      </c>
      <c r="D237">
        <f t="shared" si="26"/>
        <v>8.1476055560847906E-22</v>
      </c>
      <c r="E237" s="2">
        <f t="shared" si="27"/>
        <v>5.4954086526291386E-15</v>
      </c>
      <c r="F237" s="2">
        <f t="shared" si="28"/>
        <v>-2.318819917409993E-15</v>
      </c>
      <c r="G237" s="2">
        <f t="shared" si="29"/>
        <v>-1.564001E-8</v>
      </c>
      <c r="H237">
        <f t="shared" si="30"/>
        <v>-1.5640006823410451E-8</v>
      </c>
    </row>
    <row r="238" spans="1:8" x14ac:dyDescent="0.2">
      <c r="A238" s="6">
        <f t="shared" si="31"/>
        <v>7.1399999999999544</v>
      </c>
      <c r="B238">
        <f t="shared" si="24"/>
        <v>7.2443596007506525E-8</v>
      </c>
      <c r="C238">
        <f t="shared" si="25"/>
        <v>2.7542287033393104E-29</v>
      </c>
      <c r="D238">
        <f t="shared" si="26"/>
        <v>7.6037879264135918E-22</v>
      </c>
      <c r="E238" s="2">
        <f t="shared" si="27"/>
        <v>5.2480745204188765E-15</v>
      </c>
      <c r="F238" s="2">
        <f t="shared" si="28"/>
        <v>-2.2660371319867243E-15</v>
      </c>
      <c r="G238" s="2">
        <f t="shared" si="29"/>
        <v>-1.564001E-8</v>
      </c>
      <c r="H238">
        <f t="shared" si="30"/>
        <v>-1.5640007017961852E-8</v>
      </c>
    </row>
    <row r="239" spans="1:8" x14ac:dyDescent="0.2">
      <c r="A239" s="6">
        <f t="shared" si="31"/>
        <v>7.1499999999999542</v>
      </c>
      <c r="B239">
        <f t="shared" si="24"/>
        <v>7.0794578438421141E-8</v>
      </c>
      <c r="C239">
        <f t="shared" si="25"/>
        <v>2.5118864315106234E-29</v>
      </c>
      <c r="D239">
        <f t="shared" si="26"/>
        <v>7.09626778467372E-22</v>
      </c>
      <c r="E239" s="2">
        <f t="shared" si="27"/>
        <v>5.0118722578880303E-15</v>
      </c>
      <c r="F239" s="2">
        <f t="shared" si="28"/>
        <v>-2.2144558294453819E-15</v>
      </c>
      <c r="G239" s="2">
        <f t="shared" si="29"/>
        <v>-1.564001E-8</v>
      </c>
      <c r="H239">
        <f t="shared" si="30"/>
        <v>-1.564000720258286E-8</v>
      </c>
    </row>
    <row r="240" spans="1:8" x14ac:dyDescent="0.2">
      <c r="A240" s="6">
        <f t="shared" si="31"/>
        <v>7.159999999999954</v>
      </c>
      <c r="B240">
        <f t="shared" si="24"/>
        <v>6.9183097091900837E-8</v>
      </c>
      <c r="C240">
        <f t="shared" si="25"/>
        <v>2.290867652768725E-29</v>
      </c>
      <c r="D240">
        <f t="shared" si="26"/>
        <v>6.6226224296538861E-22</v>
      </c>
      <c r="E240" s="2">
        <f t="shared" si="27"/>
        <v>4.7863008483695834E-15</v>
      </c>
      <c r="F240" s="2">
        <f t="shared" si="28"/>
        <v>-2.1640486606966E-15</v>
      </c>
      <c r="G240" s="2">
        <f t="shared" si="29"/>
        <v>-1.564001E-8</v>
      </c>
      <c r="H240">
        <f t="shared" si="30"/>
        <v>-1.564000737774715E-8</v>
      </c>
    </row>
    <row r="241" spans="1:8" x14ac:dyDescent="0.2">
      <c r="A241" s="6">
        <f t="shared" si="31"/>
        <v>7.1699999999999537</v>
      </c>
      <c r="B241">
        <f t="shared" si="24"/>
        <v>6.7608297539205211E-8</v>
      </c>
      <c r="C241">
        <f t="shared" si="25"/>
        <v>2.0892961308549086E-29</v>
      </c>
      <c r="D241">
        <f t="shared" si="26"/>
        <v>6.1805908650291093E-22</v>
      </c>
      <c r="E241" s="2">
        <f t="shared" si="27"/>
        <v>4.5708818246610631E-15</v>
      </c>
      <c r="F241" s="2">
        <f t="shared" si="28"/>
        <v>-2.1147888991922897E-15</v>
      </c>
      <c r="G241" s="2">
        <f t="shared" si="29"/>
        <v>-1.564001E-8</v>
      </c>
      <c r="H241">
        <f t="shared" si="30"/>
        <v>-1.5640007543906456E-8</v>
      </c>
    </row>
    <row r="242" spans="1:8" x14ac:dyDescent="0.2">
      <c r="A242" s="6">
        <f t="shared" si="31"/>
        <v>7.1799999999999535</v>
      </c>
      <c r="B242">
        <f t="shared" si="24"/>
        <v>6.6069344800766484E-8</v>
      </c>
      <c r="C242">
        <f t="shared" si="25"/>
        <v>1.9054607179640415E-29</v>
      </c>
      <c r="D242">
        <f t="shared" si="26"/>
        <v>5.7680630062550148E-22</v>
      </c>
      <c r="E242" s="2">
        <f t="shared" si="27"/>
        <v>4.3651582541314496E-15</v>
      </c>
      <c r="F242" s="2">
        <f t="shared" si="28"/>
        <v>-2.0666504267548717E-15</v>
      </c>
      <c r="G242" s="2">
        <f t="shared" si="29"/>
        <v>-1.564001E-8</v>
      </c>
      <c r="H242">
        <f t="shared" si="30"/>
        <v>-1.5640007701491596E-8</v>
      </c>
    </row>
    <row r="243" spans="1:8" x14ac:dyDescent="0.2">
      <c r="A243" s="6">
        <f t="shared" si="31"/>
        <v>7.1899999999999533</v>
      </c>
      <c r="B243">
        <f t="shared" si="24"/>
        <v>6.4565422903472279E-8</v>
      </c>
      <c r="C243">
        <f t="shared" si="25"/>
        <v>1.7378008287500995E-29</v>
      </c>
      <c r="D243">
        <f t="shared" si="26"/>
        <v>5.3830696078555137E-22</v>
      </c>
      <c r="E243" s="2">
        <f t="shared" si="27"/>
        <v>4.1686937695058098E-15</v>
      </c>
      <c r="F243" s="2">
        <f t="shared" si="28"/>
        <v>-2.019607719729071E-15</v>
      </c>
      <c r="G243" s="2">
        <f t="shared" si="29"/>
        <v>-1.564001E-8</v>
      </c>
      <c r="H243">
        <f t="shared" si="30"/>
        <v>-1.5640007850913412E-8</v>
      </c>
    </row>
    <row r="244" spans="1:8" x14ac:dyDescent="0.2">
      <c r="A244" s="6">
        <f t="shared" si="31"/>
        <v>7.1999999999999531</v>
      </c>
      <c r="B244">
        <f t="shared" si="24"/>
        <v>6.3095734448026139E-8</v>
      </c>
      <c r="C244">
        <f t="shared" si="25"/>
        <v>1.5848931924617983E-29</v>
      </c>
      <c r="D244">
        <f t="shared" si="26"/>
        <v>5.0237728630207884E-22</v>
      </c>
      <c r="E244" s="2">
        <f t="shared" si="27"/>
        <v>3.9810716432718317E-15</v>
      </c>
      <c r="F244" s="2">
        <f t="shared" si="28"/>
        <v>-1.9736358354489465E-15</v>
      </c>
      <c r="G244" s="2">
        <f t="shared" si="29"/>
        <v>-1.564001E-8</v>
      </c>
      <c r="H244">
        <f t="shared" si="30"/>
        <v>-1.5640007992563688E-8</v>
      </c>
    </row>
    <row r="245" spans="1:8" x14ac:dyDescent="0.2">
      <c r="A245" s="6">
        <f t="shared" si="31"/>
        <v>7.2099999999999529</v>
      </c>
      <c r="B245">
        <f t="shared" si="24"/>
        <v>6.1659500186154876E-8</v>
      </c>
      <c r="C245">
        <f t="shared" si="25"/>
        <v>1.445439770746552E-29</v>
      </c>
      <c r="D245">
        <f t="shared" si="26"/>
        <v>4.6884576306413635E-22</v>
      </c>
      <c r="E245" s="2">
        <f t="shared" si="27"/>
        <v>3.801893903744774E-15</v>
      </c>
      <c r="F245" s="2">
        <f t="shared" si="28"/>
        <v>-1.9287103990129284E-15</v>
      </c>
      <c r="G245" s="2">
        <f t="shared" si="29"/>
        <v>-1.564001E-8</v>
      </c>
      <c r="H245">
        <f t="shared" si="30"/>
        <v>-1.5640008126816025E-8</v>
      </c>
    </row>
    <row r="246" spans="1:8" x14ac:dyDescent="0.2">
      <c r="A246" s="6">
        <f t="shared" si="31"/>
        <v>7.2199999999999527</v>
      </c>
      <c r="B246">
        <f t="shared" si="24"/>
        <v>6.025595860744228E-8</v>
      </c>
      <c r="C246">
        <f t="shared" si="25"/>
        <v>1.3182567385569764E-29</v>
      </c>
      <c r="D246">
        <f t="shared" si="26"/>
        <v>4.3755232479005228E-22</v>
      </c>
      <c r="E246" s="2">
        <f t="shared" si="27"/>
        <v>3.6307804909163536E-15</v>
      </c>
      <c r="F246" s="2">
        <f t="shared" si="28"/>
        <v>-1.8848075903599667E-15</v>
      </c>
      <c r="G246" s="2">
        <f t="shared" si="29"/>
        <v>-1.564001E-8</v>
      </c>
      <c r="H246">
        <f t="shared" si="30"/>
        <v>-1.5640008254026662E-8</v>
      </c>
    </row>
    <row r="247" spans="1:8" x14ac:dyDescent="0.2">
      <c r="A247" s="6">
        <f t="shared" si="31"/>
        <v>7.2299999999999525</v>
      </c>
      <c r="B247">
        <f t="shared" si="24"/>
        <v>5.8884365535565261E-8</v>
      </c>
      <c r="C247">
        <f t="shared" si="25"/>
        <v>1.2022644346179326E-29</v>
      </c>
      <c r="D247">
        <f t="shared" si="26"/>
        <v>4.0834758893403827E-22</v>
      </c>
      <c r="E247" s="2">
        <f t="shared" si="27"/>
        <v>3.4673684502963877E-15</v>
      </c>
      <c r="F247" s="2">
        <f t="shared" si="28"/>
        <v>-1.841904131639792E-15</v>
      </c>
      <c r="G247" s="2">
        <f t="shared" si="29"/>
        <v>-1.564001E-8</v>
      </c>
      <c r="H247">
        <f t="shared" si="30"/>
        <v>-1.5640008374535274E-8</v>
      </c>
    </row>
    <row r="248" spans="1:8" x14ac:dyDescent="0.2">
      <c r="A248" s="6">
        <f t="shared" si="31"/>
        <v>7.2399999999999523</v>
      </c>
      <c r="B248">
        <f t="shared" si="24"/>
        <v>5.7543993733721925E-8</v>
      </c>
      <c r="C248">
        <f t="shared" si="25"/>
        <v>1.09647819614366E-29</v>
      </c>
      <c r="D248">
        <f t="shared" si="26"/>
        <v>3.8109214359277322E-22</v>
      </c>
      <c r="E248" s="2">
        <f t="shared" si="27"/>
        <v>3.3113111630376875E-15</v>
      </c>
      <c r="F248" s="2">
        <f t="shared" si="28"/>
        <v>-1.7999772748706964E-15</v>
      </c>
      <c r="G248" s="2">
        <f t="shared" si="29"/>
        <v>-1.564001E-8</v>
      </c>
      <c r="H248">
        <f t="shared" si="30"/>
        <v>-1.5640008488665731E-8</v>
      </c>
    </row>
    <row r="249" spans="1:8" x14ac:dyDescent="0.2">
      <c r="A249" s="6">
        <f t="shared" si="31"/>
        <v>7.249999999999952</v>
      </c>
      <c r="B249">
        <f t="shared" si="24"/>
        <v>5.6234132519041E-8</v>
      </c>
      <c r="C249">
        <f t="shared" si="25"/>
        <v>1.0000000000004334E-29</v>
      </c>
      <c r="D249">
        <f t="shared" si="26"/>
        <v>3.5565588200790014E-22</v>
      </c>
      <c r="E249" s="2">
        <f t="shared" si="27"/>
        <v>3.1622776107110104E-15</v>
      </c>
      <c r="F249" s="2">
        <f t="shared" si="28"/>
        <v>-1.7590047898782528E-15</v>
      </c>
      <c r="G249" s="2">
        <f t="shared" si="29"/>
        <v>-1.564001E-8</v>
      </c>
      <c r="H249">
        <f t="shared" si="30"/>
        <v>-1.5640008596726822E-8</v>
      </c>
    </row>
    <row r="250" spans="1:8" x14ac:dyDescent="0.2">
      <c r="A250" s="6">
        <f t="shared" si="31"/>
        <v>7.2599999999999518</v>
      </c>
      <c r="B250">
        <f t="shared" si="24"/>
        <v>5.4954087385768412E-8</v>
      </c>
      <c r="C250">
        <f t="shared" si="25"/>
        <v>9.1201083935630532E-30</v>
      </c>
      <c r="D250">
        <f t="shared" si="26"/>
        <v>3.3191738148762007E-22</v>
      </c>
      <c r="E250" s="2">
        <f t="shared" si="27"/>
        <v>3.0199516731705962E-15</v>
      </c>
      <c r="F250" s="2">
        <f t="shared" si="28"/>
        <v>-1.7189649525085835E-15</v>
      </c>
      <c r="G250" s="2">
        <f t="shared" si="29"/>
        <v>-1.564001E-8</v>
      </c>
      <c r="H250">
        <f t="shared" si="30"/>
        <v>-1.5640008699012946E-8</v>
      </c>
    </row>
    <row r="251" spans="1:8" x14ac:dyDescent="0.2">
      <c r="A251" s="6">
        <f t="shared" si="31"/>
        <v>7.2699999999999516</v>
      </c>
      <c r="B251">
        <f t="shared" si="24"/>
        <v>5.3703179637031101E-8</v>
      </c>
      <c r="C251">
        <f t="shared" si="25"/>
        <v>8.3176377110303202E-30</v>
      </c>
      <c r="D251">
        <f t="shared" si="26"/>
        <v>3.0976332378259709E-22</v>
      </c>
      <c r="E251" s="2">
        <f t="shared" si="27"/>
        <v>2.8840314580209505E-15</v>
      </c>
      <c r="F251" s="2">
        <f t="shared" si="28"/>
        <v>-1.6798365331099255E-15</v>
      </c>
      <c r="G251" s="2">
        <f t="shared" si="29"/>
        <v>-1.564001E-8</v>
      </c>
      <c r="H251">
        <f t="shared" si="30"/>
        <v>-1.5640008795804764E-8</v>
      </c>
    </row>
    <row r="252" spans="1:8" x14ac:dyDescent="0.2">
      <c r="A252" s="6">
        <f t="shared" si="31"/>
        <v>7.2799999999999514</v>
      </c>
      <c r="B252">
        <f t="shared" si="24"/>
        <v>5.2480746024982962E-8</v>
      </c>
      <c r="C252">
        <f t="shared" si="25"/>
        <v>7.5857757502951356E-30</v>
      </c>
      <c r="D252">
        <f t="shared" si="26"/>
        <v>2.8908795414927973E-22</v>
      </c>
      <c r="E252" s="2">
        <f t="shared" si="27"/>
        <v>2.7542286602626008E-15</v>
      </c>
      <c r="F252" s="2">
        <f t="shared" si="28"/>
        <v>-1.6415987852763876E-15</v>
      </c>
      <c r="G252" s="2">
        <f t="shared" si="29"/>
        <v>-1.564001E-8</v>
      </c>
      <c r="H252">
        <f t="shared" si="30"/>
        <v>-1.5640008887369836E-8</v>
      </c>
    </row>
    <row r="253" spans="1:8" x14ac:dyDescent="0.2">
      <c r="A253" s="6">
        <f t="shared" si="31"/>
        <v>7.2899999999999512</v>
      </c>
      <c r="B253">
        <f t="shared" si="24"/>
        <v>5.1286138399142245E-8</v>
      </c>
      <c r="C253">
        <f t="shared" si="25"/>
        <v>6.9183097091924734E-30</v>
      </c>
      <c r="D253">
        <f t="shared" si="26"/>
        <v>2.6979257651842162E-22</v>
      </c>
      <c r="E253" s="2">
        <f t="shared" si="27"/>
        <v>2.6302679507585553E-15</v>
      </c>
      <c r="F253" s="2">
        <f t="shared" si="28"/>
        <v>-1.6042314348479374E-15</v>
      </c>
      <c r="G253" s="2">
        <f t="shared" si="29"/>
        <v>-1.564001E-8</v>
      </c>
      <c r="H253">
        <f t="shared" si="30"/>
        <v>-1.5640008973963212E-8</v>
      </c>
    </row>
    <row r="254" spans="1:8" x14ac:dyDescent="0.2">
      <c r="A254" s="6">
        <f t="shared" si="31"/>
        <v>7.299999999999951</v>
      </c>
      <c r="B254">
        <f t="shared" si="24"/>
        <v>5.0118723362732861E-8</v>
      </c>
      <c r="C254">
        <f t="shared" si="25"/>
        <v>6.3095734448047678E-30</v>
      </c>
      <c r="D254">
        <f t="shared" si="26"/>
        <v>2.5178508235891834E-22</v>
      </c>
      <c r="E254" s="2">
        <f t="shared" si="27"/>
        <v>2.5118863922242159E-15</v>
      </c>
      <c r="F254" s="2">
        <f t="shared" si="28"/>
        <v>-1.5677146691607511E-15</v>
      </c>
      <c r="G254" s="2">
        <f t="shared" si="29"/>
        <v>-1.564001E-8</v>
      </c>
      <c r="H254">
        <f t="shared" si="30"/>
        <v>-1.5640009055828024E-8</v>
      </c>
    </row>
    <row r="255" spans="1:8" x14ac:dyDescent="0.2">
      <c r="A255" s="6">
        <f t="shared" si="31"/>
        <v>7.3099999999999508</v>
      </c>
      <c r="B255">
        <f t="shared" si="24"/>
        <v>4.8977881936850133E-8</v>
      </c>
      <c r="C255">
        <f t="shared" si="25"/>
        <v>5.7543993733741613E-30</v>
      </c>
      <c r="D255">
        <f t="shared" si="26"/>
        <v>2.349795109879853E-22</v>
      </c>
      <c r="E255" s="2">
        <f t="shared" si="27"/>
        <v>2.39883288150226E-15</v>
      </c>
      <c r="F255" s="2">
        <f t="shared" si="28"/>
        <v>-1.5320291265423108E-15</v>
      </c>
      <c r="G255" s="2">
        <f t="shared" si="29"/>
        <v>-1.564001E-8</v>
      </c>
      <c r="H255">
        <f t="shared" si="30"/>
        <v>-1.564000913319601E-8</v>
      </c>
    </row>
    <row r="256" spans="1:8" x14ac:dyDescent="0.2">
      <c r="A256" s="6">
        <f t="shared" si="31"/>
        <v>7.3199999999999505</v>
      </c>
      <c r="B256">
        <f t="shared" si="24"/>
        <v>4.7863009232269222E-8</v>
      </c>
      <c r="C256">
        <f t="shared" si="25"/>
        <v>5.24807460250009E-30</v>
      </c>
      <c r="D256">
        <f t="shared" si="26"/>
        <v>2.1929563922871105E-22</v>
      </c>
      <c r="E256" s="2">
        <f t="shared" si="27"/>
        <v>2.290867616939096E-15</v>
      </c>
      <c r="F256" s="2">
        <f t="shared" si="28"/>
        <v>-1.4971558860455659E-15</v>
      </c>
      <c r="G256" s="2">
        <f t="shared" si="29"/>
        <v>-1.564001E-8</v>
      </c>
      <c r="H256">
        <f t="shared" si="30"/>
        <v>-1.5640009206288051E-8</v>
      </c>
    </row>
    <row r="257" spans="1:8" x14ac:dyDescent="0.2">
      <c r="A257" s="6">
        <f t="shared" si="31"/>
        <v>7.3299999999999503</v>
      </c>
      <c r="B257">
        <f t="shared" si="24"/>
        <v>4.6773514128725089E-8</v>
      </c>
      <c r="C257">
        <f t="shared" si="25"/>
        <v>4.7863009232285398E-30</v>
      </c>
      <c r="D257">
        <f t="shared" si="26"/>
        <v>2.0465859845622E-22</v>
      </c>
      <c r="E257" s="2">
        <f t="shared" si="27"/>
        <v>2.1877615897334321E-15</v>
      </c>
      <c r="F257" s="2">
        <f t="shared" si="28"/>
        <v>-1.4630764574168033E-15</v>
      </c>
      <c r="G257" s="2">
        <f t="shared" si="29"/>
        <v>-1.564001E-8</v>
      </c>
      <c r="H257">
        <f t="shared" si="30"/>
        <v>-1.5640009275314662E-8</v>
      </c>
    </row>
    <row r="258" spans="1:8" x14ac:dyDescent="0.2">
      <c r="A258" s="6">
        <f t="shared" si="31"/>
        <v>7.3399999999999501</v>
      </c>
      <c r="B258">
        <f t="shared" si="24"/>
        <v>4.5708818961492659E-8</v>
      </c>
      <c r="C258">
        <f t="shared" si="25"/>
        <v>4.3651583224036297E-30</v>
      </c>
      <c r="D258">
        <f t="shared" si="26"/>
        <v>1.9099851720435182E-22</v>
      </c>
      <c r="E258" s="2">
        <f t="shared" si="27"/>
        <v>2.0892960981778987E-15</v>
      </c>
      <c r="F258" s="2">
        <f t="shared" si="28"/>
        <v>-1.4297727712918696E-15</v>
      </c>
      <c r="G258" s="2">
        <f t="shared" si="29"/>
        <v>-1.564001E-8</v>
      </c>
      <c r="H258">
        <f t="shared" si="30"/>
        <v>-1.5640009340476483E-8</v>
      </c>
    </row>
    <row r="259" spans="1:8" x14ac:dyDescent="0.2">
      <c r="A259" s="6">
        <f t="shared" si="31"/>
        <v>7.3499999999999499</v>
      </c>
      <c r="B259">
        <f t="shared" si="24"/>
        <v>4.4668359215101355E-8</v>
      </c>
      <c r="C259">
        <f t="shared" si="25"/>
        <v>3.981071705536771E-30</v>
      </c>
      <c r="D259">
        <f t="shared" si="26"/>
        <v>1.7825018762680949E-22</v>
      </c>
      <c r="E259" s="2">
        <f t="shared" si="27"/>
        <v>1.9952622837634077E-15</v>
      </c>
      <c r="F259" s="2">
        <f t="shared" si="28"/>
        <v>-1.3972271696155547E-15</v>
      </c>
      <c r="G259" s="2">
        <f t="shared" si="29"/>
        <v>-1.564001E-8</v>
      </c>
      <c r="H259">
        <f t="shared" si="30"/>
        <v>-1.5640009401964706E-8</v>
      </c>
    </row>
    <row r="260" spans="1:8" x14ac:dyDescent="0.2">
      <c r="A260" s="6">
        <f t="shared" si="31"/>
        <v>7.3599999999999497</v>
      </c>
      <c r="B260">
        <f t="shared" si="24"/>
        <v>4.3651583224021522E-8</v>
      </c>
      <c r="C260">
        <f t="shared" si="25"/>
        <v>3.6307805477026524E-30</v>
      </c>
      <c r="D260">
        <f t="shared" si="26"/>
        <v>1.6635275422059053E-22</v>
      </c>
      <c r="E260" s="2">
        <f t="shared" si="27"/>
        <v>1.9054606881622526E-15</v>
      </c>
      <c r="F260" s="2">
        <f t="shared" si="28"/>
        <v>-1.3654223962790577E-15</v>
      </c>
      <c r="G260" s="2">
        <f t="shared" si="29"/>
        <v>-1.564001E-8</v>
      </c>
      <c r="H260">
        <f t="shared" si="30"/>
        <v>-1.5640009459961541E-8</v>
      </c>
    </row>
    <row r="261" spans="1:8" x14ac:dyDescent="0.2">
      <c r="A261" s="6">
        <f t="shared" si="31"/>
        <v>7.3699999999999495</v>
      </c>
      <c r="B261">
        <f t="shared" si="24"/>
        <v>4.265795188016409E-8</v>
      </c>
      <c r="C261">
        <f t="shared" si="25"/>
        <v>3.3113112148274086E-30</v>
      </c>
      <c r="D261">
        <f t="shared" si="26"/>
        <v>1.5524942332579101E-22</v>
      </c>
      <c r="E261" s="2">
        <f t="shared" si="27"/>
        <v>1.8197008301502553E-15</v>
      </c>
      <c r="F261" s="2">
        <f t="shared" si="28"/>
        <v>-1.3343415879705703E-15</v>
      </c>
      <c r="G261" s="2">
        <f t="shared" si="29"/>
        <v>-1.564001E-8</v>
      </c>
      <c r="H261">
        <f t="shared" si="30"/>
        <v>-1.5640009514640602E-8</v>
      </c>
    </row>
    <row r="262" spans="1:8" x14ac:dyDescent="0.2">
      <c r="A262" s="6">
        <f t="shared" si="31"/>
        <v>7.3799999999999493</v>
      </c>
      <c r="B262">
        <f t="shared" si="24"/>
        <v>4.16869383470384E-8</v>
      </c>
      <c r="C262">
        <f t="shared" si="25"/>
        <v>3.0199517204034247E-30</v>
      </c>
      <c r="D262">
        <f t="shared" si="26"/>
        <v>1.4488719201504869E-22</v>
      </c>
      <c r="E262" s="2">
        <f t="shared" si="27"/>
        <v>1.7378008015705584E-15</v>
      </c>
      <c r="F262" s="2">
        <f t="shared" si="28"/>
        <v>-1.3039682652341281E-15</v>
      </c>
      <c r="G262" s="2">
        <f t="shared" si="29"/>
        <v>-1.564001E-8</v>
      </c>
      <c r="H262">
        <f t="shared" si="30"/>
        <v>-1.564000956616732E-8</v>
      </c>
    </row>
    <row r="263" spans="1:8" x14ac:dyDescent="0.2">
      <c r="A263" s="6">
        <f t="shared" si="31"/>
        <v>7.3899999999999491</v>
      </c>
      <c r="B263">
        <f t="shared" si="24"/>
        <v>4.0738027780416032E-8</v>
      </c>
      <c r="C263">
        <f t="shared" si="25"/>
        <v>2.7542287033394534E-30</v>
      </c>
      <c r="D263">
        <f t="shared" si="26"/>
        <v>1.3521659507844373E-22</v>
      </c>
      <c r="E263" s="2">
        <f t="shared" si="27"/>
        <v>1.6595868814819925E-15</v>
      </c>
      <c r="F263" s="2">
        <f t="shared" si="28"/>
        <v>-1.2742863237319691E-15</v>
      </c>
      <c r="G263" s="2">
        <f t="shared" si="29"/>
        <v>-1.564001E-8</v>
      </c>
      <c r="H263">
        <f t="shared" si="30"/>
        <v>-1.5640009614699307E-8</v>
      </c>
    </row>
    <row r="264" spans="1:8" x14ac:dyDescent="0.2">
      <c r="A264" s="6">
        <f t="shared" si="31"/>
        <v>7.3999999999999488</v>
      </c>
      <c r="B264">
        <f t="shared" si="24"/>
        <v>3.9810717055354375E-8</v>
      </c>
      <c r="C264">
        <f t="shared" si="25"/>
        <v>2.5118864315107535E-30</v>
      </c>
      <c r="D264">
        <f t="shared" si="26"/>
        <v>1.2619146889608287E-22</v>
      </c>
      <c r="E264" s="2">
        <f t="shared" si="27"/>
        <v>1.5848931676737384E-15</v>
      </c>
      <c r="F264" s="2">
        <f t="shared" si="28"/>
        <v>-1.245280025705826E-15</v>
      </c>
      <c r="G264" s="2">
        <f t="shared" si="29"/>
        <v>-1.564001E-8</v>
      </c>
      <c r="H264">
        <f t="shared" si="30"/>
        <v>-1.5640009660386732E-8</v>
      </c>
    </row>
    <row r="265" spans="1:8" x14ac:dyDescent="0.2">
      <c r="A265" s="6">
        <f t="shared" si="31"/>
        <v>7.4099999999999486</v>
      </c>
      <c r="B265">
        <f t="shared" si="24"/>
        <v>3.8904514499432609E-8</v>
      </c>
      <c r="C265">
        <f t="shared" si="25"/>
        <v>2.2908676527688446E-30</v>
      </c>
      <c r="D265">
        <f t="shared" si="26"/>
        <v>1.177687310711591E-22</v>
      </c>
      <c r="E265" s="2">
        <f t="shared" si="27"/>
        <v>1.5135612247644492E-15</v>
      </c>
      <c r="F265" s="2">
        <f t="shared" si="28"/>
        <v>-1.216933991632542E-15</v>
      </c>
      <c r="G265" s="2">
        <f t="shared" si="29"/>
        <v>-1.564001E-8</v>
      </c>
      <c r="H265">
        <f t="shared" si="30"/>
        <v>-1.5640009703372648E-8</v>
      </c>
    </row>
    <row r="266" spans="1:8" x14ac:dyDescent="0.2">
      <c r="A266" s="6">
        <f t="shared" si="31"/>
        <v>7.4199999999999484</v>
      </c>
      <c r="B266">
        <f t="shared" si="24"/>
        <v>3.8018939632060573E-8</v>
      </c>
      <c r="C266">
        <f t="shared" si="25"/>
        <v>2.0892961308550182E-30</v>
      </c>
      <c r="D266">
        <f t="shared" si="26"/>
        <v>1.0990817477156354E-22</v>
      </c>
      <c r="E266" s="2">
        <f t="shared" si="27"/>
        <v>1.4454397481395736E-15</v>
      </c>
      <c r="F266" s="2">
        <f t="shared" si="28"/>
        <v>-1.1892331920696474E-15</v>
      </c>
      <c r="G266" s="2">
        <f t="shared" si="29"/>
        <v>-1.564001E-8</v>
      </c>
      <c r="H266">
        <f t="shared" si="30"/>
        <v>-1.5640009743793335E-8</v>
      </c>
    </row>
    <row r="267" spans="1:8" x14ac:dyDescent="0.2">
      <c r="A267" s="6">
        <f t="shared" si="31"/>
        <v>7.4299999999999482</v>
      </c>
      <c r="B267">
        <f t="shared" si="24"/>
        <v>3.7153522909721607E-8</v>
      </c>
      <c r="C267">
        <f t="shared" si="25"/>
        <v>1.9054607179641399E-30</v>
      </c>
      <c r="D267">
        <f t="shared" si="26"/>
        <v>1.0257227679830902E-22</v>
      </c>
      <c r="E267" s="2">
        <f t="shared" si="27"/>
        <v>1.3803842430139847E-15</v>
      </c>
      <c r="F267" s="2">
        <f t="shared" si="28"/>
        <v>-1.1621629396865501E-15</v>
      </c>
      <c r="G267" s="2">
        <f t="shared" si="29"/>
        <v>-1.564001E-8</v>
      </c>
      <c r="H267">
        <f t="shared" si="30"/>
        <v>-1.5640009781778594E-8</v>
      </c>
    </row>
    <row r="268" spans="1:8" x14ac:dyDescent="0.2">
      <c r="A268" s="6">
        <f t="shared" si="31"/>
        <v>7.439999999999948</v>
      </c>
      <c r="B268">
        <f t="shared" si="24"/>
        <v>3.630780547701439E-8</v>
      </c>
      <c r="C268">
        <f t="shared" si="25"/>
        <v>1.7378008287501903E-30</v>
      </c>
      <c r="D268">
        <f t="shared" si="26"/>
        <v>9.5726018464561327E-23</v>
      </c>
      <c r="E268" s="2">
        <f t="shared" si="27"/>
        <v>1.3182567179391676E-15</v>
      </c>
      <c r="F268" s="2">
        <f t="shared" si="28"/>
        <v>-1.1357088814771196E-15</v>
      </c>
      <c r="G268" s="2">
        <f t="shared" si="29"/>
        <v>-1.564001E-8</v>
      </c>
      <c r="H268">
        <f t="shared" si="30"/>
        <v>-1.5640009817452068E-8</v>
      </c>
    </row>
    <row r="269" spans="1:8" x14ac:dyDescent="0.2">
      <c r="A269" s="6">
        <f t="shared" si="31"/>
        <v>7.4499999999999478</v>
      </c>
      <c r="B269">
        <f t="shared" si="24"/>
        <v>3.5481338923361714E-8</v>
      </c>
      <c r="C269">
        <f t="shared" si="25"/>
        <v>1.5848931924618579E-30</v>
      </c>
      <c r="D269">
        <f t="shared" si="26"/>
        <v>8.9336718430224103E-23</v>
      </c>
      <c r="E269" s="2">
        <f t="shared" si="27"/>
        <v>1.258925392104857E-15</v>
      </c>
      <c r="F269" s="2">
        <f t="shared" si="28"/>
        <v>-1.1098569911495328E-15</v>
      </c>
      <c r="G269" s="2">
        <f t="shared" si="29"/>
        <v>-1.564001E-8</v>
      </c>
      <c r="H269">
        <f t="shared" si="30"/>
        <v>-1.5640009850931508E-8</v>
      </c>
    </row>
    <row r="270" spans="1:8" x14ac:dyDescent="0.2">
      <c r="A270" s="6">
        <f t="shared" si="31"/>
        <v>7.4599999999999476</v>
      </c>
      <c r="B270">
        <f t="shared" si="24"/>
        <v>3.4673685045257234E-8</v>
      </c>
      <c r="C270">
        <f t="shared" si="25"/>
        <v>1.445439770746606E-30</v>
      </c>
      <c r="D270">
        <f t="shared" si="26"/>
        <v>8.3373876694096438E-23</v>
      </c>
      <c r="E270" s="2">
        <f t="shared" si="27"/>
        <v>1.2022644158142673E-15</v>
      </c>
      <c r="F270" s="2">
        <f t="shared" si="28"/>
        <v>-1.0845935616893471E-15</v>
      </c>
      <c r="G270" s="2">
        <f t="shared" si="29"/>
        <v>-1.564001E-8</v>
      </c>
      <c r="H270">
        <f t="shared" si="30"/>
        <v>-1.5640009882329061E-8</v>
      </c>
    </row>
    <row r="271" spans="1:8" x14ac:dyDescent="0.2">
      <c r="A271" s="6">
        <f t="shared" si="31"/>
        <v>7.4699999999999473</v>
      </c>
      <c r="B271">
        <f t="shared" si="24"/>
        <v>3.3884415613924356E-8</v>
      </c>
      <c r="C271">
        <f t="shared" si="25"/>
        <v>1.3182567385570452E-30</v>
      </c>
      <c r="D271">
        <f t="shared" si="26"/>
        <v>7.7809028998884369E-23</v>
      </c>
      <c r="E271" s="2">
        <f t="shared" si="27"/>
        <v>1.1481536035400266E-15</v>
      </c>
      <c r="F271" s="2">
        <f t="shared" si="28"/>
        <v>-1.0599051980918661E-15</v>
      </c>
      <c r="G271" s="2">
        <f t="shared" si="29"/>
        <v>-1.564001E-8</v>
      </c>
      <c r="H271">
        <f t="shared" si="30"/>
        <v>-1.5640009911751518E-8</v>
      </c>
    </row>
    <row r="272" spans="1:8" x14ac:dyDescent="0.2">
      <c r="A272" s="6">
        <f t="shared" si="31"/>
        <v>7.4799999999999471</v>
      </c>
      <c r="B272">
        <f t="shared" si="24"/>
        <v>3.3113112148263121E-8</v>
      </c>
      <c r="C272">
        <f t="shared" si="25"/>
        <v>1.2022644346179955E-30</v>
      </c>
      <c r="D272">
        <f t="shared" si="26"/>
        <v>7.261561095404666E-23</v>
      </c>
      <c r="E272" s="2">
        <f t="shared" si="27"/>
        <v>1.0964781789945208E-15</v>
      </c>
      <c r="F272" s="2">
        <f t="shared" si="28"/>
        <v>-1.0357788102599134E-15</v>
      </c>
      <c r="G272" s="2">
        <f t="shared" si="29"/>
        <v>-1.564001E-8</v>
      </c>
      <c r="H272">
        <f t="shared" si="30"/>
        <v>-1.564000993930056E-8</v>
      </c>
    </row>
    <row r="273" spans="1:8" x14ac:dyDescent="0.2">
      <c r="A273" s="6">
        <f t="shared" si="31"/>
        <v>7.4899999999999469</v>
      </c>
      <c r="B273">
        <f t="shared" si="24"/>
        <v>3.2359365692966752E-8</v>
      </c>
      <c r="C273">
        <f t="shared" si="25"/>
        <v>1.0964781961437172E-30</v>
      </c>
      <c r="D273">
        <f t="shared" si="26"/>
        <v>6.776883122786518E-23</v>
      </c>
      <c r="E273" s="2">
        <f t="shared" si="27"/>
        <v>1.0471285316740528E-15</v>
      </c>
      <c r="F273" s="2">
        <f t="shared" si="28"/>
        <v>-1.0122016060633138E-15</v>
      </c>
      <c r="G273" s="2">
        <f t="shared" si="29"/>
        <v>-1.564001E-8</v>
      </c>
      <c r="H273">
        <f t="shared" si="30"/>
        <v>-1.5640009965073006E-8</v>
      </c>
    </row>
    <row r="274" spans="1:8" x14ac:dyDescent="0.2">
      <c r="A274" s="6">
        <f t="shared" si="31"/>
        <v>7.4999999999999467</v>
      </c>
      <c r="B274">
        <f t="shared" si="24"/>
        <v>3.162277660168763E-8</v>
      </c>
      <c r="C274">
        <f t="shared" si="25"/>
        <v>1.0000000000004853E-30</v>
      </c>
      <c r="D274">
        <f t="shared" si="26"/>
        <v>6.3245553203390602E-23</v>
      </c>
      <c r="E274" s="2">
        <f t="shared" si="27"/>
        <v>9.999999843602327E-16</v>
      </c>
      <c r="F274" s="2">
        <f t="shared" si="28"/>
        <v>-9.8916108455632105E-16</v>
      </c>
      <c r="G274" s="2">
        <f t="shared" si="29"/>
        <v>-1.564001E-8</v>
      </c>
      <c r="H274">
        <f t="shared" si="30"/>
        <v>-1.5640009989161035E-8</v>
      </c>
    </row>
    <row r="275" spans="1:8" x14ac:dyDescent="0.2">
      <c r="A275" s="6">
        <f t="shared" si="31"/>
        <v>7.5099999999999465</v>
      </c>
      <c r="B275">
        <f t="shared" si="24"/>
        <v>3.0902954325139659E-8</v>
      </c>
      <c r="C275">
        <f t="shared" si="25"/>
        <v>9.1201083935635307E-31</v>
      </c>
      <c r="D275">
        <f t="shared" si="26"/>
        <v>5.9024184533349231E-23</v>
      </c>
      <c r="E275" s="2">
        <f t="shared" si="27"/>
        <v>9.5499257108557446E-16</v>
      </c>
      <c r="F275" s="2">
        <f t="shared" si="28"/>
        <v>-9.6664502934945496E-16</v>
      </c>
      <c r="G275" s="2">
        <f t="shared" si="29"/>
        <v>-1.564001E-8</v>
      </c>
      <c r="H275">
        <f t="shared" si="30"/>
        <v>-1.56400100116524E-8</v>
      </c>
    </row>
    <row r="276" spans="1:8" x14ac:dyDescent="0.2">
      <c r="A276" s="6">
        <f t="shared" si="31"/>
        <v>7.5199999999999463</v>
      </c>
      <c r="B276">
        <f t="shared" si="24"/>
        <v>3.0199517204023834E-8</v>
      </c>
      <c r="C276">
        <f t="shared" si="25"/>
        <v>8.3176377110307557E-31</v>
      </c>
      <c r="D276">
        <f t="shared" si="26"/>
        <v>5.5084574066783422E-23</v>
      </c>
      <c r="E276" s="2">
        <f t="shared" si="27"/>
        <v>9.1201082509227291E-16</v>
      </c>
      <c r="F276" s="2">
        <f t="shared" si="28"/>
        <v>-9.4464150213220961E-16</v>
      </c>
      <c r="G276" s="2">
        <f t="shared" si="29"/>
        <v>-1.564001E-8</v>
      </c>
      <c r="H276">
        <f t="shared" si="30"/>
        <v>-1.564001003263062E-8</v>
      </c>
    </row>
    <row r="277" spans="1:8" x14ac:dyDescent="0.2">
      <c r="A277" s="6">
        <f t="shared" si="31"/>
        <v>7.5299999999999461</v>
      </c>
      <c r="B277">
        <f t="shared" si="24"/>
        <v>2.9512092266667451E-8</v>
      </c>
      <c r="C277">
        <f t="shared" si="25"/>
        <v>7.5857757502955331E-31</v>
      </c>
      <c r="D277">
        <f t="shared" si="26"/>
        <v>5.1407915655396058E-23</v>
      </c>
      <c r="E277" s="2">
        <f t="shared" si="27"/>
        <v>8.7096357633441354E-16</v>
      </c>
      <c r="F277" s="2">
        <f t="shared" si="28"/>
        <v>-9.2313883634320319E-16</v>
      </c>
      <c r="G277" s="2">
        <f t="shared" si="29"/>
        <v>-1.564001E-8</v>
      </c>
      <c r="H277">
        <f t="shared" si="30"/>
        <v>-1.5640010052175208E-8</v>
      </c>
    </row>
    <row r="278" spans="1:8" x14ac:dyDescent="0.2">
      <c r="A278" s="6">
        <f t="shared" si="31"/>
        <v>7.5399999999999459</v>
      </c>
      <c r="B278">
        <f t="shared" si="24"/>
        <v>2.8840315031269571E-8</v>
      </c>
      <c r="C278">
        <f t="shared" si="25"/>
        <v>6.9183097091927341E-31</v>
      </c>
      <c r="D278">
        <f t="shared" si="26"/>
        <v>4.7976658380407335E-23</v>
      </c>
      <c r="E278" s="2">
        <f t="shared" si="27"/>
        <v>8.3176375809407985E-16</v>
      </c>
      <c r="F278" s="2">
        <f t="shared" si="28"/>
        <v>-9.0212563098441275E-16</v>
      </c>
      <c r="G278" s="2">
        <f t="shared" si="29"/>
        <v>-1.564001E-8</v>
      </c>
      <c r="H278">
        <f t="shared" si="30"/>
        <v>-1.5640010070361825E-8</v>
      </c>
    </row>
    <row r="279" spans="1:8" x14ac:dyDescent="0.2">
      <c r="A279" s="6">
        <f t="shared" si="31"/>
        <v>7.5499999999999456</v>
      </c>
      <c r="B279">
        <f t="shared" si="24"/>
        <v>2.8183829312647972E-8</v>
      </c>
      <c r="C279">
        <f t="shared" si="25"/>
        <v>6.3095734448050069E-31</v>
      </c>
      <c r="D279">
        <f t="shared" si="26"/>
        <v>4.4774422771383152E-23</v>
      </c>
      <c r="E279" s="2">
        <f t="shared" si="27"/>
        <v>7.9432822230117348E-16</v>
      </c>
      <c r="F279" s="2">
        <f t="shared" si="28"/>
        <v>-8.8159074457621481E-16</v>
      </c>
      <c r="G279" s="2">
        <f t="shared" si="29"/>
        <v>-1.564001E-8</v>
      </c>
      <c r="H279">
        <f t="shared" si="30"/>
        <v>-1.5640010087262479E-8</v>
      </c>
    </row>
    <row r="280" spans="1:8" x14ac:dyDescent="0.2">
      <c r="A280" s="6">
        <f t="shared" si="31"/>
        <v>7.5599999999999454</v>
      </c>
      <c r="B280">
        <f t="shared" si="24"/>
        <v>2.754228703338512E-8</v>
      </c>
      <c r="C280">
        <f t="shared" si="25"/>
        <v>5.7543993733744578E-31</v>
      </c>
      <c r="D280">
        <f t="shared" si="26"/>
        <v>4.1785922617096522E-23</v>
      </c>
      <c r="E280" s="2">
        <f t="shared" si="27"/>
        <v>7.5857756316521331E-16</v>
      </c>
      <c r="F280" s="2">
        <f t="shared" si="28"/>
        <v>-8.6152328925002722E-16</v>
      </c>
      <c r="G280" s="2">
        <f t="shared" si="29"/>
        <v>-1.564001E-8</v>
      </c>
      <c r="H280">
        <f t="shared" si="30"/>
        <v>-1.5640010102945684E-8</v>
      </c>
    </row>
    <row r="281" spans="1:8" x14ac:dyDescent="0.2">
      <c r="A281" s="6">
        <f t="shared" si="31"/>
        <v>7.5699999999999452</v>
      </c>
      <c r="B281">
        <f t="shared" ref="B281:B344" si="32">10^(-A281)</f>
        <v>2.6915348039272535E-8</v>
      </c>
      <c r="C281">
        <f t="shared" ref="C281:C344" si="33">B281^4</f>
        <v>5.2480746025003599E-31</v>
      </c>
      <c r="D281">
        <f t="shared" ref="D281:D344" si="34">(B$4+B$8+B$5+B$9)*B281^3</f>
        <v>3.899689199517559E-23</v>
      </c>
      <c r="E281" s="2">
        <f t="shared" ref="E281:E344" si="35">(B$8*B$5+B$4*B$9+B$4*B$8-B$11-B$16)*B281^2</f>
        <v>7.2443594874498623E-16</v>
      </c>
      <c r="F281" s="2">
        <f t="shared" ref="F281:F344" si="36">0-(B$11*B$4+B$11*B$8+B$16*B$4+B$16*B$8)*B281</f>
        <v>-8.4191262497540571E-16</v>
      </c>
      <c r="G281" s="2">
        <f t="shared" ref="G281:G344" si="37">-B$16*B$4*B$8-B$11*B$4*B$8</f>
        <v>-1.564001E-8</v>
      </c>
      <c r="H281">
        <f t="shared" ref="H281:H344" si="38">SUM(C281:G281)</f>
        <v>-1.5640010117476637E-8</v>
      </c>
    </row>
    <row r="282" spans="1:8" x14ac:dyDescent="0.2">
      <c r="A282" s="6">
        <f t="shared" ref="A282:A345" si="39">A281+$B$12</f>
        <v>7.579999999999945</v>
      </c>
      <c r="B282">
        <f t="shared" si="32"/>
        <v>2.6302679918957126E-8</v>
      </c>
      <c r="C282">
        <f t="shared" si="33"/>
        <v>4.7863009232287909E-31</v>
      </c>
      <c r="D282">
        <f t="shared" si="34"/>
        <v>3.6394017172213396E-23</v>
      </c>
      <c r="E282" s="2">
        <f t="shared" si="35"/>
        <v>6.9183096009886721E-16</v>
      </c>
      <c r="F282" s="2">
        <f t="shared" si="36"/>
        <v>-8.2274835391857732E-16</v>
      </c>
      <c r="G282" s="2">
        <f t="shared" si="37"/>
        <v>-1.564001E-8</v>
      </c>
      <c r="H282">
        <f t="shared" si="38"/>
        <v>-1.5640010130917356E-8</v>
      </c>
    </row>
    <row r="283" spans="1:8" x14ac:dyDescent="0.2">
      <c r="A283" s="6">
        <f t="shared" si="39"/>
        <v>7.5899999999999448</v>
      </c>
      <c r="B283">
        <f t="shared" si="32"/>
        <v>2.5703957827691869E-8</v>
      </c>
      <c r="C283">
        <f t="shared" si="33"/>
        <v>4.3651583224038546E-31</v>
      </c>
      <c r="D283">
        <f t="shared" si="34"/>
        <v>3.3964873049247694E-23</v>
      </c>
      <c r="E283" s="2">
        <f t="shared" si="35"/>
        <v>6.6069343767451E-16</v>
      </c>
      <c r="F283" s="2">
        <f t="shared" si="36"/>
        <v>-8.0402031492935824E-16</v>
      </c>
      <c r="G283" s="2">
        <f t="shared" si="37"/>
        <v>-1.564001E-8</v>
      </c>
      <c r="H283">
        <f t="shared" si="38"/>
        <v>-1.5640010143326842E-8</v>
      </c>
    </row>
    <row r="284" spans="1:8" x14ac:dyDescent="0.2">
      <c r="A284" s="6">
        <f t="shared" si="39"/>
        <v>7.5999999999999446</v>
      </c>
      <c r="B284">
        <f t="shared" si="32"/>
        <v>2.5118864315098961E-8</v>
      </c>
      <c r="C284">
        <f t="shared" si="33"/>
        <v>3.9810717055369755E-31</v>
      </c>
      <c r="D284">
        <f t="shared" si="34"/>
        <v>3.1697863849234233E-23</v>
      </c>
      <c r="E284" s="2">
        <f t="shared" si="35"/>
        <v>6.3095733461217279E-16</v>
      </c>
      <c r="F284" s="2">
        <f t="shared" si="36"/>
        <v>-7.8571857815358175E-16</v>
      </c>
      <c r="G284" s="2">
        <f t="shared" si="37"/>
        <v>-1.564001E-8</v>
      </c>
      <c r="H284">
        <f t="shared" si="38"/>
        <v>-1.5640010154761211E-8</v>
      </c>
    </row>
    <row r="285" spans="1:8" x14ac:dyDescent="0.2">
      <c r="A285" s="6">
        <f t="shared" si="39"/>
        <v>7.6099999999999444</v>
      </c>
      <c r="B285">
        <f t="shared" si="32"/>
        <v>2.4547089156853396E-8</v>
      </c>
      <c r="C285">
        <f t="shared" si="33"/>
        <v>3.6307805477028428E-31</v>
      </c>
      <c r="D285">
        <f t="shared" si="34"/>
        <v>2.9582167763375325E-23</v>
      </c>
      <c r="E285" s="2">
        <f t="shared" si="35"/>
        <v>6.025595766504716E-16</v>
      </c>
      <c r="F285" s="2">
        <f t="shared" si="36"/>
        <v>-7.678334397681573E-16</v>
      </c>
      <c r="G285" s="2">
        <f t="shared" si="37"/>
        <v>-1.564001E-8</v>
      </c>
      <c r="H285">
        <f t="shared" si="38"/>
        <v>-1.5640010165273833E-8</v>
      </c>
    </row>
    <row r="286" spans="1:8" x14ac:dyDescent="0.2">
      <c r="A286" s="6">
        <f t="shared" si="39"/>
        <v>7.6199999999999442</v>
      </c>
      <c r="B286">
        <f t="shared" si="32"/>
        <v>2.3988329190197928E-8</v>
      </c>
      <c r="C286">
        <f t="shared" si="33"/>
        <v>3.3113112148275808E-31</v>
      </c>
      <c r="D286">
        <f t="shared" si="34"/>
        <v>2.7607685292068137E-23</v>
      </c>
      <c r="E286" s="2">
        <f t="shared" si="35"/>
        <v>5.7543992833741564E-16</v>
      </c>
      <c r="F286" s="2">
        <f t="shared" si="36"/>
        <v>-7.5035541683597502E-16</v>
      </c>
      <c r="G286" s="2">
        <f t="shared" si="37"/>
        <v>-1.564001E-8</v>
      </c>
      <c r="H286">
        <f t="shared" si="38"/>
        <v>-1.564001017491546E-8</v>
      </c>
    </row>
    <row r="287" spans="1:8" x14ac:dyDescent="0.2">
      <c r="A287" s="6">
        <f t="shared" si="39"/>
        <v>7.6299999999999439</v>
      </c>
      <c r="B287">
        <f t="shared" si="32"/>
        <v>2.3442288153202176E-8</v>
      </c>
      <c r="C287">
        <f t="shared" si="33"/>
        <v>3.0199517204035381E-31</v>
      </c>
      <c r="D287">
        <f t="shared" si="34"/>
        <v>2.5764991033872419E-23</v>
      </c>
      <c r="E287" s="2">
        <f t="shared" si="35"/>
        <v>5.4954086526293828E-16</v>
      </c>
      <c r="F287" s="2">
        <f t="shared" si="36"/>
        <v>-7.332752422779271E-16</v>
      </c>
      <c r="G287" s="2">
        <f t="shared" si="37"/>
        <v>-1.564001E-8</v>
      </c>
      <c r="H287">
        <f t="shared" si="38"/>
        <v>-1.564001018373435E-8</v>
      </c>
    </row>
    <row r="288" spans="1:8" x14ac:dyDescent="0.2">
      <c r="A288" s="6">
        <f t="shared" si="39"/>
        <v>7.6399999999999437</v>
      </c>
      <c r="B288">
        <f t="shared" si="32"/>
        <v>2.2908676527680621E-8</v>
      </c>
      <c r="C288">
        <f t="shared" si="33"/>
        <v>2.7542287033395563E-31</v>
      </c>
      <c r="D288">
        <f t="shared" si="34"/>
        <v>2.4045288692357361E-23</v>
      </c>
      <c r="E288" s="2">
        <f t="shared" si="35"/>
        <v>5.2480745204191114E-16</v>
      </c>
      <c r="F288" s="2">
        <f t="shared" si="36"/>
        <v>-7.1658385995938036E-16</v>
      </c>
      <c r="G288" s="2">
        <f t="shared" si="37"/>
        <v>-1.564001E-8</v>
      </c>
      <c r="H288">
        <f t="shared" si="38"/>
        <v>-1.5640010191776385E-8</v>
      </c>
    </row>
    <row r="289" spans="1:8" x14ac:dyDescent="0.2">
      <c r="A289" s="6">
        <f t="shared" si="39"/>
        <v>7.6499999999999435</v>
      </c>
      <c r="B289">
        <f t="shared" si="32"/>
        <v>2.2387211385686306E-8</v>
      </c>
      <c r="C289">
        <f t="shared" si="33"/>
        <v>2.5118864315108866E-31</v>
      </c>
      <c r="D289">
        <f t="shared" si="34"/>
        <v>2.244036908604802E-23</v>
      </c>
      <c r="E289" s="2">
        <f t="shared" si="35"/>
        <v>5.0118722578882932E-16</v>
      </c>
      <c r="F289" s="2">
        <f t="shared" si="36"/>
        <v>-7.0027241988849539E-16</v>
      </c>
      <c r="G289" s="2">
        <f t="shared" si="37"/>
        <v>-1.564001E-8</v>
      </c>
      <c r="H289">
        <f t="shared" si="38"/>
        <v>-1.5640010199085171E-8</v>
      </c>
    </row>
    <row r="290" spans="1:8" x14ac:dyDescent="0.2">
      <c r="A290" s="6">
        <f t="shared" si="39"/>
        <v>7.6599999999999433</v>
      </c>
      <c r="B290">
        <f t="shared" si="32"/>
        <v>2.1877616239498373E-8</v>
      </c>
      <c r="C290">
        <f t="shared" si="33"/>
        <v>2.2908676527689653E-31</v>
      </c>
      <c r="D290">
        <f t="shared" si="34"/>
        <v>2.0942570961026167E-23</v>
      </c>
      <c r="E290" s="2">
        <f t="shared" si="35"/>
        <v>4.786300848369835E-16</v>
      </c>
      <c r="F290" s="2">
        <f t="shared" si="36"/>
        <v>-6.8433227352383388E-16</v>
      </c>
      <c r="G290" s="2">
        <f t="shared" si="37"/>
        <v>-1.564001E-8</v>
      </c>
      <c r="H290">
        <f t="shared" si="38"/>
        <v>-1.5640010205702166E-8</v>
      </c>
    </row>
    <row r="291" spans="1:8" x14ac:dyDescent="0.2">
      <c r="A291" s="6">
        <f t="shared" si="39"/>
        <v>7.6699999999999431</v>
      </c>
      <c r="B291">
        <f t="shared" si="32"/>
        <v>2.1379620895025101E-8</v>
      </c>
      <c r="C291">
        <f t="shared" si="33"/>
        <v>2.0892961308551262E-31</v>
      </c>
      <c r="D291">
        <f t="shared" si="34"/>
        <v>1.9544744419123838E-23</v>
      </c>
      <c r="E291" s="2">
        <f t="shared" si="35"/>
        <v>4.5708818246613009E-16</v>
      </c>
      <c r="F291" s="2">
        <f t="shared" si="36"/>
        <v>-6.6875496918880305E-16</v>
      </c>
      <c r="G291" s="2">
        <f t="shared" si="37"/>
        <v>-1.564001E-8</v>
      </c>
      <c r="H291">
        <f t="shared" si="38"/>
        <v>-1.5640010211666767E-8</v>
      </c>
    </row>
    <row r="292" spans="1:8" x14ac:dyDescent="0.2">
      <c r="A292" s="6">
        <f t="shared" si="39"/>
        <v>7.6799999999999429</v>
      </c>
      <c r="B292">
        <f t="shared" si="32"/>
        <v>2.0892961308543115E-8</v>
      </c>
      <c r="C292">
        <f t="shared" si="33"/>
        <v>1.9054607179642394E-31</v>
      </c>
      <c r="D292">
        <f t="shared" si="34"/>
        <v>1.8240216787125319E-23</v>
      </c>
      <c r="E292" s="2">
        <f t="shared" si="35"/>
        <v>4.3651582541316768E-16</v>
      </c>
      <c r="F292" s="2">
        <f t="shared" si="36"/>
        <v>-6.5353224759045482E-16</v>
      </c>
      <c r="G292" s="2">
        <f t="shared" si="37"/>
        <v>-1.564001E-8</v>
      </c>
      <c r="H292">
        <f t="shared" si="38"/>
        <v>-1.5640010217016402E-8</v>
      </c>
    </row>
    <row r="293" spans="1:8" x14ac:dyDescent="0.2">
      <c r="A293" s="6">
        <f t="shared" si="39"/>
        <v>7.6899999999999427</v>
      </c>
      <c r="B293">
        <f t="shared" si="32"/>
        <v>2.0417379446697954E-8</v>
      </c>
      <c r="C293">
        <f t="shared" si="33"/>
        <v>1.7378008287502812E-31</v>
      </c>
      <c r="D293">
        <f t="shared" si="34"/>
        <v>1.7022760764054185E-23</v>
      </c>
      <c r="E293" s="2">
        <f t="shared" si="35"/>
        <v>4.1686937695060272E-16</v>
      </c>
      <c r="F293" s="2">
        <f t="shared" si="36"/>
        <v>-6.3865603744030091E-16</v>
      </c>
      <c r="G293" s="2">
        <f t="shared" si="37"/>
        <v>-1.564001E-8</v>
      </c>
      <c r="H293">
        <f t="shared" si="38"/>
        <v>-1.5640010221786643E-8</v>
      </c>
    </row>
    <row r="294" spans="1:8" x14ac:dyDescent="0.2">
      <c r="A294" s="6">
        <f t="shared" si="39"/>
        <v>7.6999999999999424</v>
      </c>
      <c r="B294">
        <f t="shared" si="32"/>
        <v>1.99526231496914E-8</v>
      </c>
      <c r="C294">
        <f t="shared" si="33"/>
        <v>1.584893192461941E-31</v>
      </c>
      <c r="D294">
        <f t="shared" si="34"/>
        <v>1.5886564694491852E-23</v>
      </c>
      <c r="E294" s="2">
        <f t="shared" si="35"/>
        <v>3.9810716432720109E-16</v>
      </c>
      <c r="F294" s="2">
        <f t="shared" si="36"/>
        <v>-6.2411845117480997E-16</v>
      </c>
      <c r="G294" s="2">
        <f t="shared" si="37"/>
        <v>-1.564001E-8</v>
      </c>
      <c r="H294">
        <f t="shared" si="38"/>
        <v>-1.564001022601127E-8</v>
      </c>
    </row>
    <row r="295" spans="1:8" x14ac:dyDescent="0.2">
      <c r="A295" s="6">
        <f t="shared" si="39"/>
        <v>7.7099999999999422</v>
      </c>
      <c r="B295">
        <f t="shared" si="32"/>
        <v>1.9498445997582998E-8</v>
      </c>
      <c r="C295">
        <f t="shared" si="33"/>
        <v>1.445439770746682E-31</v>
      </c>
      <c r="D295">
        <f t="shared" si="34"/>
        <v>1.4826204826024155E-23</v>
      </c>
      <c r="E295" s="2">
        <f t="shared" si="35"/>
        <v>3.8018939037449449E-16</v>
      </c>
      <c r="F295" s="2">
        <f t="shared" si="36"/>
        <v>-6.0991178077331616E-16</v>
      </c>
      <c r="G295" s="2">
        <f t="shared" si="37"/>
        <v>-1.564001E-8</v>
      </c>
      <c r="H295">
        <f t="shared" si="38"/>
        <v>-1.5640010229722376E-8</v>
      </c>
    </row>
    <row r="296" spans="1:8" x14ac:dyDescent="0.2">
      <c r="A296" s="6">
        <f t="shared" si="39"/>
        <v>7.719999999999942</v>
      </c>
      <c r="B296">
        <f t="shared" si="32"/>
        <v>1.905460717963496E-8</v>
      </c>
      <c r="C296">
        <f t="shared" si="33"/>
        <v>1.3182567385570958E-31</v>
      </c>
      <c r="D296">
        <f t="shared" si="34"/>
        <v>1.3836619418384152E-23</v>
      </c>
      <c r="E296" s="2">
        <f t="shared" si="35"/>
        <v>3.6307804909165179E-16</v>
      </c>
      <c r="F296" s="2">
        <f t="shared" si="36"/>
        <v>-5.9602849367112517E-16</v>
      </c>
      <c r="G296" s="2">
        <f t="shared" si="37"/>
        <v>-1.564001E-8</v>
      </c>
      <c r="H296">
        <f t="shared" si="38"/>
        <v>-1.5640010232950432E-8</v>
      </c>
    </row>
    <row r="297" spans="1:8" x14ac:dyDescent="0.2">
      <c r="A297" s="6">
        <f t="shared" si="39"/>
        <v>7.7299999999999418</v>
      </c>
      <c r="B297">
        <f t="shared" si="32"/>
        <v>1.8620871366631108E-8</v>
      </c>
      <c r="C297">
        <f t="shared" si="33"/>
        <v>1.2022644346180414E-31</v>
      </c>
      <c r="D297">
        <f t="shared" si="34"/>
        <v>1.2913084580698173E-23</v>
      </c>
      <c r="E297" s="2">
        <f t="shared" si="35"/>
        <v>3.4673684502965448E-16</v>
      </c>
      <c r="F297" s="2">
        <f t="shared" si="36"/>
        <v>-5.8246122876564841E-16</v>
      </c>
      <c r="G297" s="2">
        <f t="shared" si="37"/>
        <v>-1.564001E-8</v>
      </c>
      <c r="H297">
        <f t="shared" si="38"/>
        <v>-1.5640010235724372E-8</v>
      </c>
    </row>
    <row r="298" spans="1:8" x14ac:dyDescent="0.2">
      <c r="A298" s="6">
        <f t="shared" si="39"/>
        <v>7.7399999999999416</v>
      </c>
      <c r="B298">
        <f t="shared" si="32"/>
        <v>1.8197008586102281E-8</v>
      </c>
      <c r="C298">
        <f t="shared" si="33"/>
        <v>1.0964781961437744E-31</v>
      </c>
      <c r="D298">
        <f t="shared" si="34"/>
        <v>1.2051191721492015E-23</v>
      </c>
      <c r="E298" s="2">
        <f t="shared" si="35"/>
        <v>3.3113111630378608E-16</v>
      </c>
      <c r="F298" s="2">
        <f t="shared" si="36"/>
        <v>-5.6920279251345102E-16</v>
      </c>
      <c r="G298" s="2">
        <f t="shared" si="37"/>
        <v>-1.564001E-8</v>
      </c>
      <c r="H298">
        <f t="shared" si="38"/>
        <v>-1.5640010238071662E-8</v>
      </c>
    </row>
    <row r="299" spans="1:8" x14ac:dyDescent="0.2">
      <c r="A299" s="6">
        <f t="shared" si="39"/>
        <v>7.7499999999999414</v>
      </c>
      <c r="B299">
        <f t="shared" si="32"/>
        <v>1.778279410039162E-8</v>
      </c>
      <c r="C299">
        <f t="shared" si="33"/>
        <v>1.0000000000005383E-31</v>
      </c>
      <c r="D299">
        <f t="shared" si="34"/>
        <v>1.1246826503811521E-23</v>
      </c>
      <c r="E299" s="2">
        <f t="shared" si="35"/>
        <v>3.1622776107111763E-16</v>
      </c>
      <c r="F299" s="2">
        <f t="shared" si="36"/>
        <v>-5.5624615511613188E-16</v>
      </c>
      <c r="G299" s="2">
        <f t="shared" si="37"/>
        <v>-1.564001E-8</v>
      </c>
      <c r="H299">
        <f t="shared" si="38"/>
        <v>-1.5640010240018382E-8</v>
      </c>
    </row>
    <row r="300" spans="1:8" x14ac:dyDescent="0.2">
      <c r="A300" s="6">
        <f t="shared" si="39"/>
        <v>7.7599999999999412</v>
      </c>
      <c r="B300">
        <f t="shared" si="32"/>
        <v>1.7378008287496093E-8</v>
      </c>
      <c r="C300">
        <f t="shared" si="33"/>
        <v>9.1201083935640061E-32</v>
      </c>
      <c r="D300">
        <f t="shared" si="34"/>
        <v>1.0496149204999688E-23</v>
      </c>
      <c r="E300" s="2">
        <f t="shared" si="35"/>
        <v>3.0199516731707539E-16</v>
      </c>
      <c r="F300" s="2">
        <f t="shared" si="36"/>
        <v>-5.435844467930435E-16</v>
      </c>
      <c r="G300" s="2">
        <f t="shared" si="37"/>
        <v>-1.564001E-8</v>
      </c>
      <c r="H300">
        <f t="shared" si="38"/>
        <v>-1.5640010241589268E-8</v>
      </c>
    </row>
    <row r="301" spans="1:8" x14ac:dyDescent="0.2">
      <c r="A301" s="6">
        <f t="shared" si="39"/>
        <v>7.769999999999941</v>
      </c>
      <c r="B301">
        <f t="shared" si="32"/>
        <v>1.6982436524619732E-8</v>
      </c>
      <c r="C301">
        <f t="shared" si="33"/>
        <v>8.3176377110311929E-32</v>
      </c>
      <c r="D301">
        <f t="shared" si="34"/>
        <v>9.7955763873728838E-24</v>
      </c>
      <c r="E301" s="2">
        <f t="shared" si="35"/>
        <v>2.8840314580211016E-16</v>
      </c>
      <c r="F301" s="2">
        <f t="shared" si="36"/>
        <v>-5.3121095413883569E-16</v>
      </c>
      <c r="G301" s="2">
        <f t="shared" si="37"/>
        <v>-1.564001E-8</v>
      </c>
      <c r="H301">
        <f t="shared" si="38"/>
        <v>-1.5640010242807797E-8</v>
      </c>
    </row>
    <row r="302" spans="1:8" x14ac:dyDescent="0.2">
      <c r="A302" s="6">
        <f t="shared" si="39"/>
        <v>7.7799999999999407</v>
      </c>
      <c r="B302">
        <f t="shared" si="32"/>
        <v>1.6595869074377844E-8</v>
      </c>
      <c r="C302">
        <f t="shared" si="33"/>
        <v>7.5857757502959287E-32</v>
      </c>
      <c r="D302">
        <f t="shared" si="34"/>
        <v>9.1417637923011991E-24</v>
      </c>
      <c r="E302" s="2">
        <f t="shared" si="35"/>
        <v>2.7542286602627448E-16</v>
      </c>
      <c r="F302" s="2">
        <f t="shared" si="36"/>
        <v>-5.191191165639204E-16</v>
      </c>
      <c r="G302" s="2">
        <f t="shared" si="37"/>
        <v>-1.564001E-8</v>
      </c>
      <c r="H302">
        <f t="shared" si="38"/>
        <v>-1.5640010243696242E-8</v>
      </c>
    </row>
    <row r="303" spans="1:8" x14ac:dyDescent="0.2">
      <c r="A303" s="6">
        <f t="shared" si="39"/>
        <v>7.7899999999999405</v>
      </c>
      <c r="B303">
        <f t="shared" si="32"/>
        <v>1.6218100973591487E-8</v>
      </c>
      <c r="C303">
        <f t="shared" si="33"/>
        <v>6.9183097091930978E-32</v>
      </c>
      <c r="D303">
        <f t="shared" si="34"/>
        <v>8.531590376035305E-24</v>
      </c>
      <c r="E303" s="2">
        <f t="shared" si="35"/>
        <v>2.6302679507586741E-16</v>
      </c>
      <c r="F303" s="2">
        <f t="shared" si="36"/>
        <v>-5.073025228159612E-16</v>
      </c>
      <c r="G303" s="2">
        <f t="shared" si="37"/>
        <v>-1.564001E-8</v>
      </c>
      <c r="H303">
        <f t="shared" si="38"/>
        <v>-1.5640010244275719E-8</v>
      </c>
    </row>
    <row r="304" spans="1:8" x14ac:dyDescent="0.2">
      <c r="A304" s="6">
        <f t="shared" si="39"/>
        <v>7.7999999999999403</v>
      </c>
      <c r="B304">
        <f t="shared" si="32"/>
        <v>1.5848931924613274E-8</v>
      </c>
      <c r="C304">
        <f t="shared" si="33"/>
        <v>6.3095734448053382E-32</v>
      </c>
      <c r="D304">
        <f t="shared" si="34"/>
        <v>7.9621434110731685E-24</v>
      </c>
      <c r="E304" s="2">
        <f t="shared" si="35"/>
        <v>2.5118863922243291E-16</v>
      </c>
      <c r="F304" s="2">
        <f t="shared" si="36"/>
        <v>-4.9575490758054164E-16</v>
      </c>
      <c r="G304" s="2">
        <f t="shared" si="37"/>
        <v>-1.564001E-8</v>
      </c>
      <c r="H304">
        <f t="shared" si="38"/>
        <v>-1.5640010244566261E-8</v>
      </c>
    </row>
    <row r="305" spans="1:8" x14ac:dyDescent="0.2">
      <c r="A305" s="6">
        <f t="shared" si="39"/>
        <v>7.8099999999999401</v>
      </c>
      <c r="B305">
        <f t="shared" si="32"/>
        <v>1.5488166189126906E-8</v>
      </c>
      <c r="C305">
        <f t="shared" si="33"/>
        <v>5.7543993733746796E-32</v>
      </c>
      <c r="D305">
        <f t="shared" si="34"/>
        <v>7.4307045819464631E-24</v>
      </c>
      <c r="E305" s="2">
        <f t="shared" si="35"/>
        <v>2.3988328815023681E-16</v>
      </c>
      <c r="F305" s="2">
        <f t="shared" si="36"/>
        <v>-4.8447014815921342E-16</v>
      </c>
      <c r="G305" s="2">
        <f t="shared" si="37"/>
        <v>-1.564001E-8</v>
      </c>
      <c r="H305">
        <f t="shared" si="38"/>
        <v>-1.5640010244586851E-8</v>
      </c>
    </row>
    <row r="306" spans="1:8" x14ac:dyDescent="0.2">
      <c r="A306" s="6">
        <f t="shared" si="39"/>
        <v>7.8199999999999399</v>
      </c>
      <c r="B306">
        <f t="shared" si="32"/>
        <v>1.5135612484364127E-8</v>
      </c>
      <c r="C306">
        <f t="shared" si="33"/>
        <v>5.2480746025005633E-32</v>
      </c>
      <c r="D306">
        <f t="shared" si="34"/>
        <v>6.9347370090534443E-24</v>
      </c>
      <c r="E306" s="2">
        <f t="shared" si="35"/>
        <v>2.2908676169391992E-16</v>
      </c>
      <c r="F306" s="2">
        <f t="shared" si="36"/>
        <v>-4.7344226122315954E-16</v>
      </c>
      <c r="G306" s="2">
        <f t="shared" si="37"/>
        <v>-1.564001E-8</v>
      </c>
      <c r="H306">
        <f t="shared" si="38"/>
        <v>-1.5640010244355492E-8</v>
      </c>
    </row>
    <row r="307" spans="1:8" x14ac:dyDescent="0.2">
      <c r="A307" s="6">
        <f t="shared" si="39"/>
        <v>7.8299999999999397</v>
      </c>
      <c r="B307">
        <f t="shared" si="32"/>
        <v>1.4791083881684125E-8</v>
      </c>
      <c r="C307">
        <f t="shared" si="33"/>
        <v>4.7863009232290379E-32</v>
      </c>
      <c r="D307">
        <f t="shared" si="34"/>
        <v>6.4718731385952574E-24</v>
      </c>
      <c r="E307" s="2">
        <f t="shared" si="35"/>
        <v>2.1877615897335458E-16</v>
      </c>
      <c r="F307" s="2">
        <f t="shared" si="36"/>
        <v>-4.626653996407571E-16</v>
      </c>
      <c r="G307" s="2">
        <f t="shared" si="37"/>
        <v>-1.564001E-8</v>
      </c>
      <c r="H307">
        <f t="shared" si="38"/>
        <v>-1.5640010243889234E-8</v>
      </c>
    </row>
    <row r="308" spans="1:8" x14ac:dyDescent="0.2">
      <c r="A308" s="6">
        <f t="shared" si="39"/>
        <v>7.8399999999999395</v>
      </c>
      <c r="B308">
        <f t="shared" si="32"/>
        <v>1.4454397707461281E-8</v>
      </c>
      <c r="C308">
        <f t="shared" si="33"/>
        <v>4.3651583224040831E-32</v>
      </c>
      <c r="D308">
        <f t="shared" si="34"/>
        <v>6.0399034408065473E-24</v>
      </c>
      <c r="E308" s="2">
        <f t="shared" si="35"/>
        <v>2.0892960981780071E-16</v>
      </c>
      <c r="F308" s="2">
        <f t="shared" si="36"/>
        <v>-4.5213384937734303E-16</v>
      </c>
      <c r="G308" s="2">
        <f t="shared" si="37"/>
        <v>-1.564001E-8</v>
      </c>
      <c r="H308">
        <f t="shared" si="38"/>
        <v>-1.5640010243204232E-8</v>
      </c>
    </row>
    <row r="309" spans="1:8" x14ac:dyDescent="0.2">
      <c r="A309" s="6">
        <f t="shared" si="39"/>
        <v>7.8499999999999392</v>
      </c>
      <c r="B309">
        <f t="shared" si="32"/>
        <v>1.4125375446229506E-8</v>
      </c>
      <c r="C309">
        <f t="shared" si="33"/>
        <v>3.9810717055371852E-32</v>
      </c>
      <c r="D309">
        <f t="shared" si="34"/>
        <v>5.6367658625312574E-24</v>
      </c>
      <c r="E309" s="2">
        <f t="shared" si="35"/>
        <v>1.9952622837635117E-16</v>
      </c>
      <c r="F309" s="2">
        <f t="shared" si="36"/>
        <v>-4.4184202646556786E-16</v>
      </c>
      <c r="G309" s="2">
        <f t="shared" si="37"/>
        <v>-1.564001E-8</v>
      </c>
      <c r="H309">
        <f t="shared" si="38"/>
        <v>-1.564001024231579E-8</v>
      </c>
    </row>
    <row r="310" spans="1:8" x14ac:dyDescent="0.2">
      <c r="A310" s="6">
        <f t="shared" si="39"/>
        <v>7.859999999999939</v>
      </c>
      <c r="B310">
        <f t="shared" si="32"/>
        <v>1.3803842646030767E-8</v>
      </c>
      <c r="C310">
        <f t="shared" si="33"/>
        <v>3.6307805477030319E-32</v>
      </c>
      <c r="D310">
        <f t="shared" si="34"/>
        <v>5.260535983792957E-24</v>
      </c>
      <c r="E310" s="2">
        <f t="shared" si="35"/>
        <v>1.9054606881623523E-16</v>
      </c>
      <c r="F310" s="2">
        <f t="shared" si="36"/>
        <v>-4.3178447404469528E-16</v>
      </c>
      <c r="G310" s="2">
        <f t="shared" si="37"/>
        <v>-1.564001E-8</v>
      </c>
      <c r="H310">
        <f t="shared" si="38"/>
        <v>-1.5640010241238401E-8</v>
      </c>
    </row>
    <row r="311" spans="1:8" x14ac:dyDescent="0.2">
      <c r="A311" s="6">
        <f t="shared" si="39"/>
        <v>7.8699999999999388</v>
      </c>
      <c r="B311">
        <f t="shared" si="32"/>
        <v>1.3489628825918412E-8</v>
      </c>
      <c r="C311">
        <f t="shared" si="33"/>
        <v>3.3113112148277531E-32</v>
      </c>
      <c r="D311">
        <f t="shared" si="34"/>
        <v>4.909417831372109E-24</v>
      </c>
      <c r="E311" s="2">
        <f t="shared" si="35"/>
        <v>1.81970083015035E-16</v>
      </c>
      <c r="F311" s="2">
        <f t="shared" si="36"/>
        <v>-4.2195585946730443E-16</v>
      </c>
      <c r="G311" s="2">
        <f t="shared" si="37"/>
        <v>-1.564001E-8</v>
      </c>
      <c r="H311">
        <f t="shared" si="38"/>
        <v>-1.5640010239985772E-8</v>
      </c>
    </row>
    <row r="312" spans="1:8" x14ac:dyDescent="0.2">
      <c r="A312" s="6">
        <f t="shared" si="39"/>
        <v>7.8799999999999386</v>
      </c>
      <c r="B312">
        <f t="shared" si="32"/>
        <v>1.3182567385565907E-8</v>
      </c>
      <c r="C312">
        <f t="shared" si="33"/>
        <v>3.019951720403699E-32</v>
      </c>
      <c r="D312">
        <f t="shared" si="34"/>
        <v>4.5817353055374606E-24</v>
      </c>
      <c r="E312" s="2">
        <f t="shared" si="35"/>
        <v>1.7378008015706373E-16</v>
      </c>
      <c r="F312" s="2">
        <f t="shared" si="36"/>
        <v>-4.1235097147184929E-16</v>
      </c>
      <c r="G312" s="2">
        <f t="shared" si="37"/>
        <v>-1.564001E-8</v>
      </c>
      <c r="H312">
        <f t="shared" si="38"/>
        <v>-1.5640010238570886E-8</v>
      </c>
    </row>
    <row r="313" spans="1:8" x14ac:dyDescent="0.2">
      <c r="A313" s="6">
        <f t="shared" si="39"/>
        <v>7.8899999999999384</v>
      </c>
      <c r="B313">
        <f t="shared" si="32"/>
        <v>1.2882495516933135E-8</v>
      </c>
      <c r="C313">
        <f t="shared" si="33"/>
        <v>2.7542287033397013E-32</v>
      </c>
      <c r="D313">
        <f t="shared" si="34"/>
        <v>4.2759241790062513E-24</v>
      </c>
      <c r="E313" s="2">
        <f t="shared" si="35"/>
        <v>1.6595868814820674E-16</v>
      </c>
      <c r="F313" s="2">
        <f t="shared" si="36"/>
        <v>-4.0296471741957877E-16</v>
      </c>
      <c r="G313" s="2">
        <f t="shared" si="37"/>
        <v>-1.564001E-8</v>
      </c>
      <c r="H313">
        <f t="shared" si="38"/>
        <v>-1.5640010237006025E-8</v>
      </c>
    </row>
    <row r="314" spans="1:8" x14ac:dyDescent="0.2">
      <c r="A314" s="6">
        <f t="shared" si="39"/>
        <v>7.8999999999999382</v>
      </c>
      <c r="B314">
        <f t="shared" si="32"/>
        <v>1.2589254117943428E-8</v>
      </c>
      <c r="C314">
        <f t="shared" si="33"/>
        <v>2.5118864315109815E-32</v>
      </c>
      <c r="D314">
        <f t="shared" si="34"/>
        <v>3.9905246299394291E-24</v>
      </c>
      <c r="E314" s="2">
        <f t="shared" si="35"/>
        <v>1.5848931676738102E-16</v>
      </c>
      <c r="F314" s="2">
        <f t="shared" si="36"/>
        <v>-3.9379212059435275E-16</v>
      </c>
      <c r="G314" s="2">
        <f t="shared" si="37"/>
        <v>-1.564001E-8</v>
      </c>
      <c r="H314">
        <f t="shared" si="38"/>
        <v>-1.5640010235302801E-8</v>
      </c>
    </row>
    <row r="315" spans="1:8" x14ac:dyDescent="0.2">
      <c r="A315" s="6">
        <f t="shared" si="39"/>
        <v>7.909999999999938</v>
      </c>
      <c r="B315">
        <f t="shared" si="32"/>
        <v>1.2302687708125532E-8</v>
      </c>
      <c r="C315">
        <f t="shared" si="33"/>
        <v>2.2908676527690513E-32</v>
      </c>
      <c r="D315">
        <f t="shared" si="34"/>
        <v>3.7241742733272936E-24</v>
      </c>
      <c r="E315" s="2">
        <f t="shared" si="35"/>
        <v>1.5135612247645175E-16</v>
      </c>
      <c r="F315" s="2">
        <f t="shared" si="36"/>
        <v>-3.848283175639208E-16</v>
      </c>
      <c r="G315" s="2">
        <f t="shared" si="37"/>
        <v>-1.564001E-8</v>
      </c>
      <c r="H315">
        <f t="shared" si="38"/>
        <v>-1.5640010233472191E-8</v>
      </c>
    </row>
    <row r="316" spans="1:8" x14ac:dyDescent="0.2">
      <c r="A316" s="6">
        <f t="shared" si="39"/>
        <v>7.9199999999999378</v>
      </c>
      <c r="B316">
        <f t="shared" si="32"/>
        <v>1.2022644346175849E-8</v>
      </c>
      <c r="C316">
        <f t="shared" si="33"/>
        <v>2.0892961308552356E-32</v>
      </c>
      <c r="D316">
        <f t="shared" si="34"/>
        <v>3.4756016575002428E-24</v>
      </c>
      <c r="E316" s="2">
        <f t="shared" si="35"/>
        <v>1.4454397481396488E-16</v>
      </c>
      <c r="F316" s="2">
        <f t="shared" si="36"/>
        <v>-3.7606855560126749E-16</v>
      </c>
      <c r="G316" s="2">
        <f t="shared" si="37"/>
        <v>-1.564001E-8</v>
      </c>
      <c r="H316">
        <f t="shared" si="38"/>
        <v>-1.5640010231524577E-8</v>
      </c>
    </row>
    <row r="317" spans="1:8" x14ac:dyDescent="0.2">
      <c r="A317" s="6">
        <f t="shared" si="39"/>
        <v>7.9299999999999375</v>
      </c>
      <c r="B317">
        <f t="shared" si="32"/>
        <v>1.174897554939698E-8</v>
      </c>
      <c r="C317">
        <f t="shared" si="33"/>
        <v>1.9054607179643403E-32</v>
      </c>
      <c r="D317">
        <f t="shared" si="34"/>
        <v>3.2436201947192553E-24</v>
      </c>
      <c r="E317" s="2">
        <f t="shared" si="35"/>
        <v>1.3803842430140572E-16</v>
      </c>
      <c r="F317" s="2">
        <f t="shared" si="36"/>
        <v>-3.6750819016464849E-16</v>
      </c>
      <c r="G317" s="2">
        <f t="shared" si="37"/>
        <v>-1.564001E-8</v>
      </c>
      <c r="H317">
        <f t="shared" si="38"/>
        <v>-1.5640010229469762E-8</v>
      </c>
    </row>
    <row r="318" spans="1:8" x14ac:dyDescent="0.2">
      <c r="A318" s="6">
        <f t="shared" si="39"/>
        <v>7.9399999999999373</v>
      </c>
      <c r="B318">
        <f t="shared" si="32"/>
        <v>1.1481536214970474E-8</v>
      </c>
      <c r="C318">
        <f t="shared" si="33"/>
        <v>1.7378008287503723E-32</v>
      </c>
      <c r="D318">
        <f t="shared" si="34"/>
        <v>3.027122496873719E-24</v>
      </c>
      <c r="E318" s="2">
        <f t="shared" si="35"/>
        <v>1.3182567179392367E-16</v>
      </c>
      <c r="F318" s="2">
        <f t="shared" si="36"/>
        <v>-3.5914268243500074E-16</v>
      </c>
      <c r="G318" s="2">
        <f t="shared" si="37"/>
        <v>-1.564001E-8</v>
      </c>
      <c r="H318">
        <f t="shared" si="38"/>
        <v>-1.5640010227317007E-8</v>
      </c>
    </row>
    <row r="319" spans="1:8" x14ac:dyDescent="0.2">
      <c r="A319" s="6">
        <f t="shared" si="39"/>
        <v>7.9499999999999371</v>
      </c>
      <c r="B319">
        <f t="shared" si="32"/>
        <v>1.1220184543021245E-8</v>
      </c>
      <c r="C319">
        <f t="shared" si="33"/>
        <v>1.5848931924620232E-32</v>
      </c>
      <c r="D319">
        <f t="shared" si="34"/>
        <v>2.8250750892467248E-24</v>
      </c>
      <c r="E319" s="2">
        <f t="shared" si="35"/>
        <v>1.2589253921049225E-16</v>
      </c>
      <c r="F319" s="2">
        <f t="shared" si="36"/>
        <v>-3.5096759690939537E-16</v>
      </c>
      <c r="G319" s="2">
        <f t="shared" si="37"/>
        <v>-1.564001E-8</v>
      </c>
      <c r="H319">
        <f t="shared" si="38"/>
        <v>-1.5640010225075054E-8</v>
      </c>
    </row>
    <row r="320" spans="1:8" x14ac:dyDescent="0.2">
      <c r="A320" s="6">
        <f t="shared" si="39"/>
        <v>7.9599999999999369</v>
      </c>
      <c r="B320">
        <f t="shared" si="32"/>
        <v>1.0964781961433424E-8</v>
      </c>
      <c r="C320">
        <f t="shared" si="33"/>
        <v>1.4454397707467579E-32</v>
      </c>
      <c r="D320">
        <f t="shared" si="34"/>
        <v>2.6365134771139498E-24</v>
      </c>
      <c r="E320" s="2">
        <f t="shared" si="35"/>
        <v>1.2022644158143304E-16</v>
      </c>
      <c r="F320" s="2">
        <f t="shared" si="36"/>
        <v>-3.4297859904927673E-16</v>
      </c>
      <c r="G320" s="2">
        <f t="shared" si="37"/>
        <v>-1.564001E-8</v>
      </c>
      <c r="H320">
        <f t="shared" si="38"/>
        <v>-1.5640010222752155E-8</v>
      </c>
    </row>
    <row r="321" spans="1:8" x14ac:dyDescent="0.2">
      <c r="A321" s="6">
        <f t="shared" si="39"/>
        <v>7.9699999999999367</v>
      </c>
      <c r="B321">
        <f t="shared" si="32"/>
        <v>1.0715193052377603E-8</v>
      </c>
      <c r="C321">
        <f t="shared" si="33"/>
        <v>1.3182567385571645E-32</v>
      </c>
      <c r="D321">
        <f t="shared" si="34"/>
        <v>2.4605375416258235E-24</v>
      </c>
      <c r="E321" s="2">
        <f t="shared" si="35"/>
        <v>1.1481536035400785E-16</v>
      </c>
      <c r="F321" s="2">
        <f t="shared" si="36"/>
        <v>-3.3517145298223246E-16</v>
      </c>
      <c r="G321" s="2">
        <f t="shared" si="37"/>
        <v>-1.564001E-8</v>
      </c>
      <c r="H321">
        <f t="shared" si="38"/>
        <v>-1.5640010220356091E-8</v>
      </c>
    </row>
    <row r="322" spans="1:8" x14ac:dyDescent="0.2">
      <c r="A322" s="6">
        <f t="shared" si="39"/>
        <v>7.9799999999999365</v>
      </c>
      <c r="B322">
        <f t="shared" si="32"/>
        <v>1.0471285480510501E-8</v>
      </c>
      <c r="C322">
        <f t="shared" si="33"/>
        <v>1.2022644346181045E-32</v>
      </c>
      <c r="D322">
        <f t="shared" si="34"/>
        <v>2.2963072429947563E-24</v>
      </c>
      <c r="E322" s="2">
        <f t="shared" si="35"/>
        <v>1.0964781789945705E-16</v>
      </c>
      <c r="F322" s="2">
        <f t="shared" si="36"/>
        <v>-3.2754201925607811E-16</v>
      </c>
      <c r="G322" s="2">
        <f t="shared" si="37"/>
        <v>-1.564001E-8</v>
      </c>
      <c r="H322">
        <f t="shared" si="38"/>
        <v>-1.5640010217894199E-8</v>
      </c>
    </row>
    <row r="323" spans="1:8" x14ac:dyDescent="0.2">
      <c r="A323" s="6">
        <f t="shared" si="39"/>
        <v>7.9899999999999363</v>
      </c>
      <c r="B323">
        <f t="shared" si="32"/>
        <v>1.0232929922809013E-8</v>
      </c>
      <c r="C323">
        <f t="shared" si="33"/>
        <v>1.0964781961438157E-32</v>
      </c>
      <c r="D323">
        <f t="shared" si="34"/>
        <v>2.1430386104761375E-24</v>
      </c>
      <c r="E323" s="2">
        <f t="shared" si="35"/>
        <v>1.0471285316740997E-16</v>
      </c>
      <c r="F323" s="2">
        <f t="shared" si="36"/>
        <v>-3.2008625264406437E-16</v>
      </c>
      <c r="G323" s="2">
        <f t="shared" si="37"/>
        <v>-1.564001E-8</v>
      </c>
      <c r="H323">
        <f t="shared" si="38"/>
        <v>-1.5640010215373396E-8</v>
      </c>
    </row>
    <row r="324" spans="1:8" x14ac:dyDescent="0.2">
      <c r="A324" s="6">
        <f t="shared" si="39"/>
        <v>7.9999999999999361</v>
      </c>
      <c r="B324">
        <f t="shared" si="32"/>
        <v>1.000000000000144E-8</v>
      </c>
      <c r="C324">
        <f t="shared" si="33"/>
        <v>1.0000000000005758E-32</v>
      </c>
      <c r="D324">
        <f t="shared" si="34"/>
        <v>2.0000000000008638E-24</v>
      </c>
      <c r="E324" s="2">
        <f t="shared" si="35"/>
        <v>9.9999998436027799E-17</v>
      </c>
      <c r="F324" s="2">
        <f t="shared" si="36"/>
        <v>-3.12800200000045E-16</v>
      </c>
      <c r="G324" s="2">
        <f t="shared" si="37"/>
        <v>-1.564001E-8</v>
      </c>
      <c r="H324">
        <f t="shared" si="38"/>
        <v>-1.5640010212800199E-8</v>
      </c>
    </row>
    <row r="325" spans="1:8" x14ac:dyDescent="0.2">
      <c r="A325" s="6">
        <f t="shared" si="39"/>
        <v>8.0099999999999358</v>
      </c>
      <c r="B325">
        <f t="shared" si="32"/>
        <v>9.7723722095595503E-9</v>
      </c>
      <c r="C325">
        <f t="shared" si="33"/>
        <v>9.1201083935644853E-33</v>
      </c>
      <c r="D325">
        <f t="shared" si="34"/>
        <v>1.8665086015948092E-24</v>
      </c>
      <c r="E325" s="2">
        <f t="shared" si="35"/>
        <v>9.5499257108562446E-17</v>
      </c>
      <c r="F325" s="2">
        <f t="shared" si="36"/>
        <v>-3.0567999816246692E-16</v>
      </c>
      <c r="G325" s="2">
        <f t="shared" si="37"/>
        <v>-1.564001E-8</v>
      </c>
      <c r="H325">
        <f t="shared" si="38"/>
        <v>-1.564001021018074E-8</v>
      </c>
    </row>
    <row r="326" spans="1:8" x14ac:dyDescent="0.2">
      <c r="A326" s="6">
        <f t="shared" si="39"/>
        <v>8.0199999999999356</v>
      </c>
      <c r="B326">
        <f t="shared" si="32"/>
        <v>9.5499258602157697E-9</v>
      </c>
      <c r="C326">
        <f t="shared" si="33"/>
        <v>8.3176377110316226E-33</v>
      </c>
      <c r="D326">
        <f t="shared" si="34"/>
        <v>1.741927179912933E-24</v>
      </c>
      <c r="E326" s="2">
        <f t="shared" si="35"/>
        <v>9.1201082509232049E-17</v>
      </c>
      <c r="F326" s="2">
        <f t="shared" si="36"/>
        <v>-2.9872187190606649E-16</v>
      </c>
      <c r="G326" s="2">
        <f t="shared" si="37"/>
        <v>-1.564001E-8</v>
      </c>
      <c r="H326">
        <f t="shared" si="38"/>
        <v>-1.5640010207520789E-8</v>
      </c>
    </row>
    <row r="327" spans="1:8" x14ac:dyDescent="0.2">
      <c r="A327" s="6">
        <f t="shared" si="39"/>
        <v>8.0299999999999354</v>
      </c>
      <c r="B327">
        <f t="shared" si="32"/>
        <v>9.3325430079712896E-9</v>
      </c>
      <c r="C327">
        <f t="shared" si="33"/>
        <v>7.5857757502963226E-33</v>
      </c>
      <c r="D327">
        <f t="shared" si="34"/>
        <v>1.6256610323289193E-24</v>
      </c>
      <c r="E327" s="2">
        <f t="shared" si="35"/>
        <v>8.7096357633445883E-17</v>
      </c>
      <c r="F327" s="2">
        <f t="shared" si="36"/>
        <v>-2.9192213194020209E-16</v>
      </c>
      <c r="G327" s="2">
        <f t="shared" si="37"/>
        <v>-1.564001E-8</v>
      </c>
      <c r="H327">
        <f t="shared" si="38"/>
        <v>-1.5640010204825771E-8</v>
      </c>
    </row>
    <row r="328" spans="1:8" x14ac:dyDescent="0.2">
      <c r="A328" s="6">
        <f t="shared" si="39"/>
        <v>8.0399999999999352</v>
      </c>
      <c r="B328">
        <f t="shared" si="32"/>
        <v>9.120108393560445E-9</v>
      </c>
      <c r="C328">
        <f t="shared" si="33"/>
        <v>6.9183097091934541E-33</v>
      </c>
      <c r="D328">
        <f t="shared" si="34"/>
        <v>1.5171551500590401E-24</v>
      </c>
      <c r="E328" s="2">
        <f t="shared" si="35"/>
        <v>8.3176375809412312E-17</v>
      </c>
      <c r="F328" s="2">
        <f t="shared" si="36"/>
        <v>-2.852771729527386E-16</v>
      </c>
      <c r="G328" s="2">
        <f t="shared" si="37"/>
        <v>-1.564001E-8</v>
      </c>
      <c r="H328">
        <f t="shared" si="38"/>
        <v>-1.5640010202100794E-8</v>
      </c>
    </row>
    <row r="329" spans="1:8" x14ac:dyDescent="0.2">
      <c r="A329" s="6">
        <f t="shared" si="39"/>
        <v>8.049999999999935</v>
      </c>
      <c r="B329">
        <f t="shared" si="32"/>
        <v>8.9125093813387732E-9</v>
      </c>
      <c r="C329">
        <f t="shared" si="33"/>
        <v>6.3095734448056644E-33</v>
      </c>
      <c r="D329">
        <f t="shared" si="34"/>
        <v>1.4158915687689038E-24</v>
      </c>
      <c r="E329" s="2">
        <f t="shared" si="35"/>
        <v>7.943282223012149E-17</v>
      </c>
      <c r="F329" s="2">
        <f t="shared" si="36"/>
        <v>-2.7878347169846445E-16</v>
      </c>
      <c r="G329" s="2">
        <f t="shared" si="37"/>
        <v>-1.564001E-8</v>
      </c>
      <c r="H329">
        <f t="shared" si="38"/>
        <v>-1.5640010199350646E-8</v>
      </c>
    </row>
    <row r="330" spans="1:8" x14ac:dyDescent="0.2">
      <c r="A330" s="6">
        <f t="shared" si="39"/>
        <v>8.0599999999999348</v>
      </c>
      <c r="B330">
        <f t="shared" si="32"/>
        <v>8.7096358995620968E-9</v>
      </c>
      <c r="C330">
        <f t="shared" si="33"/>
        <v>5.75439937337498E-33</v>
      </c>
      <c r="D330">
        <f t="shared" si="34"/>
        <v>1.3213868960157795E-24</v>
      </c>
      <c r="E330" s="2">
        <f t="shared" si="35"/>
        <v>7.5857756316524774E-17</v>
      </c>
      <c r="F330" s="2">
        <f t="shared" si="36"/>
        <v>-2.7243758513102037E-16</v>
      </c>
      <c r="G330" s="2">
        <f t="shared" si="37"/>
        <v>-1.564001E-8</v>
      </c>
      <c r="H330">
        <f t="shared" si="38"/>
        <v>-1.5640010196579826E-8</v>
      </c>
    </row>
    <row r="331" spans="1:8" x14ac:dyDescent="0.2">
      <c r="A331" s="6">
        <f t="shared" si="39"/>
        <v>8.0699999999999346</v>
      </c>
      <c r="B331">
        <f t="shared" si="32"/>
        <v>8.5113803820250259E-9</v>
      </c>
      <c r="C331">
        <f t="shared" si="33"/>
        <v>5.2480746025008358E-33</v>
      </c>
      <c r="D331">
        <f t="shared" si="34"/>
        <v>1.2331900037235125E-24</v>
      </c>
      <c r="E331" s="2">
        <f t="shared" si="35"/>
        <v>7.2443594874501912E-17</v>
      </c>
      <c r="F331" s="2">
        <f t="shared" si="36"/>
        <v>-2.6623614857735046E-16</v>
      </c>
      <c r="G331" s="2">
        <f t="shared" si="37"/>
        <v>-1.564001E-8</v>
      </c>
      <c r="H331">
        <f t="shared" si="38"/>
        <v>-1.5640010193792552E-8</v>
      </c>
    </row>
    <row r="332" spans="1:8" x14ac:dyDescent="0.2">
      <c r="A332" s="6">
        <f t="shared" si="39"/>
        <v>8.0799999999999343</v>
      </c>
      <c r="B332">
        <f t="shared" si="32"/>
        <v>8.3176377110279429E-9</v>
      </c>
      <c r="C332">
        <f t="shared" si="33"/>
        <v>4.7863009232292218E-33</v>
      </c>
      <c r="D332">
        <f t="shared" si="34"/>
        <v>1.1508798746748256E-24</v>
      </c>
      <c r="E332" s="2">
        <f t="shared" si="35"/>
        <v>6.918309600988984E-17</v>
      </c>
      <c r="F332" s="2">
        <f t="shared" si="36"/>
        <v>-2.6017587395370826E-16</v>
      </c>
      <c r="G332" s="2">
        <f t="shared" si="37"/>
        <v>-1.564001E-8</v>
      </c>
      <c r="H332">
        <f t="shared" si="38"/>
        <v>-1.5640010190992777E-8</v>
      </c>
    </row>
    <row r="333" spans="1:8" x14ac:dyDescent="0.2">
      <c r="A333" s="6">
        <f t="shared" si="39"/>
        <v>8.0899999999999341</v>
      </c>
      <c r="B333">
        <f t="shared" si="32"/>
        <v>8.1283051616421987E-9</v>
      </c>
      <c r="C333">
        <f t="shared" si="33"/>
        <v>4.3651583224042502E-33</v>
      </c>
      <c r="D333">
        <f t="shared" si="34"/>
        <v>1.0740635927409836E-24</v>
      </c>
      <c r="E333" s="2">
        <f t="shared" si="35"/>
        <v>6.6069343767453993E-17</v>
      </c>
      <c r="F333" s="2">
        <f t="shared" si="36"/>
        <v>-2.5425354802227122E-16</v>
      </c>
      <c r="G333" s="2">
        <f t="shared" si="37"/>
        <v>-1.564001E-8</v>
      </c>
      <c r="H333">
        <f t="shared" si="38"/>
        <v>-1.5640010188184204E-8</v>
      </c>
    </row>
    <row r="334" spans="1:8" x14ac:dyDescent="0.2">
      <c r="A334" s="6">
        <f t="shared" si="39"/>
        <v>8.0999999999999339</v>
      </c>
      <c r="B334">
        <f t="shared" si="32"/>
        <v>7.943282347244023E-9</v>
      </c>
      <c r="C334">
        <f t="shared" si="33"/>
        <v>3.981071705537395E-33</v>
      </c>
      <c r="D334">
        <f t="shared" si="34"/>
        <v>1.002374467255002E-24</v>
      </c>
      <c r="E334" s="2">
        <f t="shared" si="35"/>
        <v>6.30957334612206E-17</v>
      </c>
      <c r="F334" s="2">
        <f t="shared" si="36"/>
        <v>-2.4846603068743996E-16</v>
      </c>
      <c r="G334" s="2">
        <f t="shared" si="37"/>
        <v>-1.564001E-8</v>
      </c>
      <c r="H334">
        <f t="shared" si="38"/>
        <v>-1.5640010185370295E-8</v>
      </c>
    </row>
    <row r="335" spans="1:8" x14ac:dyDescent="0.2">
      <c r="A335" s="6">
        <f t="shared" si="39"/>
        <v>8.1099999999999337</v>
      </c>
      <c r="B335">
        <f t="shared" si="32"/>
        <v>7.7624711662880986E-9</v>
      </c>
      <c r="C335">
        <f t="shared" si="33"/>
        <v>3.6307805477032231E-33</v>
      </c>
      <c r="D335">
        <f t="shared" si="34"/>
        <v>9.3547028257482346E-25</v>
      </c>
      <c r="E335" s="2">
        <f t="shared" si="35"/>
        <v>6.0255957665050315E-17</v>
      </c>
      <c r="F335" s="2">
        <f t="shared" si="36"/>
        <v>-2.4281025333091503E-16</v>
      </c>
      <c r="G335" s="2">
        <f t="shared" si="37"/>
        <v>-1.564001E-8</v>
      </c>
      <c r="H335">
        <f t="shared" si="38"/>
        <v>-1.5640010182554294E-8</v>
      </c>
    </row>
    <row r="336" spans="1:8" x14ac:dyDescent="0.2">
      <c r="A336" s="6">
        <f t="shared" si="39"/>
        <v>8.1199999999999335</v>
      </c>
      <c r="B336">
        <f t="shared" si="32"/>
        <v>7.5857757502929921E-9</v>
      </c>
      <c r="C336">
        <f t="shared" si="33"/>
        <v>3.3113112148279266E-33</v>
      </c>
      <c r="D336">
        <f t="shared" si="34"/>
        <v>8.7303166448073046E-25</v>
      </c>
      <c r="E336" s="2">
        <f t="shared" si="35"/>
        <v>5.7543992833744569E-17</v>
      </c>
      <c r="F336" s="2">
        <f t="shared" si="36"/>
        <v>-2.3728321718467977E-16</v>
      </c>
      <c r="G336" s="2">
        <f t="shared" si="37"/>
        <v>-1.564001E-8</v>
      </c>
      <c r="H336">
        <f t="shared" si="38"/>
        <v>-1.5640010179739223E-8</v>
      </c>
    </row>
    <row r="337" spans="1:8" x14ac:dyDescent="0.2">
      <c r="A337" s="6">
        <f t="shared" si="39"/>
        <v>8.1299999999999333</v>
      </c>
      <c r="B337">
        <f t="shared" si="32"/>
        <v>7.413102413010304E-9</v>
      </c>
      <c r="C337">
        <f t="shared" si="33"/>
        <v>3.0199517204038555E-33</v>
      </c>
      <c r="D337">
        <f t="shared" si="34"/>
        <v>8.1476055560859771E-25</v>
      </c>
      <c r="E337" s="2">
        <f t="shared" si="35"/>
        <v>5.4954086526296716E-17</v>
      </c>
      <c r="F337" s="2">
        <f t="shared" si="36"/>
        <v>-2.3188199174101056E-16</v>
      </c>
      <c r="G337" s="2">
        <f t="shared" si="37"/>
        <v>-1.564001E-8</v>
      </c>
      <c r="H337">
        <f t="shared" si="38"/>
        <v>-1.5640010176927904E-8</v>
      </c>
    </row>
    <row r="338" spans="1:8" x14ac:dyDescent="0.2">
      <c r="A338" s="6">
        <f t="shared" si="39"/>
        <v>8.1399999999999331</v>
      </c>
      <c r="B338">
        <f t="shared" si="32"/>
        <v>7.2443596007510046E-9</v>
      </c>
      <c r="C338">
        <f t="shared" si="33"/>
        <v>2.7542287033398452E-33</v>
      </c>
      <c r="D338">
        <f t="shared" si="34"/>
        <v>7.6037879264146999E-25</v>
      </c>
      <c r="E338" s="2">
        <f t="shared" si="35"/>
        <v>5.2480745204193865E-17</v>
      </c>
      <c r="F338" s="2">
        <f t="shared" si="36"/>
        <v>-2.2660371319868345E-16</v>
      </c>
      <c r="G338" s="2">
        <f t="shared" si="37"/>
        <v>-1.564001E-8</v>
      </c>
      <c r="H338">
        <f t="shared" si="38"/>
        <v>-1.5640010174122968E-8</v>
      </c>
    </row>
    <row r="339" spans="1:8" x14ac:dyDescent="0.2">
      <c r="A339" s="6">
        <f t="shared" si="39"/>
        <v>8.1499999999999329</v>
      </c>
      <c r="B339">
        <f t="shared" si="32"/>
        <v>7.079457843842458E-9</v>
      </c>
      <c r="C339">
        <f t="shared" si="33"/>
        <v>2.5118864315111112E-33</v>
      </c>
      <c r="D339">
        <f t="shared" si="34"/>
        <v>7.0962677846747537E-25</v>
      </c>
      <c r="E339" s="2">
        <f t="shared" si="35"/>
        <v>5.0118722578885169E-17</v>
      </c>
      <c r="F339" s="2">
        <f t="shared" si="36"/>
        <v>-2.2144558294454897E-16</v>
      </c>
      <c r="G339" s="2">
        <f t="shared" si="37"/>
        <v>-1.564001E-8</v>
      </c>
      <c r="H339">
        <f t="shared" si="38"/>
        <v>-1.5640010171326859E-8</v>
      </c>
    </row>
    <row r="340" spans="1:8" x14ac:dyDescent="0.2">
      <c r="A340" s="6">
        <f t="shared" si="39"/>
        <v>8.1599999999999326</v>
      </c>
      <c r="B340">
        <f t="shared" si="32"/>
        <v>6.9183097091904214E-9</v>
      </c>
      <c r="C340">
        <f t="shared" si="33"/>
        <v>2.2908676527691722E-33</v>
      </c>
      <c r="D340">
        <f t="shared" si="34"/>
        <v>6.6226224296548558E-25</v>
      </c>
      <c r="E340" s="2">
        <f t="shared" si="35"/>
        <v>4.7863008483700511E-17</v>
      </c>
      <c r="F340" s="2">
        <f t="shared" si="36"/>
        <v>-2.1640486606967055E-16</v>
      </c>
      <c r="G340" s="2">
        <f t="shared" si="37"/>
        <v>-1.564001E-8</v>
      </c>
      <c r="H340">
        <f t="shared" si="38"/>
        <v>-1.5640010168541858E-8</v>
      </c>
    </row>
    <row r="341" spans="1:8" x14ac:dyDescent="0.2">
      <c r="A341" s="6">
        <f t="shared" si="39"/>
        <v>8.1699999999999324</v>
      </c>
      <c r="B341">
        <f t="shared" si="32"/>
        <v>6.7608297539208506E-9</v>
      </c>
      <c r="C341">
        <f t="shared" si="33"/>
        <v>2.0892961308553165E-33</v>
      </c>
      <c r="D341">
        <f t="shared" si="34"/>
        <v>6.1805908650300142E-25</v>
      </c>
      <c r="E341" s="2">
        <f t="shared" si="35"/>
        <v>4.5708818246615085E-17</v>
      </c>
      <c r="F341" s="2">
        <f t="shared" si="36"/>
        <v>-2.1147888991923927E-16</v>
      </c>
      <c r="G341" s="2">
        <f t="shared" si="37"/>
        <v>-1.564001E-8</v>
      </c>
      <c r="H341">
        <f t="shared" si="38"/>
        <v>-1.5640010165770072E-8</v>
      </c>
    </row>
    <row r="342" spans="1:8" x14ac:dyDescent="0.2">
      <c r="A342" s="6">
        <f t="shared" si="39"/>
        <v>8.1799999999999322</v>
      </c>
      <c r="B342">
        <f t="shared" si="32"/>
        <v>6.6069344800769685E-9</v>
      </c>
      <c r="C342">
        <f t="shared" si="33"/>
        <v>1.9054607179644103E-33</v>
      </c>
      <c r="D342">
        <f t="shared" si="34"/>
        <v>5.7680630062558532E-25</v>
      </c>
      <c r="E342" s="2">
        <f t="shared" si="35"/>
        <v>4.3651582541318725E-17</v>
      </c>
      <c r="F342" s="2">
        <f t="shared" si="36"/>
        <v>-2.0666504267549716E-16</v>
      </c>
      <c r="G342" s="2">
        <f t="shared" si="37"/>
        <v>-1.564001E-8</v>
      </c>
      <c r="H342">
        <f t="shared" si="38"/>
        <v>-1.5640010163013459E-8</v>
      </c>
    </row>
    <row r="343" spans="1:8" x14ac:dyDescent="0.2">
      <c r="A343" s="6">
        <f t="shared" si="39"/>
        <v>8.189999999999932</v>
      </c>
      <c r="B343">
        <f t="shared" si="32"/>
        <v>6.4565422903475649E-9</v>
      </c>
      <c r="C343">
        <f t="shared" si="33"/>
        <v>1.7378008287504625E-33</v>
      </c>
      <c r="D343">
        <f t="shared" si="34"/>
        <v>5.3830696078563566E-25</v>
      </c>
      <c r="E343" s="2">
        <f t="shared" si="35"/>
        <v>4.1686937695062446E-17</v>
      </c>
      <c r="F343" s="2">
        <f t="shared" si="36"/>
        <v>-2.0196077197291762E-16</v>
      </c>
      <c r="G343" s="2">
        <f t="shared" si="37"/>
        <v>-1.564001E-8</v>
      </c>
      <c r="H343">
        <f t="shared" si="38"/>
        <v>-1.5640010160273834E-8</v>
      </c>
    </row>
    <row r="344" spans="1:8" x14ac:dyDescent="0.2">
      <c r="A344" s="6">
        <f t="shared" si="39"/>
        <v>8.1999999999999318</v>
      </c>
      <c r="B344">
        <f t="shared" si="32"/>
        <v>6.3095734448029206E-9</v>
      </c>
      <c r="C344">
        <f t="shared" si="33"/>
        <v>1.5848931924621062E-33</v>
      </c>
      <c r="D344">
        <f t="shared" si="34"/>
        <v>5.0237728630215203E-25</v>
      </c>
      <c r="E344" s="2">
        <f t="shared" si="35"/>
        <v>3.9810716432722182E-17</v>
      </c>
      <c r="F344" s="2">
        <f t="shared" si="36"/>
        <v>-1.9736358354490424E-16</v>
      </c>
      <c r="G344" s="2">
        <f t="shared" si="37"/>
        <v>-1.564001E-8</v>
      </c>
      <c r="H344">
        <f t="shared" si="38"/>
        <v>-1.5640010157552866E-8</v>
      </c>
    </row>
    <row r="345" spans="1:8" x14ac:dyDescent="0.2">
      <c r="A345" s="6">
        <f t="shared" si="39"/>
        <v>8.2099999999999316</v>
      </c>
      <c r="B345">
        <f t="shared" ref="B345:B408" si="40">10^(-A345)</f>
        <v>6.1659500186157876E-9</v>
      </c>
      <c r="C345">
        <f t="shared" ref="C345:C408" si="41">B345^4</f>
        <v>1.4454397707468333E-33</v>
      </c>
      <c r="D345">
        <f t="shared" ref="D345:D408" si="42">(B$4+B$8+B$5+B$9)*B345^3</f>
        <v>4.6884576306420473E-25</v>
      </c>
      <c r="E345" s="2">
        <f t="shared" ref="E345:E408" si="43">(B$8*B$5+B$4*B$9+B$4*B$8-B$11-B$16)*B345^2</f>
        <v>3.8018939037451435E-17</v>
      </c>
      <c r="F345" s="2">
        <f t="shared" ref="F345:F408" si="44">0-(B$11*B$4+B$11*B$8+B$16*B$4+B$16*B$8)*B345</f>
        <v>-1.9287103990130221E-16</v>
      </c>
      <c r="G345" s="2">
        <f t="shared" ref="G345:G408" si="45">-B$16*B$4*B$8-B$11*B$4*B$8</f>
        <v>-1.564001E-8</v>
      </c>
      <c r="H345">
        <f t="shared" ref="H345:H408" si="46">SUM(C345:G345)</f>
        <v>-1.5640010154852101E-8</v>
      </c>
    </row>
    <row r="346" spans="1:8" x14ac:dyDescent="0.2">
      <c r="A346" s="6">
        <f t="shared" ref="A346:A409" si="47">A345+$B$12</f>
        <v>8.2199999999999314</v>
      </c>
      <c r="B346">
        <f t="shared" si="40"/>
        <v>6.025595860744521E-9</v>
      </c>
      <c r="C346">
        <f t="shared" si="41"/>
        <v>1.318256738557233E-33</v>
      </c>
      <c r="D346">
        <f t="shared" si="42"/>
        <v>4.3755232479011613E-25</v>
      </c>
      <c r="E346" s="2">
        <f t="shared" si="43"/>
        <v>3.6307804909167067E-17</v>
      </c>
      <c r="F346" s="2">
        <f t="shared" si="44"/>
        <v>-1.8848075903600583E-16</v>
      </c>
      <c r="G346" s="2">
        <f t="shared" si="45"/>
        <v>-1.564001E-8</v>
      </c>
      <c r="H346">
        <f t="shared" si="46"/>
        <v>-1.5640010152172953E-8</v>
      </c>
    </row>
    <row r="347" spans="1:8" x14ac:dyDescent="0.2">
      <c r="A347" s="6">
        <f t="shared" si="47"/>
        <v>8.2299999999999311</v>
      </c>
      <c r="B347">
        <f t="shared" si="40"/>
        <v>5.8884365535568127E-9</v>
      </c>
      <c r="C347">
        <f t="shared" si="41"/>
        <v>1.2022644346181666E-33</v>
      </c>
      <c r="D347">
        <f t="shared" si="42"/>
        <v>4.0834758893409785E-25</v>
      </c>
      <c r="E347" s="2">
        <f t="shared" si="43"/>
        <v>3.4673684502967254E-17</v>
      </c>
      <c r="F347" s="2">
        <f t="shared" si="44"/>
        <v>-1.8419041316398816E-16</v>
      </c>
      <c r="G347" s="2">
        <f t="shared" si="45"/>
        <v>-1.564001E-8</v>
      </c>
      <c r="H347">
        <f t="shared" si="46"/>
        <v>-1.5640010149516727E-8</v>
      </c>
    </row>
    <row r="348" spans="1:8" x14ac:dyDescent="0.2">
      <c r="A348" s="6">
        <f t="shared" si="47"/>
        <v>8.2399999999999309</v>
      </c>
      <c r="B348">
        <f t="shared" si="40"/>
        <v>5.7543993733724718E-9</v>
      </c>
      <c r="C348">
        <f t="shared" si="41"/>
        <v>1.0964781961438728E-33</v>
      </c>
      <c r="D348">
        <f t="shared" si="42"/>
        <v>3.8109214359282875E-25</v>
      </c>
      <c r="E348" s="2">
        <f t="shared" si="43"/>
        <v>3.3113111630380092E-17</v>
      </c>
      <c r="F348" s="2">
        <f t="shared" si="44"/>
        <v>-1.7999772748707839E-16</v>
      </c>
      <c r="G348" s="2">
        <f t="shared" si="45"/>
        <v>-1.564001E-8</v>
      </c>
      <c r="H348">
        <f t="shared" si="46"/>
        <v>-1.5640010146884615E-8</v>
      </c>
    </row>
    <row r="349" spans="1:8" x14ac:dyDescent="0.2">
      <c r="A349" s="6">
        <f t="shared" si="47"/>
        <v>8.2499999999999307</v>
      </c>
      <c r="B349">
        <f t="shared" si="40"/>
        <v>5.6234132519043728E-9</v>
      </c>
      <c r="C349">
        <f t="shared" si="41"/>
        <v>1.0000000000006273E-33</v>
      </c>
      <c r="D349">
        <f t="shared" si="42"/>
        <v>3.5565588200795187E-25</v>
      </c>
      <c r="E349" s="2">
        <f t="shared" si="43"/>
        <v>3.162277610711317E-17</v>
      </c>
      <c r="F349" s="2">
        <f t="shared" si="44"/>
        <v>-1.7590047898783382E-16</v>
      </c>
      <c r="G349" s="2">
        <f t="shared" si="45"/>
        <v>-1.564001E-8</v>
      </c>
      <c r="H349">
        <f t="shared" si="46"/>
        <v>-1.5640010144277702E-8</v>
      </c>
    </row>
    <row r="350" spans="1:8" x14ac:dyDescent="0.2">
      <c r="A350" s="6">
        <f t="shared" si="47"/>
        <v>8.2599999999999305</v>
      </c>
      <c r="B350">
        <f t="shared" si="40"/>
        <v>5.4954087385771091E-9</v>
      </c>
      <c r="C350">
        <f t="shared" si="41"/>
        <v>9.1201083935648301E-34</v>
      </c>
      <c r="D350">
        <f t="shared" si="42"/>
        <v>3.319173814876686E-25</v>
      </c>
      <c r="E350" s="2">
        <f t="shared" si="43"/>
        <v>3.0199516731708905E-17</v>
      </c>
      <c r="F350" s="2">
        <f t="shared" si="44"/>
        <v>-1.7189649525086675E-16</v>
      </c>
      <c r="G350" s="2">
        <f t="shared" si="45"/>
        <v>-1.564001E-8</v>
      </c>
      <c r="H350">
        <f t="shared" si="46"/>
        <v>-1.5640010141696978E-8</v>
      </c>
    </row>
    <row r="351" spans="1:8" x14ac:dyDescent="0.2">
      <c r="A351" s="6">
        <f t="shared" si="47"/>
        <v>8.2699999999999303</v>
      </c>
      <c r="B351">
        <f t="shared" si="40"/>
        <v>5.3703179637033717E-9</v>
      </c>
      <c r="C351">
        <f t="shared" si="41"/>
        <v>8.3176377110319408E-34</v>
      </c>
      <c r="D351">
        <f t="shared" si="42"/>
        <v>3.0976332378264238E-25</v>
      </c>
      <c r="E351" s="2">
        <f t="shared" si="43"/>
        <v>2.8840314580212312E-17</v>
      </c>
      <c r="F351" s="2">
        <f t="shared" si="44"/>
        <v>-1.6798365331100073E-16</v>
      </c>
      <c r="G351" s="2">
        <f t="shared" si="45"/>
        <v>-1.564001E-8</v>
      </c>
      <c r="H351">
        <f t="shared" si="46"/>
        <v>-1.5640010139143339E-8</v>
      </c>
    </row>
    <row r="352" spans="1:8" x14ac:dyDescent="0.2">
      <c r="A352" s="6">
        <f t="shared" si="47"/>
        <v>8.2799999999999301</v>
      </c>
      <c r="B352">
        <f t="shared" si="40"/>
        <v>5.24807460249857E-9</v>
      </c>
      <c r="C352">
        <f t="shared" si="41"/>
        <v>7.5857757502967175E-34</v>
      </c>
      <c r="D352">
        <f t="shared" si="42"/>
        <v>2.8908795414932496E-25</v>
      </c>
      <c r="E352" s="2">
        <f t="shared" si="43"/>
        <v>2.7542286602628881E-17</v>
      </c>
      <c r="F352" s="2">
        <f t="shared" si="44"/>
        <v>-1.6415987852764731E-16</v>
      </c>
      <c r="G352" s="2">
        <f t="shared" si="45"/>
        <v>-1.564001E-8</v>
      </c>
      <c r="H352">
        <f t="shared" si="46"/>
        <v>-1.564001013661759E-8</v>
      </c>
    </row>
    <row r="353" spans="1:8" x14ac:dyDescent="0.2">
      <c r="A353" s="6">
        <f t="shared" si="47"/>
        <v>8.2899999999999299</v>
      </c>
      <c r="B353">
        <f t="shared" si="40"/>
        <v>5.1286138399144739E-9</v>
      </c>
      <c r="C353">
        <f t="shared" si="41"/>
        <v>6.9183097091938195E-34</v>
      </c>
      <c r="D353">
        <f t="shared" si="42"/>
        <v>2.69792576518461E-25</v>
      </c>
      <c r="E353" s="2">
        <f t="shared" si="43"/>
        <v>2.630267950758811E-17</v>
      </c>
      <c r="F353" s="2">
        <f t="shared" si="44"/>
        <v>-1.6042314348480153E-16</v>
      </c>
      <c r="G353" s="2">
        <f t="shared" si="45"/>
        <v>-1.564001E-8</v>
      </c>
      <c r="H353">
        <f t="shared" si="46"/>
        <v>-1.5640010134120464E-8</v>
      </c>
    </row>
    <row r="354" spans="1:8" x14ac:dyDescent="0.2">
      <c r="A354" s="6">
        <f t="shared" si="47"/>
        <v>8.2999999999999297</v>
      </c>
      <c r="B354">
        <f t="shared" si="40"/>
        <v>5.0118723362735303E-9</v>
      </c>
      <c r="C354">
        <f t="shared" si="41"/>
        <v>6.3095734448059995E-34</v>
      </c>
      <c r="D354">
        <f t="shared" si="42"/>
        <v>2.5178508235895515E-25</v>
      </c>
      <c r="E354" s="2">
        <f t="shared" si="43"/>
        <v>2.5118863922244608E-17</v>
      </c>
      <c r="F354" s="2">
        <f t="shared" si="44"/>
        <v>-1.5677146691608276E-16</v>
      </c>
      <c r="G354" s="2">
        <f t="shared" si="45"/>
        <v>-1.564001E-8</v>
      </c>
      <c r="H354">
        <f t="shared" si="46"/>
        <v>-1.5640010131652603E-8</v>
      </c>
    </row>
    <row r="355" spans="1:8" x14ac:dyDescent="0.2">
      <c r="A355" s="6">
        <f t="shared" si="47"/>
        <v>8.3099999999999294</v>
      </c>
      <c r="B355">
        <f t="shared" si="40"/>
        <v>4.8977881936852508E-9</v>
      </c>
      <c r="C355">
        <f t="shared" si="41"/>
        <v>5.7543993733752768E-34</v>
      </c>
      <c r="D355">
        <f t="shared" si="42"/>
        <v>2.3497951098801944E-25</v>
      </c>
      <c r="E355" s="2">
        <f t="shared" si="43"/>
        <v>2.3988328815024925E-17</v>
      </c>
      <c r="F355" s="2">
        <f t="shared" si="44"/>
        <v>-1.5320291265423853E-16</v>
      </c>
      <c r="G355" s="2">
        <f t="shared" si="45"/>
        <v>-1.564001E-8</v>
      </c>
      <c r="H355">
        <f t="shared" si="46"/>
        <v>-1.5640010129214585E-8</v>
      </c>
    </row>
    <row r="356" spans="1:8" x14ac:dyDescent="0.2">
      <c r="A356" s="6">
        <f t="shared" si="47"/>
        <v>8.3199999999999292</v>
      </c>
      <c r="B356">
        <f t="shared" si="40"/>
        <v>4.7863009232271553E-9</v>
      </c>
      <c r="C356">
        <f t="shared" si="41"/>
        <v>5.248074602501111E-34</v>
      </c>
      <c r="D356">
        <f t="shared" si="42"/>
        <v>2.192956392287431E-25</v>
      </c>
      <c r="E356" s="2">
        <f t="shared" si="43"/>
        <v>2.2908676169393188E-17</v>
      </c>
      <c r="F356" s="2">
        <f t="shared" si="44"/>
        <v>-1.4971558860456388E-16</v>
      </c>
      <c r="G356" s="2">
        <f t="shared" si="45"/>
        <v>-1.564001E-8</v>
      </c>
      <c r="H356">
        <f t="shared" si="46"/>
        <v>-1.5640010126806913E-8</v>
      </c>
    </row>
    <row r="357" spans="1:8" x14ac:dyDescent="0.2">
      <c r="A357" s="6">
        <f t="shared" si="47"/>
        <v>8.329999999999929</v>
      </c>
      <c r="B357">
        <f t="shared" si="40"/>
        <v>4.6773514128727367E-9</v>
      </c>
      <c r="C357">
        <f t="shared" si="41"/>
        <v>4.7863009232294724E-34</v>
      </c>
      <c r="D357">
        <f t="shared" si="42"/>
        <v>2.0465859845624991E-25</v>
      </c>
      <c r="E357" s="2">
        <f t="shared" si="43"/>
        <v>2.1877615897336452E-17</v>
      </c>
      <c r="F357" s="2">
        <f t="shared" si="44"/>
        <v>-1.4630764574168745E-16</v>
      </c>
      <c r="G357" s="2">
        <f t="shared" si="45"/>
        <v>-1.564001E-8</v>
      </c>
      <c r="H357">
        <f t="shared" si="46"/>
        <v>-1.564001012443003E-8</v>
      </c>
    </row>
    <row r="358" spans="1:8" x14ac:dyDescent="0.2">
      <c r="A358" s="6">
        <f t="shared" si="47"/>
        <v>8.3399999999999288</v>
      </c>
      <c r="B358">
        <f t="shared" si="40"/>
        <v>4.5708818961494879E-9</v>
      </c>
      <c r="C358">
        <f t="shared" si="41"/>
        <v>4.3651583224044775E-34</v>
      </c>
      <c r="D358">
        <f t="shared" si="42"/>
        <v>1.9099851720437966E-25</v>
      </c>
      <c r="E358" s="2">
        <f t="shared" si="43"/>
        <v>2.0892960981781014E-17</v>
      </c>
      <c r="F358" s="2">
        <f t="shared" si="44"/>
        <v>-1.4297727712919389E-16</v>
      </c>
      <c r="G358" s="2">
        <f t="shared" si="45"/>
        <v>-1.564001E-8</v>
      </c>
      <c r="H358">
        <f t="shared" si="46"/>
        <v>-1.5640010122084314E-8</v>
      </c>
    </row>
    <row r="359" spans="1:8" x14ac:dyDescent="0.2">
      <c r="A359" s="6">
        <f t="shared" si="47"/>
        <v>8.3499999999999286</v>
      </c>
      <c r="B359">
        <f t="shared" si="40"/>
        <v>4.4668359215103523E-9</v>
      </c>
      <c r="C359">
        <f t="shared" si="41"/>
        <v>3.9810717055375426E-34</v>
      </c>
      <c r="D359">
        <f t="shared" si="42"/>
        <v>1.7825018762683543E-25</v>
      </c>
      <c r="E359" s="2">
        <f t="shared" si="43"/>
        <v>1.9952622837636013E-17</v>
      </c>
      <c r="F359" s="2">
        <f t="shared" si="44"/>
        <v>-1.3972271696156223E-16</v>
      </c>
      <c r="G359" s="2">
        <f t="shared" si="45"/>
        <v>-1.564001E-8</v>
      </c>
      <c r="H359">
        <f t="shared" si="46"/>
        <v>-1.5640010119770094E-8</v>
      </c>
    </row>
    <row r="360" spans="1:8" x14ac:dyDescent="0.2">
      <c r="A360" s="6">
        <f t="shared" si="47"/>
        <v>8.3599999999999284</v>
      </c>
      <c r="B360">
        <f t="shared" si="40"/>
        <v>4.3651583224023652E-9</v>
      </c>
      <c r="C360">
        <f t="shared" si="41"/>
        <v>3.6307805477033604E-34</v>
      </c>
      <c r="D360">
        <f t="shared" si="42"/>
        <v>1.6635275422061486E-25</v>
      </c>
      <c r="E360" s="2">
        <f t="shared" si="43"/>
        <v>1.9054606881624385E-17</v>
      </c>
      <c r="F360" s="2">
        <f t="shared" si="44"/>
        <v>-1.3654223962791242E-16</v>
      </c>
      <c r="G360" s="2">
        <f t="shared" si="45"/>
        <v>-1.564001E-8</v>
      </c>
      <c r="H360">
        <f t="shared" si="46"/>
        <v>-1.5640010117487632E-8</v>
      </c>
    </row>
    <row r="361" spans="1:8" x14ac:dyDescent="0.2">
      <c r="A361" s="6">
        <f t="shared" si="47"/>
        <v>8.3699999999999282</v>
      </c>
      <c r="B361">
        <f t="shared" si="40"/>
        <v>4.2657951880166312E-9</v>
      </c>
      <c r="C361">
        <f t="shared" si="41"/>
        <v>3.3113112148280991E-34</v>
      </c>
      <c r="D361">
        <f t="shared" si="42"/>
        <v>1.5524942332581529E-25</v>
      </c>
      <c r="E361" s="2">
        <f t="shared" si="43"/>
        <v>1.8197008301504452E-17</v>
      </c>
      <c r="F361" s="2">
        <f t="shared" si="44"/>
        <v>-1.3343415879706398E-16</v>
      </c>
      <c r="G361" s="2">
        <f t="shared" si="45"/>
        <v>-1.564001E-8</v>
      </c>
      <c r="H361">
        <f t="shared" si="46"/>
        <v>-1.5640010115237151E-8</v>
      </c>
    </row>
    <row r="362" spans="1:8" x14ac:dyDescent="0.2">
      <c r="A362" s="6">
        <f t="shared" si="47"/>
        <v>8.379999999999928</v>
      </c>
      <c r="B362">
        <f t="shared" si="40"/>
        <v>4.1686938347040433E-9</v>
      </c>
      <c r="C362">
        <f t="shared" si="41"/>
        <v>3.0199517204040132E-34</v>
      </c>
      <c r="D362">
        <f t="shared" si="42"/>
        <v>1.4488719201506986E-25</v>
      </c>
      <c r="E362" s="2">
        <f t="shared" si="43"/>
        <v>1.7378008015707278E-17</v>
      </c>
      <c r="F362" s="2">
        <f t="shared" si="44"/>
        <v>-1.3039682652341915E-16</v>
      </c>
      <c r="G362" s="2">
        <f t="shared" si="45"/>
        <v>-1.564001E-8</v>
      </c>
      <c r="H362">
        <f t="shared" si="46"/>
        <v>-1.5640010113018818E-8</v>
      </c>
    </row>
    <row r="363" spans="1:8" x14ac:dyDescent="0.2">
      <c r="A363" s="6">
        <f t="shared" si="47"/>
        <v>8.3899999999999277</v>
      </c>
      <c r="B363">
        <f t="shared" si="40"/>
        <v>4.0738027780418014E-9</v>
      </c>
      <c r="C363">
        <f t="shared" si="41"/>
        <v>2.7542287033399891E-34</v>
      </c>
      <c r="D363">
        <f t="shared" si="42"/>
        <v>1.3521659507846348E-25</v>
      </c>
      <c r="E363" s="2">
        <f t="shared" si="43"/>
        <v>1.6595868814821541E-17</v>
      </c>
      <c r="F363" s="2">
        <f t="shared" si="44"/>
        <v>-1.2742863237320311E-16</v>
      </c>
      <c r="G363" s="2">
        <f t="shared" si="45"/>
        <v>-1.564001E-8</v>
      </c>
      <c r="H363">
        <f t="shared" si="46"/>
        <v>-1.5640010110832762E-8</v>
      </c>
    </row>
    <row r="364" spans="1:8" x14ac:dyDescent="0.2">
      <c r="A364" s="6">
        <f t="shared" si="47"/>
        <v>8.3999999999999275</v>
      </c>
      <c r="B364">
        <f t="shared" si="40"/>
        <v>3.9810717055356315E-9</v>
      </c>
      <c r="C364">
        <f t="shared" si="41"/>
        <v>2.5118864315112435E-34</v>
      </c>
      <c r="D364">
        <f t="shared" si="42"/>
        <v>1.2619146889610132E-25</v>
      </c>
      <c r="E364" s="2">
        <f t="shared" si="43"/>
        <v>1.5848931676738928E-17</v>
      </c>
      <c r="F364" s="2">
        <f t="shared" si="44"/>
        <v>-1.2452800257058867E-16</v>
      </c>
      <c r="G364" s="2">
        <f t="shared" si="45"/>
        <v>-1.564001E-8</v>
      </c>
      <c r="H364">
        <f t="shared" si="46"/>
        <v>-1.5640010108679071E-8</v>
      </c>
    </row>
    <row r="365" spans="1:8" x14ac:dyDescent="0.2">
      <c r="A365" s="6">
        <f t="shared" si="47"/>
        <v>8.4099999999999273</v>
      </c>
      <c r="B365">
        <f t="shared" si="40"/>
        <v>3.8904514499434502E-9</v>
      </c>
      <c r="C365">
        <f t="shared" si="41"/>
        <v>2.2908676527692902E-34</v>
      </c>
      <c r="D365">
        <f t="shared" si="42"/>
        <v>1.1776873107117629E-25</v>
      </c>
      <c r="E365" s="2">
        <f t="shared" si="43"/>
        <v>1.5135612247645962E-17</v>
      </c>
      <c r="F365" s="2">
        <f t="shared" si="44"/>
        <v>-1.2169339916326011E-16</v>
      </c>
      <c r="G365" s="2">
        <f t="shared" si="45"/>
        <v>-1.564001E-8</v>
      </c>
      <c r="H365">
        <f t="shared" si="46"/>
        <v>-1.5640010106557787E-8</v>
      </c>
    </row>
    <row r="366" spans="1:8" x14ac:dyDescent="0.2">
      <c r="A366" s="6">
        <f t="shared" si="47"/>
        <v>8.4199999999999271</v>
      </c>
      <c r="B366">
        <f t="shared" si="40"/>
        <v>3.8018939632062421E-9</v>
      </c>
      <c r="C366">
        <f t="shared" si="41"/>
        <v>2.0892961308554248E-34</v>
      </c>
      <c r="D366">
        <f t="shared" si="42"/>
        <v>1.0990817477157955E-25</v>
      </c>
      <c r="E366" s="2">
        <f t="shared" si="43"/>
        <v>1.4454397481397143E-17</v>
      </c>
      <c r="F366" s="2">
        <f t="shared" si="44"/>
        <v>-1.1892331920697052E-16</v>
      </c>
      <c r="G366" s="2">
        <f t="shared" si="45"/>
        <v>-1.564001E-8</v>
      </c>
      <c r="H366">
        <f t="shared" si="46"/>
        <v>-1.5640010104468921E-8</v>
      </c>
    </row>
    <row r="367" spans="1:8" x14ac:dyDescent="0.2">
      <c r="A367" s="6">
        <f t="shared" si="47"/>
        <v>8.4299999999999269</v>
      </c>
      <c r="B367">
        <f t="shared" si="40"/>
        <v>3.7153522909723409E-9</v>
      </c>
      <c r="C367">
        <f t="shared" si="41"/>
        <v>1.9054607179645101E-34</v>
      </c>
      <c r="D367">
        <f t="shared" si="42"/>
        <v>1.0257227679832396E-25</v>
      </c>
      <c r="E367" s="2">
        <f t="shared" si="43"/>
        <v>1.3803842430141186E-17</v>
      </c>
      <c r="F367" s="2">
        <f t="shared" si="44"/>
        <v>-1.1621629396866065E-16</v>
      </c>
      <c r="G367" s="2">
        <f t="shared" si="45"/>
        <v>-1.564001E-8</v>
      </c>
      <c r="H367">
        <f t="shared" si="46"/>
        <v>-1.564001010241245E-8</v>
      </c>
    </row>
    <row r="368" spans="1:8" x14ac:dyDescent="0.2">
      <c r="A368" s="6">
        <f t="shared" si="47"/>
        <v>8.4399999999999267</v>
      </c>
      <c r="B368">
        <f t="shared" si="40"/>
        <v>3.6307805477016161E-9</v>
      </c>
      <c r="C368">
        <f t="shared" si="41"/>
        <v>1.7378008287505294E-34</v>
      </c>
      <c r="D368">
        <f t="shared" si="42"/>
        <v>9.572601846457534E-26</v>
      </c>
      <c r="E368" s="2">
        <f t="shared" si="43"/>
        <v>1.3182567179392964E-17</v>
      </c>
      <c r="F368" s="2">
        <f t="shared" si="44"/>
        <v>-1.135708881477175E-16</v>
      </c>
      <c r="G368" s="2">
        <f t="shared" si="45"/>
        <v>-1.564001E-8</v>
      </c>
      <c r="H368">
        <f t="shared" si="46"/>
        <v>-1.564001010038832E-8</v>
      </c>
    </row>
    <row r="369" spans="1:8" x14ac:dyDescent="0.2">
      <c r="A369" s="6">
        <f t="shared" si="47"/>
        <v>8.4499999999999265</v>
      </c>
      <c r="B369">
        <f t="shared" si="40"/>
        <v>3.5481338923363431E-9</v>
      </c>
      <c r="C369">
        <f t="shared" si="41"/>
        <v>1.584893192462165E-34</v>
      </c>
      <c r="D369">
        <f t="shared" si="42"/>
        <v>8.9336718430237081E-26</v>
      </c>
      <c r="E369" s="2">
        <f t="shared" si="43"/>
        <v>1.2589253921049789E-17</v>
      </c>
      <c r="F369" s="2">
        <f t="shared" si="44"/>
        <v>-1.1098569911495866E-16</v>
      </c>
      <c r="G369" s="2">
        <f t="shared" si="45"/>
        <v>-1.564001E-8</v>
      </c>
      <c r="H369">
        <f t="shared" si="46"/>
        <v>-1.5640010098396446E-8</v>
      </c>
    </row>
    <row r="370" spans="1:8" x14ac:dyDescent="0.2">
      <c r="A370" s="6">
        <f t="shared" si="47"/>
        <v>8.4599999999999262</v>
      </c>
      <c r="B370">
        <f t="shared" si="40"/>
        <v>3.4673685045259044E-9</v>
      </c>
      <c r="C370">
        <f t="shared" si="41"/>
        <v>1.445439770746908E-34</v>
      </c>
      <c r="D370">
        <f t="shared" si="42"/>
        <v>8.3373876694109494E-26</v>
      </c>
      <c r="E370" s="2">
        <f t="shared" si="43"/>
        <v>1.202264415814393E-17</v>
      </c>
      <c r="F370" s="2">
        <f t="shared" si="44"/>
        <v>-1.0845935616894037E-16</v>
      </c>
      <c r="G370" s="2">
        <f t="shared" si="45"/>
        <v>-1.564001E-8</v>
      </c>
      <c r="H370">
        <f t="shared" si="46"/>
        <v>-1.5640010096436712E-8</v>
      </c>
    </row>
    <row r="371" spans="1:8" x14ac:dyDescent="0.2">
      <c r="A371" s="6">
        <f t="shared" si="47"/>
        <v>8.469999999999926</v>
      </c>
      <c r="B371">
        <f t="shared" si="40"/>
        <v>3.3884415613926006E-9</v>
      </c>
      <c r="C371">
        <f t="shared" si="41"/>
        <v>1.3182567385573022E-34</v>
      </c>
      <c r="D371">
        <f t="shared" si="42"/>
        <v>7.7809028998895735E-26</v>
      </c>
      <c r="E371" s="2">
        <f t="shared" si="43"/>
        <v>1.1481536035401384E-17</v>
      </c>
      <c r="F371" s="2">
        <f t="shared" si="44"/>
        <v>-1.0599051980919177E-16</v>
      </c>
      <c r="G371" s="2">
        <f t="shared" si="45"/>
        <v>-1.564001E-8</v>
      </c>
      <c r="H371">
        <f t="shared" si="46"/>
        <v>-1.5640010094508985E-8</v>
      </c>
    </row>
    <row r="372" spans="1:8" x14ac:dyDescent="0.2">
      <c r="A372" s="6">
        <f t="shared" si="47"/>
        <v>8.4799999999999258</v>
      </c>
      <c r="B372">
        <f t="shared" si="40"/>
        <v>3.3113112148264732E-9</v>
      </c>
      <c r="C372">
        <f t="shared" si="41"/>
        <v>1.2022644346182293E-34</v>
      </c>
      <c r="D372">
        <f t="shared" si="42"/>
        <v>7.2615610954057254E-26</v>
      </c>
      <c r="E372" s="2">
        <f t="shared" si="43"/>
        <v>1.0964781789946273E-17</v>
      </c>
      <c r="F372" s="2">
        <f t="shared" si="44"/>
        <v>-1.0357788102599637E-16</v>
      </c>
      <c r="G372" s="2">
        <f t="shared" si="45"/>
        <v>-1.564001E-8</v>
      </c>
      <c r="H372">
        <f t="shared" si="46"/>
        <v>-1.56400100926131E-8</v>
      </c>
    </row>
    <row r="373" spans="1:8" x14ac:dyDescent="0.2">
      <c r="A373" s="6">
        <f t="shared" si="47"/>
        <v>8.4899999999999256</v>
      </c>
      <c r="B373">
        <f t="shared" si="40"/>
        <v>3.2359365692968325E-9</v>
      </c>
      <c r="C373">
        <f t="shared" si="41"/>
        <v>1.0964781961439303E-34</v>
      </c>
      <c r="D373">
        <f t="shared" si="42"/>
        <v>6.7768831227875059E-26</v>
      </c>
      <c r="E373" s="2">
        <f t="shared" si="43"/>
        <v>1.0471285316741545E-17</v>
      </c>
      <c r="F373" s="2">
        <f t="shared" si="44"/>
        <v>-1.0122016060633631E-16</v>
      </c>
      <c r="G373" s="2">
        <f t="shared" si="45"/>
        <v>-1.564001E-8</v>
      </c>
      <c r="H373">
        <f t="shared" si="46"/>
        <v>-1.5640010090748876E-8</v>
      </c>
    </row>
    <row r="374" spans="1:8" x14ac:dyDescent="0.2">
      <c r="A374" s="6">
        <f t="shared" si="47"/>
        <v>8.4999999999999254</v>
      </c>
      <c r="B374">
        <f t="shared" si="40"/>
        <v>3.1622776601689168E-9</v>
      </c>
      <c r="C374">
        <f t="shared" si="41"/>
        <v>1.0000000000006799E-34</v>
      </c>
      <c r="D374">
        <f t="shared" si="42"/>
        <v>6.3245553203399839E-26</v>
      </c>
      <c r="E374" s="2">
        <f t="shared" si="43"/>
        <v>9.9999998436033003E-18</v>
      </c>
      <c r="F374" s="2">
        <f t="shared" si="44"/>
        <v>-9.8916108455636922E-17</v>
      </c>
      <c r="G374" s="2">
        <f t="shared" si="45"/>
        <v>-1.564001E-8</v>
      </c>
      <c r="H374">
        <f t="shared" si="46"/>
        <v>-1.5640010088916109E-8</v>
      </c>
    </row>
    <row r="375" spans="1:8" x14ac:dyDescent="0.2">
      <c r="A375" s="6">
        <f t="shared" si="47"/>
        <v>8.5099999999999252</v>
      </c>
      <c r="B375">
        <f t="shared" si="40"/>
        <v>3.0902954325141159E-9</v>
      </c>
      <c r="C375">
        <f t="shared" si="41"/>
        <v>9.1201083935653001E-35</v>
      </c>
      <c r="D375">
        <f t="shared" si="42"/>
        <v>5.9024184533357818E-26</v>
      </c>
      <c r="E375" s="2">
        <f t="shared" si="43"/>
        <v>9.5499257108566707E-18</v>
      </c>
      <c r="F375" s="2">
        <f t="shared" si="44"/>
        <v>-9.6664502934950187E-17</v>
      </c>
      <c r="G375" s="2">
        <f t="shared" si="45"/>
        <v>-1.564001E-8</v>
      </c>
      <c r="H375">
        <f t="shared" si="46"/>
        <v>-1.5640010087114575E-8</v>
      </c>
    </row>
    <row r="376" spans="1:8" x14ac:dyDescent="0.2">
      <c r="A376" s="6">
        <f t="shared" si="47"/>
        <v>8.519999999999925</v>
      </c>
      <c r="B376">
        <f t="shared" si="40"/>
        <v>3.0199517204025304E-9</v>
      </c>
      <c r="C376">
        <f t="shared" si="41"/>
        <v>8.3176377110323761E-35</v>
      </c>
      <c r="D376">
        <f t="shared" si="42"/>
        <v>5.5084574066791471E-26</v>
      </c>
      <c r="E376" s="2">
        <f t="shared" si="43"/>
        <v>9.1201082509236182E-18</v>
      </c>
      <c r="F376" s="2">
        <f t="shared" si="44"/>
        <v>-9.4464150213225556E-17</v>
      </c>
      <c r="G376" s="2">
        <f t="shared" si="45"/>
        <v>-1.564001E-8</v>
      </c>
      <c r="H376">
        <f t="shared" si="46"/>
        <v>-1.5640010085344042E-8</v>
      </c>
    </row>
    <row r="377" spans="1:8" x14ac:dyDescent="0.2">
      <c r="A377" s="6">
        <f t="shared" si="47"/>
        <v>8.5299999999999248</v>
      </c>
      <c r="B377">
        <f t="shared" si="40"/>
        <v>2.9512092266668884E-9</v>
      </c>
      <c r="C377">
        <f t="shared" si="41"/>
        <v>7.5857757502970049E-35</v>
      </c>
      <c r="D377">
        <f t="shared" si="42"/>
        <v>5.1407915655403544E-26</v>
      </c>
      <c r="E377" s="2">
        <f t="shared" si="43"/>
        <v>8.7096357633449806E-18</v>
      </c>
      <c r="F377" s="2">
        <f t="shared" si="44"/>
        <v>-9.2313883634324795E-17</v>
      </c>
      <c r="G377" s="2">
        <f t="shared" si="45"/>
        <v>-1.564001E-8</v>
      </c>
      <c r="H377">
        <f t="shared" si="46"/>
        <v>-1.5640010083604246E-8</v>
      </c>
    </row>
    <row r="378" spans="1:8" x14ac:dyDescent="0.2">
      <c r="A378" s="6">
        <f t="shared" si="47"/>
        <v>8.5399999999999245</v>
      </c>
      <c r="B378">
        <f t="shared" si="40"/>
        <v>2.8840315031270972E-9</v>
      </c>
      <c r="C378">
        <f t="shared" si="41"/>
        <v>6.9183097091940782E-35</v>
      </c>
      <c r="D378">
        <f t="shared" si="42"/>
        <v>4.7976658380414323E-26</v>
      </c>
      <c r="E378" s="2">
        <f t="shared" si="43"/>
        <v>8.3176375809416068E-18</v>
      </c>
      <c r="F378" s="2">
        <f t="shared" si="44"/>
        <v>-9.0212563098445658E-17</v>
      </c>
      <c r="G378" s="2">
        <f t="shared" si="45"/>
        <v>-1.564001E-8</v>
      </c>
      <c r="H378">
        <f t="shared" si="46"/>
        <v>-1.5640010081894924E-8</v>
      </c>
    </row>
    <row r="379" spans="1:8" x14ac:dyDescent="0.2">
      <c r="A379" s="6">
        <f t="shared" si="47"/>
        <v>8.5499999999999243</v>
      </c>
      <c r="B379">
        <f t="shared" si="40"/>
        <v>2.8183829312649444E-9</v>
      </c>
      <c r="C379">
        <f t="shared" si="41"/>
        <v>6.3095734448063252E-35</v>
      </c>
      <c r="D379">
        <f t="shared" si="42"/>
        <v>4.477442277139017E-26</v>
      </c>
      <c r="E379" s="2">
        <f t="shared" si="43"/>
        <v>7.9432822230125644E-18</v>
      </c>
      <c r="F379" s="2">
        <f t="shared" si="44"/>
        <v>-8.8159074457626086E-17</v>
      </c>
      <c r="G379" s="2">
        <f t="shared" si="45"/>
        <v>-1.564001E-8</v>
      </c>
      <c r="H379">
        <f t="shared" si="46"/>
        <v>-1.5640010080215793E-8</v>
      </c>
    </row>
    <row r="380" spans="1:8" x14ac:dyDescent="0.2">
      <c r="A380" s="6">
        <f t="shared" si="47"/>
        <v>8.5599999999999241</v>
      </c>
      <c r="B380">
        <f t="shared" si="40"/>
        <v>2.754228703338646E-9</v>
      </c>
      <c r="C380">
        <f t="shared" si="41"/>
        <v>5.7543993733755785E-35</v>
      </c>
      <c r="D380">
        <f t="shared" si="42"/>
        <v>4.1785922617102621E-26</v>
      </c>
      <c r="E380" s="2">
        <f t="shared" si="43"/>
        <v>7.5857756316528722E-18</v>
      </c>
      <c r="F380" s="2">
        <f t="shared" si="44"/>
        <v>-8.615232892500691E-17</v>
      </c>
      <c r="G380" s="2">
        <f t="shared" si="45"/>
        <v>-1.564001E-8</v>
      </c>
      <c r="H380">
        <f t="shared" si="46"/>
        <v>-1.5640010078566554E-8</v>
      </c>
    </row>
    <row r="381" spans="1:8" x14ac:dyDescent="0.2">
      <c r="A381" s="6">
        <f t="shared" si="47"/>
        <v>8.5699999999999239</v>
      </c>
      <c r="B381">
        <f t="shared" si="40"/>
        <v>2.6915348039273845E-9</v>
      </c>
      <c r="C381">
        <f t="shared" si="41"/>
        <v>5.2480746025013828E-35</v>
      </c>
      <c r="D381">
        <f t="shared" si="42"/>
        <v>3.8996891995181286E-26</v>
      </c>
      <c r="E381" s="2">
        <f t="shared" si="43"/>
        <v>7.2443594874505683E-18</v>
      </c>
      <c r="F381" s="2">
        <f t="shared" si="44"/>
        <v>-8.4191262497544658E-17</v>
      </c>
      <c r="G381" s="2">
        <f t="shared" si="45"/>
        <v>-1.564001E-8</v>
      </c>
      <c r="H381">
        <f t="shared" si="46"/>
        <v>-1.5640010076946901E-8</v>
      </c>
    </row>
    <row r="382" spans="1:8" x14ac:dyDescent="0.2">
      <c r="A382" s="6">
        <f t="shared" si="47"/>
        <v>8.5799999999999237</v>
      </c>
      <c r="B382">
        <f t="shared" si="40"/>
        <v>2.6302679918958407E-9</v>
      </c>
      <c r="C382">
        <f t="shared" si="41"/>
        <v>4.7863009232297229E-35</v>
      </c>
      <c r="D382">
        <f t="shared" si="42"/>
        <v>3.6394017172218713E-26</v>
      </c>
      <c r="E382" s="2">
        <f t="shared" si="43"/>
        <v>6.9183096009893456E-18</v>
      </c>
      <c r="F382" s="2">
        <f t="shared" si="44"/>
        <v>-8.2274835391861733E-17</v>
      </c>
      <c r="G382" s="2">
        <f t="shared" si="45"/>
        <v>-1.564001E-8</v>
      </c>
      <c r="H382">
        <f t="shared" si="46"/>
        <v>-1.5640010075356524E-8</v>
      </c>
    </row>
    <row r="383" spans="1:8" x14ac:dyDescent="0.2">
      <c r="A383" s="6">
        <f t="shared" si="47"/>
        <v>8.5899999999999235</v>
      </c>
      <c r="B383">
        <f t="shared" si="40"/>
        <v>2.5703957827693121E-9</v>
      </c>
      <c r="C383">
        <f t="shared" si="41"/>
        <v>4.365158322404705E-35</v>
      </c>
      <c r="D383">
        <f t="shared" si="42"/>
        <v>3.3964873049252657E-26</v>
      </c>
      <c r="E383" s="2">
        <f t="shared" si="43"/>
        <v>6.6069343767457436E-18</v>
      </c>
      <c r="F383" s="2">
        <f t="shared" si="44"/>
        <v>-8.0402031492939738E-17</v>
      </c>
      <c r="G383" s="2">
        <f t="shared" si="45"/>
        <v>-1.564001E-8</v>
      </c>
      <c r="H383">
        <f t="shared" si="46"/>
        <v>-1.5640010073795098E-8</v>
      </c>
    </row>
    <row r="384" spans="1:8" x14ac:dyDescent="0.2">
      <c r="A384" s="6">
        <f t="shared" si="47"/>
        <v>8.5999999999999233</v>
      </c>
      <c r="B384">
        <f t="shared" si="40"/>
        <v>2.5118864315100187E-9</v>
      </c>
      <c r="C384">
        <f t="shared" si="41"/>
        <v>3.9810717055377536E-35</v>
      </c>
      <c r="D384">
        <f t="shared" si="42"/>
        <v>3.1697863849238877E-26</v>
      </c>
      <c r="E384" s="2">
        <f t="shared" si="43"/>
        <v>6.3095733461223449E-18</v>
      </c>
      <c r="F384" s="2">
        <f t="shared" si="44"/>
        <v>-7.8571857815362011E-17</v>
      </c>
      <c r="G384" s="2">
        <f t="shared" si="45"/>
        <v>-1.564001E-8</v>
      </c>
      <c r="H384">
        <f t="shared" si="46"/>
        <v>-1.5640010072262283E-8</v>
      </c>
    </row>
    <row r="385" spans="1:8" x14ac:dyDescent="0.2">
      <c r="A385" s="6">
        <f t="shared" si="47"/>
        <v>8.609999999999923</v>
      </c>
      <c r="B385">
        <f t="shared" si="40"/>
        <v>2.4547089156854593E-9</v>
      </c>
      <c r="C385">
        <f t="shared" si="41"/>
        <v>3.6307805477035514E-35</v>
      </c>
      <c r="D385">
        <f t="shared" si="42"/>
        <v>2.9582167763379655E-26</v>
      </c>
      <c r="E385" s="2">
        <f t="shared" si="43"/>
        <v>6.0255957665053043E-18</v>
      </c>
      <c r="F385" s="2">
        <f t="shared" si="44"/>
        <v>-7.6783343976819477E-17</v>
      </c>
      <c r="G385" s="2">
        <f t="shared" si="45"/>
        <v>-1.564001E-8</v>
      </c>
      <c r="H385">
        <f t="shared" si="46"/>
        <v>-1.5640010070757747E-8</v>
      </c>
    </row>
    <row r="386" spans="1:8" x14ac:dyDescent="0.2">
      <c r="A386" s="6">
        <f t="shared" si="47"/>
        <v>8.6199999999999228</v>
      </c>
      <c r="B386">
        <f t="shared" si="40"/>
        <v>2.3988329190199095E-9</v>
      </c>
      <c r="C386">
        <f t="shared" si="41"/>
        <v>3.311311214828225E-35</v>
      </c>
      <c r="D386">
        <f t="shared" si="42"/>
        <v>2.7607685292072167E-26</v>
      </c>
      <c r="E386" s="2">
        <f t="shared" si="43"/>
        <v>5.7543992833747165E-18</v>
      </c>
      <c r="F386" s="2">
        <f t="shared" si="44"/>
        <v>-7.5035541683601153E-17</v>
      </c>
      <c r="G386" s="2">
        <f t="shared" si="45"/>
        <v>-1.564001E-8</v>
      </c>
      <c r="H386">
        <f t="shared" si="46"/>
        <v>-1.564001006928114E-8</v>
      </c>
    </row>
    <row r="387" spans="1:8" x14ac:dyDescent="0.2">
      <c r="A387" s="6">
        <f t="shared" si="47"/>
        <v>8.6299999999999226</v>
      </c>
      <c r="B387">
        <f t="shared" si="40"/>
        <v>2.344228815320332E-9</v>
      </c>
      <c r="C387">
        <f t="shared" si="41"/>
        <v>3.019951720404128E-35</v>
      </c>
      <c r="D387">
        <f t="shared" si="42"/>
        <v>2.5764991033876193E-26</v>
      </c>
      <c r="E387" s="2">
        <f t="shared" si="43"/>
        <v>5.4954086526299193E-18</v>
      </c>
      <c r="F387" s="2">
        <f t="shared" si="44"/>
        <v>-7.3327524227796289E-17</v>
      </c>
      <c r="G387" s="2">
        <f t="shared" si="45"/>
        <v>-1.564001E-8</v>
      </c>
      <c r="H387">
        <f t="shared" si="46"/>
        <v>-1.5640010067832115E-8</v>
      </c>
    </row>
    <row r="388" spans="1:8" x14ac:dyDescent="0.2">
      <c r="A388" s="6">
        <f t="shared" si="47"/>
        <v>8.6399999999999224</v>
      </c>
      <c r="B388">
        <f t="shared" si="40"/>
        <v>2.2908676527681819E-9</v>
      </c>
      <c r="C388">
        <f t="shared" si="41"/>
        <v>2.7542287033401326E-35</v>
      </c>
      <c r="D388">
        <f t="shared" si="42"/>
        <v>2.4045288692361133E-26</v>
      </c>
      <c r="E388" s="2">
        <f t="shared" si="43"/>
        <v>5.2480745204196606E-18</v>
      </c>
      <c r="F388" s="2">
        <f t="shared" si="44"/>
        <v>-7.1658385995941784E-17</v>
      </c>
      <c r="G388" s="2">
        <f t="shared" si="45"/>
        <v>-1.564001E-8</v>
      </c>
      <c r="H388">
        <f t="shared" si="46"/>
        <v>-1.5640010066410311E-8</v>
      </c>
    </row>
    <row r="389" spans="1:8" x14ac:dyDescent="0.2">
      <c r="A389" s="6">
        <f t="shared" si="47"/>
        <v>8.6499999999999222</v>
      </c>
      <c r="B389">
        <f t="shared" si="40"/>
        <v>2.2387211385687393E-9</v>
      </c>
      <c r="C389">
        <f t="shared" si="41"/>
        <v>2.5118864315113742E-35</v>
      </c>
      <c r="D389">
        <f t="shared" si="42"/>
        <v>2.2440369086051289E-26</v>
      </c>
      <c r="E389" s="2">
        <f t="shared" si="43"/>
        <v>5.0118722578887796E-18</v>
      </c>
      <c r="F389" s="2">
        <f t="shared" si="44"/>
        <v>-7.0027241988852934E-17</v>
      </c>
      <c r="G389" s="2">
        <f t="shared" si="45"/>
        <v>-1.564001E-8</v>
      </c>
      <c r="H389">
        <f t="shared" si="46"/>
        <v>-1.564001006501537E-8</v>
      </c>
    </row>
    <row r="390" spans="1:8" x14ac:dyDescent="0.2">
      <c r="A390" s="6">
        <f t="shared" si="47"/>
        <v>8.659999999999922</v>
      </c>
      <c r="B390">
        <f t="shared" si="40"/>
        <v>2.1877616239499434E-9</v>
      </c>
      <c r="C390">
        <f t="shared" si="41"/>
        <v>2.2908676527694102E-35</v>
      </c>
      <c r="D390">
        <f t="shared" si="42"/>
        <v>2.0942570961029216E-26</v>
      </c>
      <c r="E390" s="2">
        <f t="shared" si="43"/>
        <v>4.7863008483702998E-18</v>
      </c>
      <c r="F390" s="2">
        <f t="shared" si="44"/>
        <v>-6.8433227352386703E-17</v>
      </c>
      <c r="G390" s="2">
        <f t="shared" si="45"/>
        <v>-1.564001E-8</v>
      </c>
      <c r="H390">
        <f t="shared" si="46"/>
        <v>-1.5640010063646925E-8</v>
      </c>
    </row>
    <row r="391" spans="1:8" x14ac:dyDescent="0.2">
      <c r="A391" s="6">
        <f t="shared" si="47"/>
        <v>8.6699999999999218</v>
      </c>
      <c r="B391">
        <f t="shared" si="40"/>
        <v>2.1379620895026146E-9</v>
      </c>
      <c r="C391">
        <f t="shared" si="41"/>
        <v>2.0892961308555344E-35</v>
      </c>
      <c r="D391">
        <f t="shared" si="42"/>
        <v>1.9544744419126704E-26</v>
      </c>
      <c r="E391" s="2">
        <f t="shared" si="43"/>
        <v>4.5708818246617474E-18</v>
      </c>
      <c r="F391" s="2">
        <f t="shared" si="44"/>
        <v>-6.6875496918883567E-17</v>
      </c>
      <c r="G391" s="2">
        <f t="shared" si="45"/>
        <v>-1.564001E-8</v>
      </c>
      <c r="H391">
        <f t="shared" si="46"/>
        <v>-1.5640010062304613E-8</v>
      </c>
    </row>
    <row r="392" spans="1:8" x14ac:dyDescent="0.2">
      <c r="A392" s="6">
        <f t="shared" si="47"/>
        <v>8.6799999999999216</v>
      </c>
      <c r="B392">
        <f t="shared" si="40"/>
        <v>2.0892961308544132E-9</v>
      </c>
      <c r="C392">
        <f t="shared" si="41"/>
        <v>1.9054607179646105E-35</v>
      </c>
      <c r="D392">
        <f t="shared" si="42"/>
        <v>1.8240216787127982E-26</v>
      </c>
      <c r="E392" s="2">
        <f t="shared" si="43"/>
        <v>4.3651582541321016E-18</v>
      </c>
      <c r="F392" s="2">
        <f t="shared" si="44"/>
        <v>-6.5353224759048664E-17</v>
      </c>
      <c r="G392" s="2">
        <f t="shared" si="45"/>
        <v>-1.564001E-8</v>
      </c>
      <c r="H392">
        <f t="shared" si="46"/>
        <v>-1.5640010060988066E-8</v>
      </c>
    </row>
    <row r="393" spans="1:8" x14ac:dyDescent="0.2">
      <c r="A393" s="6">
        <f t="shared" si="47"/>
        <v>8.6899999999999213</v>
      </c>
      <c r="B393">
        <f t="shared" si="40"/>
        <v>2.0417379446698948E-9</v>
      </c>
      <c r="C393">
        <f t="shared" si="41"/>
        <v>1.7378008287506201E-35</v>
      </c>
      <c r="D393">
        <f t="shared" si="42"/>
        <v>1.7022760764056671E-26</v>
      </c>
      <c r="E393" s="2">
        <f t="shared" si="43"/>
        <v>4.1686937695064336E-18</v>
      </c>
      <c r="F393" s="2">
        <f t="shared" si="44"/>
        <v>-6.3865603744033197E-17</v>
      </c>
      <c r="G393" s="2">
        <f t="shared" si="45"/>
        <v>-1.564001E-8</v>
      </c>
      <c r="H393">
        <f t="shared" si="46"/>
        <v>-1.564001005969691E-8</v>
      </c>
    </row>
    <row r="394" spans="1:8" x14ac:dyDescent="0.2">
      <c r="A394" s="6">
        <f t="shared" si="47"/>
        <v>8.6999999999999211</v>
      </c>
      <c r="B394">
        <f t="shared" si="40"/>
        <v>1.9952623149692368E-9</v>
      </c>
      <c r="C394">
        <f t="shared" si="41"/>
        <v>1.5848931924622486E-35</v>
      </c>
      <c r="D394">
        <f t="shared" si="42"/>
        <v>1.5886564694494164E-26</v>
      </c>
      <c r="E394" s="2">
        <f t="shared" si="43"/>
        <v>3.9810716432723972E-18</v>
      </c>
      <c r="F394" s="2">
        <f t="shared" si="44"/>
        <v>-6.241184511748402E-17</v>
      </c>
      <c r="G394" s="2">
        <f t="shared" si="45"/>
        <v>-1.564001E-8</v>
      </c>
      <c r="H394">
        <f t="shared" si="46"/>
        <v>-1.5640010058430774E-8</v>
      </c>
    </row>
    <row r="395" spans="1:8" x14ac:dyDescent="0.2">
      <c r="A395" s="6">
        <f t="shared" si="47"/>
        <v>8.7099999999999209</v>
      </c>
      <c r="B395">
        <f t="shared" si="40"/>
        <v>1.9498445997583948E-9</v>
      </c>
      <c r="C395">
        <f t="shared" si="41"/>
        <v>1.4454397707469636E-35</v>
      </c>
      <c r="D395">
        <f t="shared" si="42"/>
        <v>1.482620482602632E-26</v>
      </c>
      <c r="E395" s="2">
        <f t="shared" si="43"/>
        <v>3.8018939037453151E-18</v>
      </c>
      <c r="F395" s="2">
        <f t="shared" si="44"/>
        <v>-6.0991178077334587E-17</v>
      </c>
      <c r="G395" s="2">
        <f t="shared" si="45"/>
        <v>-1.564001E-8</v>
      </c>
      <c r="H395">
        <f t="shared" si="46"/>
        <v>-1.5640010057189285E-8</v>
      </c>
    </row>
    <row r="396" spans="1:8" x14ac:dyDescent="0.2">
      <c r="A396" s="6">
        <f t="shared" si="47"/>
        <v>8.7199999999999207</v>
      </c>
      <c r="B396">
        <f t="shared" si="40"/>
        <v>1.9054607179635885E-9</v>
      </c>
      <c r="C396">
        <f t="shared" si="41"/>
        <v>1.3182567385573518E-35</v>
      </c>
      <c r="D396">
        <f t="shared" si="42"/>
        <v>1.3836619418386168E-26</v>
      </c>
      <c r="E396" s="2">
        <f t="shared" si="43"/>
        <v>3.6307804909168701E-18</v>
      </c>
      <c r="F396" s="2">
        <f t="shared" si="44"/>
        <v>-5.9602849367115411E-17</v>
      </c>
      <c r="G396" s="2">
        <f t="shared" si="45"/>
        <v>-1.564001E-8</v>
      </c>
      <c r="H396">
        <f t="shared" si="46"/>
        <v>-1.5640010055972069E-8</v>
      </c>
    </row>
    <row r="397" spans="1:8" x14ac:dyDescent="0.2">
      <c r="A397" s="6">
        <f t="shared" si="47"/>
        <v>8.7299999999999205</v>
      </c>
      <c r="B397">
        <f t="shared" si="40"/>
        <v>1.862087136663208E-9</v>
      </c>
      <c r="C397">
        <f t="shared" si="41"/>
        <v>1.2022644346182926E-35</v>
      </c>
      <c r="D397">
        <f t="shared" si="42"/>
        <v>1.2913084580700196E-26</v>
      </c>
      <c r="E397" s="2">
        <f t="shared" si="43"/>
        <v>3.467368450296907E-18</v>
      </c>
      <c r="F397" s="2">
        <f t="shared" si="44"/>
        <v>-5.8246122876567874E-17</v>
      </c>
      <c r="G397" s="2">
        <f t="shared" si="45"/>
        <v>-1.564001E-8</v>
      </c>
      <c r="H397">
        <f t="shared" si="46"/>
        <v>-1.5640010054778755E-8</v>
      </c>
    </row>
    <row r="398" spans="1:8" x14ac:dyDescent="0.2">
      <c r="A398" s="6">
        <f t="shared" si="47"/>
        <v>8.7399999999999203</v>
      </c>
      <c r="B398">
        <f t="shared" si="40"/>
        <v>1.8197008586103162E-9</v>
      </c>
      <c r="C398">
        <f t="shared" si="41"/>
        <v>1.0964781961439871E-35</v>
      </c>
      <c r="D398">
        <f t="shared" si="42"/>
        <v>1.2051191721493767E-26</v>
      </c>
      <c r="E398" s="2">
        <f t="shared" si="43"/>
        <v>3.3113111630381818E-18</v>
      </c>
      <c r="F398" s="2">
        <f t="shared" si="44"/>
        <v>-5.692027925134786E-17</v>
      </c>
      <c r="G398" s="2">
        <f t="shared" si="45"/>
        <v>-1.564001E-8</v>
      </c>
      <c r="H398">
        <f t="shared" si="46"/>
        <v>-1.5640010053608966E-8</v>
      </c>
    </row>
    <row r="399" spans="1:8" x14ac:dyDescent="0.2">
      <c r="A399" s="6">
        <f t="shared" si="47"/>
        <v>8.7499999999999201</v>
      </c>
      <c r="B399">
        <f t="shared" si="40"/>
        <v>1.7782794100392485E-9</v>
      </c>
      <c r="C399">
        <f t="shared" si="41"/>
        <v>1.0000000000007326E-35</v>
      </c>
      <c r="D399">
        <f t="shared" si="42"/>
        <v>1.1246826503813161E-26</v>
      </c>
      <c r="E399" s="2">
        <f t="shared" si="43"/>
        <v>3.1622776107114838E-18</v>
      </c>
      <c r="F399" s="2">
        <f t="shared" si="44"/>
        <v>-5.5624615511615887E-17</v>
      </c>
      <c r="G399" s="2">
        <f t="shared" si="45"/>
        <v>-1.564001E-8</v>
      </c>
      <c r="H399">
        <f t="shared" si="46"/>
        <v>-1.5640010052462338E-8</v>
      </c>
    </row>
    <row r="400" spans="1:8" x14ac:dyDescent="0.2">
      <c r="A400" s="6">
        <f t="shared" si="47"/>
        <v>8.7599999999999199</v>
      </c>
      <c r="B400">
        <f t="shared" si="40"/>
        <v>1.7378008287496939E-9</v>
      </c>
      <c r="C400">
        <f t="shared" si="41"/>
        <v>9.1201083935657807E-36</v>
      </c>
      <c r="D400">
        <f t="shared" si="42"/>
        <v>1.0496149205001221E-26</v>
      </c>
      <c r="E400" s="2">
        <f t="shared" si="43"/>
        <v>3.0199516731710478E-18</v>
      </c>
      <c r="F400" s="2">
        <f t="shared" si="44"/>
        <v>-5.4358444679306995E-17</v>
      </c>
      <c r="G400" s="2">
        <f t="shared" si="45"/>
        <v>-1.564001E-8</v>
      </c>
      <c r="H400">
        <f t="shared" si="46"/>
        <v>-1.5640010051338491E-8</v>
      </c>
    </row>
    <row r="401" spans="1:8" x14ac:dyDescent="0.2">
      <c r="A401" s="6">
        <f t="shared" si="47"/>
        <v>8.7699999999999196</v>
      </c>
      <c r="B401">
        <f t="shared" si="40"/>
        <v>1.6982436524620556E-9</v>
      </c>
      <c r="C401">
        <f t="shared" si="41"/>
        <v>8.3176377110328083E-36</v>
      </c>
      <c r="D401">
        <f t="shared" si="42"/>
        <v>9.7955763873743104E-27</v>
      </c>
      <c r="E401" s="2">
        <f t="shared" si="43"/>
        <v>2.8840314580213815E-18</v>
      </c>
      <c r="F401" s="2">
        <f t="shared" si="44"/>
        <v>-5.3121095413886149E-17</v>
      </c>
      <c r="G401" s="2">
        <f t="shared" si="45"/>
        <v>-1.564001E-8</v>
      </c>
      <c r="H401">
        <f t="shared" si="46"/>
        <v>-1.5640010050237064E-8</v>
      </c>
    </row>
    <row r="402" spans="1:8" x14ac:dyDescent="0.2">
      <c r="A402" s="6">
        <f t="shared" si="47"/>
        <v>8.7799999999999194</v>
      </c>
      <c r="B402">
        <f t="shared" si="40"/>
        <v>1.6595869074378651E-9</v>
      </c>
      <c r="C402">
        <f t="shared" si="41"/>
        <v>7.5857757502974042E-36</v>
      </c>
      <c r="D402">
        <f t="shared" si="42"/>
        <v>9.1417637923025313E-27</v>
      </c>
      <c r="E402" s="2">
        <f t="shared" si="43"/>
        <v>2.7542286602630127E-18</v>
      </c>
      <c r="F402" s="2">
        <f t="shared" si="44"/>
        <v>-5.1911911656394567E-17</v>
      </c>
      <c r="G402" s="2">
        <f t="shared" si="45"/>
        <v>-1.564001E-8</v>
      </c>
      <c r="H402">
        <f t="shared" si="46"/>
        <v>-1.5640010049157682E-8</v>
      </c>
    </row>
    <row r="403" spans="1:8" x14ac:dyDescent="0.2">
      <c r="A403" s="6">
        <f t="shared" si="47"/>
        <v>8.7899999999999192</v>
      </c>
      <c r="B403">
        <f t="shared" si="40"/>
        <v>1.6218100973592276E-9</v>
      </c>
      <c r="C403">
        <f t="shared" si="41"/>
        <v>6.9183097091944441E-36</v>
      </c>
      <c r="D403">
        <f t="shared" si="42"/>
        <v>8.5315903760365501E-27</v>
      </c>
      <c r="E403" s="2">
        <f t="shared" si="43"/>
        <v>2.6302679507589298E-18</v>
      </c>
      <c r="F403" s="2">
        <f t="shared" si="44"/>
        <v>-5.0730252281598587E-17</v>
      </c>
      <c r="G403" s="2">
        <f t="shared" si="45"/>
        <v>-1.564001E-8</v>
      </c>
      <c r="H403">
        <f t="shared" si="46"/>
        <v>-1.5640010048099983E-8</v>
      </c>
    </row>
    <row r="404" spans="1:8" x14ac:dyDescent="0.2">
      <c r="A404" s="6">
        <f t="shared" si="47"/>
        <v>8.799999999999919</v>
      </c>
      <c r="B404">
        <f t="shared" si="40"/>
        <v>1.5848931924614046E-9</v>
      </c>
      <c r="C404">
        <f t="shared" si="41"/>
        <v>6.3095734448065682E-36</v>
      </c>
      <c r="D404">
        <f t="shared" si="42"/>
        <v>7.9621434110743326E-27</v>
      </c>
      <c r="E404" s="2">
        <f t="shared" si="43"/>
        <v>2.5118863922245741E-18</v>
      </c>
      <c r="F404" s="2">
        <f t="shared" si="44"/>
        <v>-4.9575490758056584E-17</v>
      </c>
      <c r="G404" s="2">
        <f t="shared" si="45"/>
        <v>-1.564001E-8</v>
      </c>
      <c r="H404">
        <f t="shared" si="46"/>
        <v>-1.5640010047063605E-8</v>
      </c>
    </row>
    <row r="405" spans="1:8" x14ac:dyDescent="0.2">
      <c r="A405" s="6">
        <f t="shared" si="47"/>
        <v>8.8099999999999188</v>
      </c>
      <c r="B405">
        <f t="shared" si="40"/>
        <v>1.5488166189127657E-9</v>
      </c>
      <c r="C405">
        <f t="shared" si="41"/>
        <v>5.7543993733757946E-36</v>
      </c>
      <c r="D405">
        <f t="shared" si="42"/>
        <v>7.4307045819475432E-27</v>
      </c>
      <c r="E405" s="2">
        <f t="shared" si="43"/>
        <v>2.3988328815026003E-18</v>
      </c>
      <c r="F405" s="2">
        <f t="shared" si="44"/>
        <v>-4.8447014815923688E-17</v>
      </c>
      <c r="G405" s="2">
        <f t="shared" si="45"/>
        <v>-1.564001E-8</v>
      </c>
      <c r="H405">
        <f t="shared" si="46"/>
        <v>-1.5640010046048181E-8</v>
      </c>
    </row>
    <row r="406" spans="1:8" x14ac:dyDescent="0.2">
      <c r="A406" s="6">
        <f t="shared" si="47"/>
        <v>8.8199999999999186</v>
      </c>
      <c r="B406">
        <f t="shared" si="40"/>
        <v>1.5135612484364916E-9</v>
      </c>
      <c r="C406">
        <f t="shared" si="41"/>
        <v>5.2480746025016578E-36</v>
      </c>
      <c r="D406">
        <f t="shared" si="42"/>
        <v>6.9347370090545293E-27</v>
      </c>
      <c r="E406" s="2">
        <f t="shared" si="43"/>
        <v>2.2908676169394382E-18</v>
      </c>
      <c r="F406" s="2">
        <f t="shared" si="44"/>
        <v>-4.7344226122318425E-17</v>
      </c>
      <c r="G406" s="2">
        <f t="shared" si="45"/>
        <v>-1.564001E-8</v>
      </c>
      <c r="H406">
        <f t="shared" si="46"/>
        <v>-1.5640010045053358E-8</v>
      </c>
    </row>
    <row r="407" spans="1:8" x14ac:dyDescent="0.2">
      <c r="A407" s="6">
        <f t="shared" si="47"/>
        <v>8.8299999999999184</v>
      </c>
      <c r="B407">
        <f t="shared" si="40"/>
        <v>1.4791083881684845E-9</v>
      </c>
      <c r="C407">
        <f t="shared" si="41"/>
        <v>4.7863009232299708E-36</v>
      </c>
      <c r="D407">
        <f t="shared" si="42"/>
        <v>6.4718731385962039E-27</v>
      </c>
      <c r="E407" s="2">
        <f t="shared" si="43"/>
        <v>2.1877615897337588E-18</v>
      </c>
      <c r="F407" s="2">
        <f t="shared" si="44"/>
        <v>-4.626653996407796E-17</v>
      </c>
      <c r="G407" s="2">
        <f t="shared" si="45"/>
        <v>-1.564001E-8</v>
      </c>
      <c r="H407">
        <f t="shared" si="46"/>
        <v>-1.5640010044078777E-8</v>
      </c>
    </row>
    <row r="408" spans="1:8" x14ac:dyDescent="0.2">
      <c r="A408" s="6">
        <f t="shared" si="47"/>
        <v>8.8399999999999181</v>
      </c>
      <c r="B408">
        <f t="shared" si="40"/>
        <v>1.4454397707461985E-9</v>
      </c>
      <c r="C408">
        <f t="shared" si="41"/>
        <v>4.3651583224049342E-36</v>
      </c>
      <c r="D408">
        <f t="shared" si="42"/>
        <v>6.0399034408074298E-27</v>
      </c>
      <c r="E408" s="2">
        <f t="shared" si="43"/>
        <v>2.0892960981782107E-18</v>
      </c>
      <c r="F408" s="2">
        <f t="shared" si="44"/>
        <v>-4.5213384937736503E-17</v>
      </c>
      <c r="G408" s="2">
        <f t="shared" si="45"/>
        <v>-1.564001E-8</v>
      </c>
      <c r="H408">
        <f t="shared" si="46"/>
        <v>-1.5640010043124088E-8</v>
      </c>
    </row>
    <row r="409" spans="1:8" x14ac:dyDescent="0.2">
      <c r="A409" s="6">
        <f t="shared" si="47"/>
        <v>8.8499999999999179</v>
      </c>
      <c r="B409">
        <f t="shared" ref="B409:B472" si="48">10^(-A409)</f>
        <v>1.4125375446230194E-9</v>
      </c>
      <c r="C409">
        <f t="shared" ref="C409:C472" si="49">B409^4</f>
        <v>3.9810717055379608E-36</v>
      </c>
      <c r="D409">
        <f t="shared" ref="D409:D472" si="50">(B$4+B$8+B$5+B$9)*B409^3</f>
        <v>5.636765862532081E-27</v>
      </c>
      <c r="E409" s="2">
        <f t="shared" ref="E409:E472" si="51">(B$8*B$5+B$4*B$9+B$4*B$8-B$11-B$16)*B409^2</f>
        <v>1.9952622837637059E-18</v>
      </c>
      <c r="F409" s="2">
        <f t="shared" ref="F409:F472" si="52">0-(B$11*B$4+B$11*B$8+B$16*B$4+B$16*B$8)*B409</f>
        <v>-4.4184202646558935E-17</v>
      </c>
      <c r="G409" s="2">
        <f t="shared" ref="G409:G472" si="53">-B$16*B$4*B$8-B$11*B$4*B$8</f>
        <v>-1.564001E-8</v>
      </c>
      <c r="H409">
        <f t="shared" ref="H409:H472" si="54">SUM(C409:G409)</f>
        <v>-1.5640010042188941E-8</v>
      </c>
    </row>
    <row r="410" spans="1:8" x14ac:dyDescent="0.2">
      <c r="A410" s="6">
        <f t="shared" ref="A410:A473" si="55">A409+$B$12</f>
        <v>8.8599999999999177</v>
      </c>
      <c r="B410">
        <f t="shared" si="48"/>
        <v>1.3803842646031438E-9</v>
      </c>
      <c r="C410">
        <f t="shared" si="49"/>
        <v>3.6307805477037383E-36</v>
      </c>
      <c r="D410">
        <f t="shared" si="50"/>
        <v>5.2605359837937246E-27</v>
      </c>
      <c r="E410" s="2">
        <f t="shared" si="51"/>
        <v>1.9054606881625374E-18</v>
      </c>
      <c r="F410" s="2">
        <f t="shared" si="52"/>
        <v>-4.3178447404471627E-17</v>
      </c>
      <c r="G410" s="2">
        <f t="shared" si="53"/>
        <v>-1.564001E-8</v>
      </c>
      <c r="H410">
        <f t="shared" si="54"/>
        <v>-1.5640010041272987E-8</v>
      </c>
    </row>
    <row r="411" spans="1:8" x14ac:dyDescent="0.2">
      <c r="A411" s="6">
        <f t="shared" si="55"/>
        <v>8.8699999999999175</v>
      </c>
      <c r="B411">
        <f t="shared" si="48"/>
        <v>1.348962882591907E-9</v>
      </c>
      <c r="C411">
        <f t="shared" si="49"/>
        <v>3.3113112148283992E-36</v>
      </c>
      <c r="D411">
        <f t="shared" si="50"/>
        <v>4.9094178313728275E-27</v>
      </c>
      <c r="E411" s="2">
        <f t="shared" si="51"/>
        <v>1.8197008301505275E-18</v>
      </c>
      <c r="F411" s="2">
        <f t="shared" si="52"/>
        <v>-4.2195585946732501E-17</v>
      </c>
      <c r="G411" s="2">
        <f t="shared" si="53"/>
        <v>-1.564001E-8</v>
      </c>
      <c r="H411">
        <f t="shared" si="54"/>
        <v>-1.5640010040375886E-8</v>
      </c>
    </row>
    <row r="412" spans="1:8" x14ac:dyDescent="0.2">
      <c r="A412" s="6">
        <f t="shared" si="55"/>
        <v>8.8799999999999173</v>
      </c>
      <c r="B412">
        <f t="shared" si="48"/>
        <v>1.3182567385566547E-9</v>
      </c>
      <c r="C412">
        <f t="shared" si="49"/>
        <v>3.019951720404285E-36</v>
      </c>
      <c r="D412">
        <f t="shared" si="50"/>
        <v>4.5817353055381281E-27</v>
      </c>
      <c r="E412" s="2">
        <f t="shared" si="51"/>
        <v>1.7378008015708061E-18</v>
      </c>
      <c r="F412" s="2">
        <f t="shared" si="52"/>
        <v>-4.1235097147186928E-17</v>
      </c>
      <c r="G412" s="2">
        <f t="shared" si="53"/>
        <v>-1.564001E-8</v>
      </c>
      <c r="H412">
        <f t="shared" si="54"/>
        <v>-1.5640010039497295E-8</v>
      </c>
    </row>
    <row r="413" spans="1:8" x14ac:dyDescent="0.2">
      <c r="A413" s="6">
        <f t="shared" si="55"/>
        <v>8.8899999999999171</v>
      </c>
      <c r="B413">
        <f t="shared" si="48"/>
        <v>1.2882495516933761E-9</v>
      </c>
      <c r="C413">
        <f t="shared" si="49"/>
        <v>2.7542287033402372E-36</v>
      </c>
      <c r="D413">
        <f t="shared" si="50"/>
        <v>4.2759241790068748E-27</v>
      </c>
      <c r="E413" s="2">
        <f t="shared" si="51"/>
        <v>1.6595868814822286E-18</v>
      </c>
      <c r="F413" s="2">
        <f t="shared" si="52"/>
        <v>-4.0296471741959838E-17</v>
      </c>
      <c r="G413" s="2">
        <f t="shared" si="53"/>
        <v>-1.564001E-8</v>
      </c>
      <c r="H413">
        <f t="shared" si="54"/>
        <v>-1.5640010038636885E-8</v>
      </c>
    </row>
    <row r="414" spans="1:8" x14ac:dyDescent="0.2">
      <c r="A414" s="6">
        <f t="shared" si="55"/>
        <v>8.8999999999999169</v>
      </c>
      <c r="B414">
        <f t="shared" si="48"/>
        <v>1.2589254117944039E-9</v>
      </c>
      <c r="C414">
        <f t="shared" si="49"/>
        <v>2.5118864315114691E-36</v>
      </c>
      <c r="D414">
        <f t="shared" si="50"/>
        <v>3.9905246299400097E-27</v>
      </c>
      <c r="E414" s="2">
        <f t="shared" si="51"/>
        <v>1.5848931676739642E-18</v>
      </c>
      <c r="F414" s="2">
        <f t="shared" si="52"/>
        <v>-3.9379212059437188E-17</v>
      </c>
      <c r="G414" s="2">
        <f t="shared" si="53"/>
        <v>-1.564001E-8</v>
      </c>
      <c r="H414">
        <f t="shared" si="54"/>
        <v>-1.5640010037794319E-8</v>
      </c>
    </row>
    <row r="415" spans="1:8" x14ac:dyDescent="0.2">
      <c r="A415" s="6">
        <f t="shared" si="55"/>
        <v>8.9099999999999167</v>
      </c>
      <c r="B415">
        <f t="shared" si="48"/>
        <v>1.2302687708126173E-9</v>
      </c>
      <c r="C415">
        <f t="shared" si="49"/>
        <v>2.2908676527695292E-36</v>
      </c>
      <c r="D415">
        <f t="shared" si="50"/>
        <v>3.724174273327876E-27</v>
      </c>
      <c r="E415" s="2">
        <f t="shared" si="51"/>
        <v>1.5135612247646754E-18</v>
      </c>
      <c r="F415" s="2">
        <f t="shared" si="52"/>
        <v>-3.8482831756394085E-17</v>
      </c>
      <c r="G415" s="2">
        <f t="shared" si="53"/>
        <v>-1.564001E-8</v>
      </c>
      <c r="H415">
        <f t="shared" si="54"/>
        <v>-1.5640010036969269E-8</v>
      </c>
    </row>
    <row r="416" spans="1:8" x14ac:dyDescent="0.2">
      <c r="A416" s="6">
        <f t="shared" si="55"/>
        <v>8.9199999999999164</v>
      </c>
      <c r="B416">
        <f t="shared" si="48"/>
        <v>1.2022644346176434E-9</v>
      </c>
      <c r="C416">
        <f t="shared" si="49"/>
        <v>2.0892961308556413E-36</v>
      </c>
      <c r="D416">
        <f t="shared" si="50"/>
        <v>3.4756016575007494E-27</v>
      </c>
      <c r="E416" s="2">
        <f t="shared" si="51"/>
        <v>1.4454397481397892E-18</v>
      </c>
      <c r="F416" s="2">
        <f t="shared" si="52"/>
        <v>-3.7606855560128574E-17</v>
      </c>
      <c r="G416" s="2">
        <f t="shared" si="53"/>
        <v>-1.564001E-8</v>
      </c>
      <c r="H416">
        <f t="shared" si="54"/>
        <v>-1.5640010036161414E-8</v>
      </c>
    </row>
    <row r="417" spans="1:8" x14ac:dyDescent="0.2">
      <c r="A417" s="6">
        <f t="shared" si="55"/>
        <v>8.9299999999999162</v>
      </c>
      <c r="B417">
        <f t="shared" si="48"/>
        <v>1.1748975549397549E-9</v>
      </c>
      <c r="C417">
        <f t="shared" si="49"/>
        <v>1.9054607179647094E-36</v>
      </c>
      <c r="D417">
        <f t="shared" si="50"/>
        <v>3.2436201947197268E-27</v>
      </c>
      <c r="E417" s="2">
        <f t="shared" si="51"/>
        <v>1.3803842430141908E-18</v>
      </c>
      <c r="F417" s="2">
        <f t="shared" si="52"/>
        <v>-3.6750819016466632E-17</v>
      </c>
      <c r="G417" s="2">
        <f t="shared" si="53"/>
        <v>-1.564001E-8</v>
      </c>
      <c r="H417">
        <f t="shared" si="54"/>
        <v>-1.5640010035370435E-8</v>
      </c>
    </row>
    <row r="418" spans="1:8" x14ac:dyDescent="0.2">
      <c r="A418" s="6">
        <f t="shared" si="55"/>
        <v>8.939999999999916</v>
      </c>
      <c r="B418">
        <f t="shared" si="48"/>
        <v>1.1481536214971032E-9</v>
      </c>
      <c r="C418">
        <f t="shared" si="49"/>
        <v>1.7378008287507103E-36</v>
      </c>
      <c r="D418">
        <f t="shared" si="50"/>
        <v>3.0271224968741604E-27</v>
      </c>
      <c r="E418" s="2">
        <f t="shared" si="51"/>
        <v>1.318256717939365E-18</v>
      </c>
      <c r="F418" s="2">
        <f t="shared" si="52"/>
        <v>-3.5914268243501819E-17</v>
      </c>
      <c r="G418" s="2">
        <f t="shared" si="53"/>
        <v>-1.564001E-8</v>
      </c>
      <c r="H418">
        <f t="shared" si="54"/>
        <v>-1.5640010034596012E-8</v>
      </c>
    </row>
    <row r="419" spans="1:8" x14ac:dyDescent="0.2">
      <c r="A419" s="6">
        <f t="shared" si="55"/>
        <v>8.9499999999999158</v>
      </c>
      <c r="B419">
        <f t="shared" si="48"/>
        <v>1.1220184543021789E-9</v>
      </c>
      <c r="C419">
        <f t="shared" si="49"/>
        <v>1.5848931924623308E-36</v>
      </c>
      <c r="D419">
        <f t="shared" si="50"/>
        <v>2.8250750892471362E-27</v>
      </c>
      <c r="E419" s="2">
        <f t="shared" si="51"/>
        <v>1.2589253921050448E-18</v>
      </c>
      <c r="F419" s="2">
        <f t="shared" si="52"/>
        <v>-3.5096759690941243E-17</v>
      </c>
      <c r="G419" s="2">
        <f t="shared" si="53"/>
        <v>-1.564001E-8</v>
      </c>
      <c r="H419">
        <f t="shared" si="54"/>
        <v>-1.5640010033837834E-8</v>
      </c>
    </row>
    <row r="420" spans="1:8" x14ac:dyDescent="0.2">
      <c r="A420" s="6">
        <f t="shared" si="55"/>
        <v>8.9599999999999156</v>
      </c>
      <c r="B420">
        <f t="shared" si="48"/>
        <v>1.0964781961433957E-9</v>
      </c>
      <c r="C420">
        <f t="shared" si="49"/>
        <v>1.4454397707470382E-36</v>
      </c>
      <c r="D420">
        <f t="shared" si="50"/>
        <v>2.6365134771143336E-27</v>
      </c>
      <c r="E420" s="2">
        <f t="shared" si="51"/>
        <v>1.202264415814447E-18</v>
      </c>
      <c r="F420" s="2">
        <f t="shared" si="52"/>
        <v>-3.4297859904929338E-17</v>
      </c>
      <c r="G420" s="2">
        <f t="shared" si="53"/>
        <v>-1.564001E-8</v>
      </c>
      <c r="H420">
        <f t="shared" si="54"/>
        <v>-1.5640010033095595E-8</v>
      </c>
    </row>
    <row r="421" spans="1:8" x14ac:dyDescent="0.2">
      <c r="A421" s="6">
        <f t="shared" si="55"/>
        <v>8.9699999999999154</v>
      </c>
      <c r="B421">
        <f t="shared" si="48"/>
        <v>1.0715193052378125E-9</v>
      </c>
      <c r="C421">
        <f t="shared" si="49"/>
        <v>1.3182567385574213E-36</v>
      </c>
      <c r="D421">
        <f t="shared" si="50"/>
        <v>2.4605375416261828E-27</v>
      </c>
      <c r="E421" s="2">
        <f t="shared" si="51"/>
        <v>1.1481536035401903E-18</v>
      </c>
      <c r="F421" s="2">
        <f t="shared" si="52"/>
        <v>-3.3517145298224881E-17</v>
      </c>
      <c r="G421" s="2">
        <f t="shared" si="53"/>
        <v>-1.564001E-8</v>
      </c>
      <c r="H421">
        <f t="shared" si="54"/>
        <v>-1.564001003236899E-8</v>
      </c>
    </row>
    <row r="422" spans="1:8" x14ac:dyDescent="0.2">
      <c r="A422" s="6">
        <f t="shared" si="55"/>
        <v>8.9799999999999152</v>
      </c>
      <c r="B422">
        <f t="shared" si="48"/>
        <v>1.0471285480511009E-9</v>
      </c>
      <c r="C422">
        <f t="shared" si="49"/>
        <v>1.2022644346183379E-36</v>
      </c>
      <c r="D422">
        <f t="shared" si="50"/>
        <v>2.2963072429950904E-27</v>
      </c>
      <c r="E422" s="2">
        <f t="shared" si="51"/>
        <v>1.0964781789946768E-18</v>
      </c>
      <c r="F422" s="2">
        <f t="shared" si="52"/>
        <v>-3.2754201925609394E-17</v>
      </c>
      <c r="G422" s="2">
        <f t="shared" si="53"/>
        <v>-1.564001E-8</v>
      </c>
      <c r="H422">
        <f t="shared" si="54"/>
        <v>-1.5640010031657724E-8</v>
      </c>
    </row>
    <row r="423" spans="1:8" x14ac:dyDescent="0.2">
      <c r="A423" s="6">
        <f t="shared" si="55"/>
        <v>8.9899999999999149</v>
      </c>
      <c r="B423">
        <f t="shared" si="48"/>
        <v>1.0232929922809511E-9</v>
      </c>
      <c r="C423">
        <f t="shared" si="49"/>
        <v>1.0964781961440292E-36</v>
      </c>
      <c r="D423">
        <f t="shared" si="50"/>
        <v>2.1430386104764504E-27</v>
      </c>
      <c r="E423" s="2">
        <f t="shared" si="51"/>
        <v>1.0471285316742017E-18</v>
      </c>
      <c r="F423" s="2">
        <f t="shared" si="52"/>
        <v>-3.2008625264407997E-17</v>
      </c>
      <c r="G423" s="2">
        <f t="shared" si="53"/>
        <v>-1.564001E-8</v>
      </c>
      <c r="H423">
        <f t="shared" si="54"/>
        <v>-1.5640010030961496E-8</v>
      </c>
    </row>
    <row r="424" spans="1:8" x14ac:dyDescent="0.2">
      <c r="A424" s="6">
        <f t="shared" si="55"/>
        <v>8.9999999999999147</v>
      </c>
      <c r="B424">
        <f t="shared" si="48"/>
        <v>1.0000000000001961E-9</v>
      </c>
      <c r="C424">
        <f t="shared" si="49"/>
        <v>1.0000000000007844E-36</v>
      </c>
      <c r="D424">
        <f t="shared" si="50"/>
        <v>2.0000000000011767E-27</v>
      </c>
      <c r="E424" s="2">
        <f t="shared" si="51"/>
        <v>9.9999998436038215E-19</v>
      </c>
      <c r="F424" s="2">
        <f t="shared" si="52"/>
        <v>-3.1280020000006135E-17</v>
      </c>
      <c r="G424" s="2">
        <f t="shared" si="53"/>
        <v>-1.564001E-8</v>
      </c>
      <c r="H424">
        <f t="shared" si="54"/>
        <v>-1.5640010030280021E-8</v>
      </c>
    </row>
    <row r="425" spans="1:8" x14ac:dyDescent="0.2">
      <c r="A425" s="6">
        <f t="shared" si="55"/>
        <v>9.0099999999999145</v>
      </c>
      <c r="B425">
        <f t="shared" si="48"/>
        <v>9.7723722095600247E-10</v>
      </c>
      <c r="C425">
        <f t="shared" si="49"/>
        <v>9.1201083935662551E-37</v>
      </c>
      <c r="D425">
        <f t="shared" si="50"/>
        <v>1.8665086015950809E-27</v>
      </c>
      <c r="E425" s="2">
        <f t="shared" si="51"/>
        <v>9.5499257108571711E-19</v>
      </c>
      <c r="F425" s="2">
        <f t="shared" si="52"/>
        <v>-3.0567999816248176E-17</v>
      </c>
      <c r="G425" s="2">
        <f t="shared" si="53"/>
        <v>-1.564001E-8</v>
      </c>
      <c r="H425">
        <f t="shared" si="54"/>
        <v>-1.5640010029613006E-8</v>
      </c>
    </row>
    <row r="426" spans="1:8" x14ac:dyDescent="0.2">
      <c r="A426" s="6">
        <f t="shared" si="55"/>
        <v>9.0199999999999143</v>
      </c>
      <c r="B426">
        <f t="shared" si="48"/>
        <v>9.5499258602162334E-10</v>
      </c>
      <c r="C426">
        <f t="shared" si="49"/>
        <v>8.3176377110332386E-37</v>
      </c>
      <c r="D426">
        <f t="shared" si="50"/>
        <v>1.7419271799131866E-27</v>
      </c>
      <c r="E426" s="2">
        <f t="shared" si="51"/>
        <v>9.1201082509240912E-19</v>
      </c>
      <c r="F426" s="2">
        <f t="shared" si="52"/>
        <v>-2.9872187190608099E-17</v>
      </c>
      <c r="G426" s="2">
        <f t="shared" si="53"/>
        <v>-1.564001E-8</v>
      </c>
      <c r="H426">
        <f t="shared" si="54"/>
        <v>-1.5640010028960175E-8</v>
      </c>
    </row>
    <row r="427" spans="1:8" x14ac:dyDescent="0.2">
      <c r="A427" s="6">
        <f t="shared" si="55"/>
        <v>9.0299999999999141</v>
      </c>
      <c r="B427">
        <f t="shared" si="48"/>
        <v>9.3325430079717421E-10</v>
      </c>
      <c r="C427">
        <f t="shared" si="49"/>
        <v>7.5857757502977914E-37</v>
      </c>
      <c r="D427">
        <f t="shared" si="50"/>
        <v>1.6256610323291556E-27</v>
      </c>
      <c r="E427" s="2">
        <f t="shared" si="51"/>
        <v>8.7096357633454316E-19</v>
      </c>
      <c r="F427" s="2">
        <f t="shared" si="52"/>
        <v>-2.9192213194021627E-17</v>
      </c>
      <c r="G427" s="2">
        <f t="shared" si="53"/>
        <v>-1.564001E-8</v>
      </c>
      <c r="H427">
        <f t="shared" si="54"/>
        <v>-1.5640010028321248E-8</v>
      </c>
    </row>
    <row r="428" spans="1:8" x14ac:dyDescent="0.2">
      <c r="A428" s="6">
        <f t="shared" si="55"/>
        <v>9.0399999999999139</v>
      </c>
      <c r="B428">
        <f t="shared" si="48"/>
        <v>9.1201083935608886E-10</v>
      </c>
      <c r="C428">
        <f t="shared" si="49"/>
        <v>6.9183097091948003E-37</v>
      </c>
      <c r="D428">
        <f t="shared" si="50"/>
        <v>1.5171551500592614E-27</v>
      </c>
      <c r="E428" s="2">
        <f t="shared" si="51"/>
        <v>8.3176375809420405E-19</v>
      </c>
      <c r="F428" s="2">
        <f t="shared" si="52"/>
        <v>-2.8527717295275246E-17</v>
      </c>
      <c r="G428" s="2">
        <f t="shared" si="53"/>
        <v>-1.564001E-8</v>
      </c>
      <c r="H428">
        <f t="shared" si="54"/>
        <v>-1.5640010027695952E-8</v>
      </c>
    </row>
    <row r="429" spans="1:8" x14ac:dyDescent="0.2">
      <c r="A429" s="6">
        <f t="shared" si="55"/>
        <v>9.0499999999999137</v>
      </c>
      <c r="B429">
        <f t="shared" si="48"/>
        <v>8.9125093813392081E-10</v>
      </c>
      <c r="C429">
        <f t="shared" si="49"/>
        <v>6.3095734448068964E-37</v>
      </c>
      <c r="D429">
        <f t="shared" si="50"/>
        <v>1.4158915687691112E-27</v>
      </c>
      <c r="E429" s="2">
        <f t="shared" si="51"/>
        <v>7.9432822230129245E-19</v>
      </c>
      <c r="F429" s="2">
        <f t="shared" si="52"/>
        <v>-2.7878347169847806E-17</v>
      </c>
      <c r="G429" s="2">
        <f t="shared" si="53"/>
        <v>-1.564001E-8</v>
      </c>
      <c r="H429">
        <f t="shared" si="54"/>
        <v>-1.5640010027084017E-8</v>
      </c>
    </row>
    <row r="430" spans="1:8" x14ac:dyDescent="0.2">
      <c r="A430" s="6">
        <f t="shared" si="55"/>
        <v>9.0599999999999135</v>
      </c>
      <c r="B430">
        <f t="shared" si="48"/>
        <v>8.70963589956252E-10</v>
      </c>
      <c r="C430">
        <f t="shared" si="49"/>
        <v>5.7543993733760972E-37</v>
      </c>
      <c r="D430">
        <f t="shared" si="50"/>
        <v>1.3213868960159718E-27</v>
      </c>
      <c r="E430" s="2">
        <f t="shared" si="51"/>
        <v>7.5857756316532138E-19</v>
      </c>
      <c r="F430" s="2">
        <f t="shared" si="52"/>
        <v>-2.7243758513103361E-17</v>
      </c>
      <c r="G430" s="2">
        <f t="shared" si="53"/>
        <v>-1.564001E-8</v>
      </c>
      <c r="H430">
        <f t="shared" si="54"/>
        <v>-1.5640010026485181E-8</v>
      </c>
    </row>
    <row r="431" spans="1:8" x14ac:dyDescent="0.2">
      <c r="A431" s="6">
        <f t="shared" si="55"/>
        <v>9.0699999999999132</v>
      </c>
      <c r="B431">
        <f t="shared" si="48"/>
        <v>8.5113803820254395E-10</v>
      </c>
      <c r="C431">
        <f t="shared" si="49"/>
        <v>5.2480746025018569E-37</v>
      </c>
      <c r="D431">
        <f t="shared" si="50"/>
        <v>1.2331900037236923E-27</v>
      </c>
      <c r="E431" s="2">
        <f t="shared" si="51"/>
        <v>7.2443594874508957E-19</v>
      </c>
      <c r="F431" s="2">
        <f t="shared" si="52"/>
        <v>-2.6623614857736338E-17</v>
      </c>
      <c r="G431" s="2">
        <f t="shared" si="53"/>
        <v>-1.564001E-8</v>
      </c>
      <c r="H431">
        <f t="shared" si="54"/>
        <v>-1.564001002589918E-8</v>
      </c>
    </row>
    <row r="432" spans="1:8" x14ac:dyDescent="0.2">
      <c r="A432" s="6">
        <f t="shared" si="55"/>
        <v>9.079999999999913</v>
      </c>
      <c r="B432">
        <f t="shared" si="48"/>
        <v>8.317637711028347E-10</v>
      </c>
      <c r="C432">
        <f t="shared" si="49"/>
        <v>4.7863009232301514E-37</v>
      </c>
      <c r="D432">
        <f t="shared" si="50"/>
        <v>1.1508798746749934E-27</v>
      </c>
      <c r="E432" s="2">
        <f t="shared" si="51"/>
        <v>6.9183096009896555E-19</v>
      </c>
      <c r="F432" s="2">
        <f t="shared" si="52"/>
        <v>-2.6017587395372092E-17</v>
      </c>
      <c r="G432" s="2">
        <f t="shared" si="53"/>
        <v>-1.564001E-8</v>
      </c>
      <c r="H432">
        <f t="shared" si="54"/>
        <v>-1.5640010025325755E-8</v>
      </c>
    </row>
    <row r="433" spans="1:8" x14ac:dyDescent="0.2">
      <c r="A433" s="6">
        <f t="shared" si="55"/>
        <v>9.0899999999999128</v>
      </c>
      <c r="B433">
        <f t="shared" si="48"/>
        <v>8.1283051616426229E-10</v>
      </c>
      <c r="C433">
        <f t="shared" si="49"/>
        <v>4.3651583224051624E-37</v>
      </c>
      <c r="D433">
        <f t="shared" si="50"/>
        <v>1.0740635927411518E-27</v>
      </c>
      <c r="E433" s="2">
        <f t="shared" si="51"/>
        <v>6.6069343767460895E-19</v>
      </c>
      <c r="F433" s="2">
        <f t="shared" si="52"/>
        <v>-2.5425354802228447E-17</v>
      </c>
      <c r="G433" s="2">
        <f t="shared" si="53"/>
        <v>-1.564001E-8</v>
      </c>
      <c r="H433">
        <f t="shared" si="54"/>
        <v>-1.5640010024764662E-8</v>
      </c>
    </row>
    <row r="434" spans="1:8" x14ac:dyDescent="0.2">
      <c r="A434" s="6">
        <f t="shared" si="55"/>
        <v>9.0999999999999126</v>
      </c>
      <c r="B434">
        <f t="shared" si="48"/>
        <v>7.9432823472444089E-10</v>
      </c>
      <c r="C434">
        <f t="shared" si="49"/>
        <v>3.9810717055381673E-37</v>
      </c>
      <c r="D434">
        <f t="shared" si="50"/>
        <v>1.002374467255148E-27</v>
      </c>
      <c r="E434" s="2">
        <f t="shared" si="51"/>
        <v>6.3095733461226729E-19</v>
      </c>
      <c r="F434" s="2">
        <f t="shared" si="52"/>
        <v>-2.4846603068745205E-17</v>
      </c>
      <c r="G434" s="2">
        <f t="shared" si="53"/>
        <v>-1.564001E-8</v>
      </c>
      <c r="H434">
        <f t="shared" si="54"/>
        <v>-1.5640010024215646E-8</v>
      </c>
    </row>
    <row r="435" spans="1:8" x14ac:dyDescent="0.2">
      <c r="A435" s="6">
        <f t="shared" si="55"/>
        <v>9.1099999999999124</v>
      </c>
      <c r="B435">
        <f t="shared" si="48"/>
        <v>7.7624711662884751E-10</v>
      </c>
      <c r="C435">
        <f t="shared" si="49"/>
        <v>3.630780547703928E-37</v>
      </c>
      <c r="D435">
        <f t="shared" si="50"/>
        <v>9.3547028257495962E-28</v>
      </c>
      <c r="E435" s="2">
        <f t="shared" si="51"/>
        <v>6.0255957665056166E-19</v>
      </c>
      <c r="F435" s="2">
        <f t="shared" si="52"/>
        <v>-2.4281025333092681E-17</v>
      </c>
      <c r="G435" s="2">
        <f t="shared" si="53"/>
        <v>-1.564001E-8</v>
      </c>
      <c r="H435">
        <f t="shared" si="54"/>
        <v>-1.5640010023678465E-8</v>
      </c>
    </row>
    <row r="436" spans="1:8" x14ac:dyDescent="0.2">
      <c r="A436" s="6">
        <f t="shared" si="55"/>
        <v>9.1199999999999122</v>
      </c>
      <c r="B436">
        <f t="shared" si="48"/>
        <v>7.585775750293361E-10</v>
      </c>
      <c r="C436">
        <f t="shared" si="49"/>
        <v>3.3113112148285709E-37</v>
      </c>
      <c r="D436">
        <f t="shared" si="50"/>
        <v>8.7303166448085782E-28</v>
      </c>
      <c r="E436" s="2">
        <f t="shared" si="51"/>
        <v>5.7543992833750172E-19</v>
      </c>
      <c r="F436" s="2">
        <f t="shared" si="52"/>
        <v>-2.3728321718469134E-17</v>
      </c>
      <c r="G436" s="2">
        <f t="shared" si="53"/>
        <v>-1.564001E-8</v>
      </c>
      <c r="H436">
        <f t="shared" si="54"/>
        <v>-1.5640010023152881E-8</v>
      </c>
    </row>
    <row r="437" spans="1:8" x14ac:dyDescent="0.2">
      <c r="A437" s="6">
        <f t="shared" si="55"/>
        <v>9.129999999999912</v>
      </c>
      <c r="B437">
        <f t="shared" si="48"/>
        <v>7.4131024130106652E-10</v>
      </c>
      <c r="C437">
        <f t="shared" si="49"/>
        <v>3.0199517204044444E-37</v>
      </c>
      <c r="D437">
        <f t="shared" si="50"/>
        <v>8.1476055560871671E-28</v>
      </c>
      <c r="E437" s="2">
        <f t="shared" si="51"/>
        <v>5.4954086526302073E-19</v>
      </c>
      <c r="F437" s="2">
        <f t="shared" si="52"/>
        <v>-2.3188199174102187E-17</v>
      </c>
      <c r="G437" s="2">
        <f t="shared" si="53"/>
        <v>-1.564001E-8</v>
      </c>
      <c r="H437">
        <f t="shared" si="54"/>
        <v>-1.5640010022638659E-8</v>
      </c>
    </row>
    <row r="438" spans="1:8" x14ac:dyDescent="0.2">
      <c r="A438" s="6">
        <f t="shared" si="55"/>
        <v>9.1399999999999118</v>
      </c>
      <c r="B438">
        <f t="shared" si="48"/>
        <v>7.2443596007513563E-10</v>
      </c>
      <c r="C438">
        <f t="shared" si="49"/>
        <v>2.7542287033403807E-37</v>
      </c>
      <c r="D438">
        <f t="shared" si="50"/>
        <v>7.6037879264158083E-28</v>
      </c>
      <c r="E438" s="2">
        <f t="shared" si="51"/>
        <v>5.2480745204198964E-19</v>
      </c>
      <c r="F438" s="2">
        <f t="shared" si="52"/>
        <v>-2.2660371319869443E-17</v>
      </c>
      <c r="G438" s="2">
        <f t="shared" si="53"/>
        <v>-1.564001E-8</v>
      </c>
      <c r="H438">
        <f t="shared" si="54"/>
        <v>-1.5640010022135565E-8</v>
      </c>
    </row>
    <row r="439" spans="1:8" x14ac:dyDescent="0.2">
      <c r="A439" s="6">
        <f t="shared" si="55"/>
        <v>9.1499999999999115</v>
      </c>
      <c r="B439">
        <f t="shared" si="48"/>
        <v>7.0794578438428032E-10</v>
      </c>
      <c r="C439">
        <f t="shared" si="49"/>
        <v>2.5118864315116011E-37</v>
      </c>
      <c r="D439">
        <f t="shared" si="50"/>
        <v>7.0962677846757915E-28</v>
      </c>
      <c r="E439" s="2">
        <f t="shared" si="51"/>
        <v>5.0118722578890061E-19</v>
      </c>
      <c r="F439" s="2">
        <f t="shared" si="52"/>
        <v>-2.2144558294455975E-17</v>
      </c>
      <c r="G439" s="2">
        <f t="shared" si="53"/>
        <v>-1.564001E-8</v>
      </c>
      <c r="H439">
        <f t="shared" si="54"/>
        <v>-1.5640010021643372E-8</v>
      </c>
    </row>
    <row r="440" spans="1:8" x14ac:dyDescent="0.2">
      <c r="A440" s="6">
        <f t="shared" si="55"/>
        <v>9.1599999999999113</v>
      </c>
      <c r="B440">
        <f t="shared" si="48"/>
        <v>6.9183097091907568E-10</v>
      </c>
      <c r="C440">
        <f t="shared" si="49"/>
        <v>2.2908676527696165E-37</v>
      </c>
      <c r="D440">
        <f t="shared" si="50"/>
        <v>6.6226224296558192E-28</v>
      </c>
      <c r="E440" s="2">
        <f t="shared" si="51"/>
        <v>4.7863008483705149E-19</v>
      </c>
      <c r="F440" s="2">
        <f t="shared" si="52"/>
        <v>-2.1640486606968105E-17</v>
      </c>
      <c r="G440" s="2">
        <f t="shared" si="53"/>
        <v>-1.564001E-8</v>
      </c>
      <c r="H440">
        <f t="shared" si="54"/>
        <v>-1.5640010021161857E-8</v>
      </c>
    </row>
    <row r="441" spans="1:8" x14ac:dyDescent="0.2">
      <c r="A441" s="6">
        <f t="shared" si="55"/>
        <v>9.1699999999999111</v>
      </c>
      <c r="B441">
        <f t="shared" si="48"/>
        <v>6.7608297539211786E-10</v>
      </c>
      <c r="C441">
        <f t="shared" si="49"/>
        <v>2.0892961308557213E-37</v>
      </c>
      <c r="D441">
        <f t="shared" si="50"/>
        <v>6.1805908650309128E-28</v>
      </c>
      <c r="E441" s="2">
        <f t="shared" si="51"/>
        <v>4.5708818246619522E-19</v>
      </c>
      <c r="F441" s="2">
        <f t="shared" si="52"/>
        <v>-2.1147888991924954E-17</v>
      </c>
      <c r="G441" s="2">
        <f t="shared" si="53"/>
        <v>-1.564001E-8</v>
      </c>
      <c r="H441">
        <f t="shared" si="54"/>
        <v>-1.5640010020690801E-8</v>
      </c>
    </row>
    <row r="442" spans="1:8" x14ac:dyDescent="0.2">
      <c r="A442" s="6">
        <f t="shared" si="55"/>
        <v>9.1799999999999109</v>
      </c>
      <c r="B442">
        <f t="shared" si="48"/>
        <v>6.6069344800773134E-10</v>
      </c>
      <c r="C442">
        <f t="shared" si="49"/>
        <v>1.9054607179648082E-37</v>
      </c>
      <c r="D442">
        <f t="shared" si="50"/>
        <v>5.7680630062567559E-28</v>
      </c>
      <c r="E442" s="2">
        <f t="shared" si="51"/>
        <v>4.3651582541323281E-19</v>
      </c>
      <c r="F442" s="2">
        <f t="shared" si="52"/>
        <v>-2.0666504267550796E-17</v>
      </c>
      <c r="G442" s="2">
        <f t="shared" si="53"/>
        <v>-1.564001E-8</v>
      </c>
      <c r="H442">
        <f t="shared" si="54"/>
        <v>-1.5640010020229989E-8</v>
      </c>
    </row>
    <row r="443" spans="1:8" x14ac:dyDescent="0.2">
      <c r="A443" s="6">
        <f t="shared" si="55"/>
        <v>9.1899999999999107</v>
      </c>
      <c r="B443">
        <f t="shared" si="48"/>
        <v>6.4565422903478793E-10</v>
      </c>
      <c r="C443">
        <f t="shared" si="49"/>
        <v>1.7378008287508012E-37</v>
      </c>
      <c r="D443">
        <f t="shared" si="50"/>
        <v>5.3830696078571436E-28</v>
      </c>
      <c r="E443" s="2">
        <f t="shared" si="51"/>
        <v>4.1686937695066509E-19</v>
      </c>
      <c r="F443" s="2">
        <f t="shared" si="52"/>
        <v>-2.0196077197292748E-17</v>
      </c>
      <c r="G443" s="2">
        <f t="shared" si="53"/>
        <v>-1.564001E-8</v>
      </c>
      <c r="H443">
        <f t="shared" si="54"/>
        <v>-1.5640010019779208E-8</v>
      </c>
    </row>
    <row r="444" spans="1:8" x14ac:dyDescent="0.2">
      <c r="A444" s="6">
        <f t="shared" si="55"/>
        <v>9.1999999999999105</v>
      </c>
      <c r="B444">
        <f t="shared" si="48"/>
        <v>6.3095734448032267E-10</v>
      </c>
      <c r="C444">
        <f t="shared" si="49"/>
        <v>1.5848931924624137E-37</v>
      </c>
      <c r="D444">
        <f t="shared" si="50"/>
        <v>5.0237728630222516E-28</v>
      </c>
      <c r="E444" s="2">
        <f t="shared" si="51"/>
        <v>3.9810716432726043E-19</v>
      </c>
      <c r="F444" s="2">
        <f t="shared" si="52"/>
        <v>-1.9736358354491381E-17</v>
      </c>
      <c r="G444" s="2">
        <f t="shared" si="53"/>
        <v>-1.564001E-8</v>
      </c>
      <c r="H444">
        <f t="shared" si="54"/>
        <v>-1.5640010019338252E-8</v>
      </c>
    </row>
    <row r="445" spans="1:8" x14ac:dyDescent="0.2">
      <c r="A445" s="6">
        <f t="shared" si="55"/>
        <v>9.2099999999999103</v>
      </c>
      <c r="B445">
        <f t="shared" si="48"/>
        <v>6.1659500186160872E-10</v>
      </c>
      <c r="C445">
        <f t="shared" si="49"/>
        <v>1.4454397707471142E-37</v>
      </c>
      <c r="D445">
        <f t="shared" si="50"/>
        <v>4.6884576306427308E-28</v>
      </c>
      <c r="E445" s="2">
        <f t="shared" si="51"/>
        <v>3.8018939037455131E-19</v>
      </c>
      <c r="F445" s="2">
        <f t="shared" si="52"/>
        <v>-1.9287103990131157E-17</v>
      </c>
      <c r="G445" s="2">
        <f t="shared" si="53"/>
        <v>-1.564001E-8</v>
      </c>
      <c r="H445">
        <f t="shared" si="54"/>
        <v>-1.5640010018906913E-8</v>
      </c>
    </row>
    <row r="446" spans="1:8" x14ac:dyDescent="0.2">
      <c r="A446" s="6">
        <f t="shared" si="55"/>
        <v>9.21999999999991</v>
      </c>
      <c r="B446">
        <f t="shared" si="48"/>
        <v>6.0255958607448151E-10</v>
      </c>
      <c r="C446">
        <f t="shared" si="49"/>
        <v>1.3182567385574902E-37</v>
      </c>
      <c r="D446">
        <f t="shared" si="50"/>
        <v>4.3755232479018016E-28</v>
      </c>
      <c r="E446" s="2">
        <f t="shared" si="51"/>
        <v>3.630780490917061E-19</v>
      </c>
      <c r="F446" s="2">
        <f t="shared" si="52"/>
        <v>-1.8848075903601502E-17</v>
      </c>
      <c r="G446" s="2">
        <f t="shared" si="53"/>
        <v>-1.564001E-8</v>
      </c>
      <c r="H446">
        <f t="shared" si="54"/>
        <v>-1.5640010018484998E-8</v>
      </c>
    </row>
    <row r="447" spans="1:8" x14ac:dyDescent="0.2">
      <c r="A447" s="6">
        <f t="shared" si="55"/>
        <v>9.2299999999999098</v>
      </c>
      <c r="B447">
        <f t="shared" si="48"/>
        <v>5.8884365535570995E-10</v>
      </c>
      <c r="C447">
        <f t="shared" si="49"/>
        <v>1.2022644346184012E-37</v>
      </c>
      <c r="D447">
        <f t="shared" si="50"/>
        <v>4.0834758893415761E-28</v>
      </c>
      <c r="E447" s="2">
        <f t="shared" si="51"/>
        <v>3.4673684502970632E-19</v>
      </c>
      <c r="F447" s="2">
        <f t="shared" si="52"/>
        <v>-1.8419041316399713E-17</v>
      </c>
      <c r="G447" s="2">
        <f t="shared" si="53"/>
        <v>-1.564001E-8</v>
      </c>
      <c r="H447">
        <f t="shared" si="54"/>
        <v>-1.5640010018072305E-8</v>
      </c>
    </row>
    <row r="448" spans="1:8" x14ac:dyDescent="0.2">
      <c r="A448" s="6">
        <f t="shared" si="55"/>
        <v>9.2399999999999096</v>
      </c>
      <c r="B448">
        <f t="shared" si="48"/>
        <v>5.7543993733727518E-10</v>
      </c>
      <c r="C448">
        <f t="shared" si="49"/>
        <v>1.0964781961440863E-37</v>
      </c>
      <c r="D448">
        <f t="shared" si="50"/>
        <v>3.8109214359288437E-28</v>
      </c>
      <c r="E448" s="2">
        <f t="shared" si="51"/>
        <v>3.3113111630383315E-19</v>
      </c>
      <c r="F448" s="2">
        <f t="shared" si="52"/>
        <v>-1.7999772748708714E-17</v>
      </c>
      <c r="G448" s="2">
        <f t="shared" si="53"/>
        <v>-1.564001E-8</v>
      </c>
      <c r="H448">
        <f t="shared" si="54"/>
        <v>-1.564001001766864E-8</v>
      </c>
    </row>
    <row r="449" spans="1:8" x14ac:dyDescent="0.2">
      <c r="A449" s="6">
        <f t="shared" si="55"/>
        <v>9.2499999999999094</v>
      </c>
      <c r="B449">
        <f t="shared" si="48"/>
        <v>5.623413251904647E-10</v>
      </c>
      <c r="C449">
        <f t="shared" si="49"/>
        <v>1.0000000000008224E-37</v>
      </c>
      <c r="D449">
        <f t="shared" si="50"/>
        <v>3.5565588200800391E-28</v>
      </c>
      <c r="E449" s="2">
        <f t="shared" si="51"/>
        <v>3.1622776107116253E-19</v>
      </c>
      <c r="F449" s="2">
        <f t="shared" si="52"/>
        <v>-1.7590047898784238E-17</v>
      </c>
      <c r="G449" s="2">
        <f t="shared" si="53"/>
        <v>-1.564001E-8</v>
      </c>
      <c r="H449">
        <f t="shared" si="54"/>
        <v>-1.564001001727382E-8</v>
      </c>
    </row>
    <row r="450" spans="1:8" x14ac:dyDescent="0.2">
      <c r="A450" s="6">
        <f t="shared" si="55"/>
        <v>9.2599999999999092</v>
      </c>
      <c r="B450">
        <f t="shared" si="48"/>
        <v>5.4954087385773762E-10</v>
      </c>
      <c r="C450">
        <f t="shared" si="49"/>
        <v>9.120108393566604E-38</v>
      </c>
      <c r="D450">
        <f t="shared" si="50"/>
        <v>3.31917381487717E-28</v>
      </c>
      <c r="E450" s="2">
        <f t="shared" si="51"/>
        <v>3.019951673171184E-19</v>
      </c>
      <c r="F450" s="2">
        <f t="shared" si="52"/>
        <v>-1.7189649525087508E-17</v>
      </c>
      <c r="G450" s="2">
        <f t="shared" si="53"/>
        <v>-1.564001E-8</v>
      </c>
      <c r="H450">
        <f t="shared" si="54"/>
        <v>-1.5640010016887653E-8</v>
      </c>
    </row>
    <row r="451" spans="1:8" x14ac:dyDescent="0.2">
      <c r="A451" s="6">
        <f t="shared" si="55"/>
        <v>9.269999999999909</v>
      </c>
      <c r="B451">
        <f t="shared" si="48"/>
        <v>5.3703179637036323E-10</v>
      </c>
      <c r="C451">
        <f t="shared" si="49"/>
        <v>8.317637711033555E-38</v>
      </c>
      <c r="D451">
        <f t="shared" si="50"/>
        <v>3.0976332378268745E-28</v>
      </c>
      <c r="E451" s="2">
        <f t="shared" si="51"/>
        <v>2.8840314580215114E-19</v>
      </c>
      <c r="F451" s="2">
        <f t="shared" si="52"/>
        <v>-1.6798365331100889E-17</v>
      </c>
      <c r="G451" s="2">
        <f t="shared" si="53"/>
        <v>-1.564001E-8</v>
      </c>
      <c r="H451">
        <f t="shared" si="54"/>
        <v>-1.5640010016509962E-8</v>
      </c>
    </row>
    <row r="452" spans="1:8" x14ac:dyDescent="0.2">
      <c r="A452" s="6">
        <f t="shared" si="55"/>
        <v>9.2799999999999088</v>
      </c>
      <c r="B452">
        <f t="shared" si="48"/>
        <v>5.248074602498825E-10</v>
      </c>
      <c r="C452">
        <f t="shared" si="49"/>
        <v>7.5857757502981917E-38</v>
      </c>
      <c r="D452">
        <f t="shared" si="50"/>
        <v>2.8908795414936713E-28</v>
      </c>
      <c r="E452" s="2">
        <f t="shared" si="51"/>
        <v>2.7542286602631556E-19</v>
      </c>
      <c r="F452" s="2">
        <f t="shared" si="52"/>
        <v>-1.641598785276553E-17</v>
      </c>
      <c r="G452" s="2">
        <f t="shared" si="53"/>
        <v>-1.564001E-8</v>
      </c>
      <c r="H452">
        <f t="shared" si="54"/>
        <v>-1.5640010016140563E-8</v>
      </c>
    </row>
    <row r="453" spans="1:8" x14ac:dyDescent="0.2">
      <c r="A453" s="6">
        <f t="shared" si="55"/>
        <v>9.2899999999999086</v>
      </c>
      <c r="B453">
        <f t="shared" si="48"/>
        <v>5.1286138399147233E-10</v>
      </c>
      <c r="C453">
        <f t="shared" si="49"/>
        <v>6.9183097091951638E-38</v>
      </c>
      <c r="D453">
        <f t="shared" si="50"/>
        <v>2.6979257651850033E-28</v>
      </c>
      <c r="E453" s="2">
        <f t="shared" si="51"/>
        <v>2.6302679507590666E-19</v>
      </c>
      <c r="F453" s="2">
        <f t="shared" si="52"/>
        <v>-1.6042314348480934E-17</v>
      </c>
      <c r="G453" s="2">
        <f t="shared" si="53"/>
        <v>-1.564001E-8</v>
      </c>
      <c r="H453">
        <f t="shared" si="54"/>
        <v>-1.5640010015779287E-8</v>
      </c>
    </row>
    <row r="454" spans="1:8" x14ac:dyDescent="0.2">
      <c r="A454" s="6">
        <f t="shared" si="55"/>
        <v>9.2999999999999083</v>
      </c>
      <c r="B454">
        <f t="shared" si="48"/>
        <v>5.0118723362737741E-10</v>
      </c>
      <c r="C454">
        <f t="shared" si="49"/>
        <v>6.3095734448072259E-38</v>
      </c>
      <c r="D454">
        <f t="shared" si="50"/>
        <v>2.5178508235899189E-28</v>
      </c>
      <c r="E454" s="2">
        <f t="shared" si="51"/>
        <v>2.511886392224705E-19</v>
      </c>
      <c r="F454" s="2">
        <f t="shared" si="52"/>
        <v>-1.5677146691609039E-17</v>
      </c>
      <c r="G454" s="2">
        <f t="shared" si="53"/>
        <v>-1.564001E-8</v>
      </c>
      <c r="H454">
        <f t="shared" si="54"/>
        <v>-1.5640010015425959E-8</v>
      </c>
    </row>
    <row r="455" spans="1:8" x14ac:dyDescent="0.2">
      <c r="A455" s="6">
        <f t="shared" si="55"/>
        <v>9.3099999999999081</v>
      </c>
      <c r="B455">
        <f t="shared" si="48"/>
        <v>4.8977881936854888E-10</v>
      </c>
      <c r="C455">
        <f t="shared" si="49"/>
        <v>5.7543993733763961E-38</v>
      </c>
      <c r="D455">
        <f t="shared" si="50"/>
        <v>2.3497951098805373E-28</v>
      </c>
      <c r="E455" s="2">
        <f t="shared" si="51"/>
        <v>2.398832881502726E-19</v>
      </c>
      <c r="F455" s="2">
        <f t="shared" si="52"/>
        <v>-1.5320291265424596E-17</v>
      </c>
      <c r="G455" s="2">
        <f t="shared" si="53"/>
        <v>-1.564001E-8</v>
      </c>
      <c r="H455">
        <f t="shared" si="54"/>
        <v>-1.5640010015080409E-8</v>
      </c>
    </row>
    <row r="456" spans="1:8" x14ac:dyDescent="0.2">
      <c r="A456" s="6">
        <f t="shared" si="55"/>
        <v>9.3199999999999079</v>
      </c>
      <c r="B456">
        <f t="shared" si="48"/>
        <v>4.7863009232273879E-10</v>
      </c>
      <c r="C456">
        <f t="shared" si="49"/>
        <v>5.2480746025021313E-38</v>
      </c>
      <c r="D456">
        <f t="shared" si="50"/>
        <v>2.1929563922877505E-28</v>
      </c>
      <c r="E456" s="2">
        <f t="shared" si="51"/>
        <v>2.2908676169395418E-19</v>
      </c>
      <c r="F456" s="2">
        <f t="shared" si="52"/>
        <v>-1.4971558860457117E-17</v>
      </c>
      <c r="G456" s="2">
        <f t="shared" si="53"/>
        <v>-1.564001E-8</v>
      </c>
      <c r="H456">
        <f t="shared" si="54"/>
        <v>-1.5640010014742472E-8</v>
      </c>
    </row>
    <row r="457" spans="1:8" x14ac:dyDescent="0.2">
      <c r="A457" s="6">
        <f t="shared" si="55"/>
        <v>9.3299999999999077</v>
      </c>
      <c r="B457">
        <f t="shared" si="48"/>
        <v>4.6773514128729636E-10</v>
      </c>
      <c r="C457">
        <f t="shared" si="49"/>
        <v>4.7863009232304012E-38</v>
      </c>
      <c r="D457">
        <f t="shared" si="50"/>
        <v>2.0465859845627969E-28</v>
      </c>
      <c r="E457" s="2">
        <f t="shared" si="51"/>
        <v>2.1877615897338573E-19</v>
      </c>
      <c r="F457" s="2">
        <f t="shared" si="52"/>
        <v>-1.4630764574169455E-17</v>
      </c>
      <c r="G457" s="2">
        <f t="shared" si="53"/>
        <v>-1.564001E-8</v>
      </c>
      <c r="H457">
        <f t="shared" si="54"/>
        <v>-1.5640010014411987E-8</v>
      </c>
    </row>
    <row r="458" spans="1:8" x14ac:dyDescent="0.2">
      <c r="A458" s="6">
        <f t="shared" si="55"/>
        <v>9.3399999999999075</v>
      </c>
      <c r="B458">
        <f t="shared" si="48"/>
        <v>4.5708818961497107E-10</v>
      </c>
      <c r="C458">
        <f t="shared" si="49"/>
        <v>4.3651583224053288E-38</v>
      </c>
      <c r="D458">
        <f t="shared" si="50"/>
        <v>1.909985172044076E-28</v>
      </c>
      <c r="E458" s="2">
        <f t="shared" si="51"/>
        <v>2.0892960981783053E-19</v>
      </c>
      <c r="F458" s="2">
        <f t="shared" si="52"/>
        <v>-1.4297727712920087E-17</v>
      </c>
      <c r="G458" s="2">
        <f t="shared" si="53"/>
        <v>-1.564001E-8</v>
      </c>
      <c r="H458">
        <f t="shared" si="54"/>
        <v>-1.5640010014088798E-8</v>
      </c>
    </row>
    <row r="459" spans="1:8" x14ac:dyDescent="0.2">
      <c r="A459" s="6">
        <f t="shared" si="55"/>
        <v>9.3499999999999073</v>
      </c>
      <c r="B459">
        <f t="shared" si="48"/>
        <v>4.4668359215105699E-10</v>
      </c>
      <c r="C459">
        <f t="shared" si="49"/>
        <v>3.9810717055383195E-38</v>
      </c>
      <c r="D459">
        <f t="shared" si="50"/>
        <v>1.7825018762686149E-28</v>
      </c>
      <c r="E459" s="2">
        <f t="shared" si="51"/>
        <v>1.9952622837637958E-19</v>
      </c>
      <c r="F459" s="2">
        <f t="shared" si="52"/>
        <v>-1.3972271696156906E-17</v>
      </c>
      <c r="G459" s="2">
        <f t="shared" si="53"/>
        <v>-1.564001E-8</v>
      </c>
      <c r="H459">
        <f t="shared" si="54"/>
        <v>-1.5640010013772745E-8</v>
      </c>
    </row>
    <row r="460" spans="1:8" x14ac:dyDescent="0.2">
      <c r="A460" s="6">
        <f t="shared" si="55"/>
        <v>9.3599999999999071</v>
      </c>
      <c r="B460">
        <f t="shared" si="48"/>
        <v>4.3651583224025769E-10</v>
      </c>
      <c r="C460">
        <f t="shared" si="49"/>
        <v>3.6307805477040652E-38</v>
      </c>
      <c r="D460">
        <f t="shared" si="50"/>
        <v>1.6635275422063907E-28</v>
      </c>
      <c r="E460" s="2">
        <f t="shared" si="51"/>
        <v>1.9054606881626233E-19</v>
      </c>
      <c r="F460" s="2">
        <f t="shared" si="52"/>
        <v>-1.3654223962791905E-17</v>
      </c>
      <c r="G460" s="2">
        <f t="shared" si="53"/>
        <v>-1.564001E-8</v>
      </c>
      <c r="H460">
        <f t="shared" si="54"/>
        <v>-1.5640010013463678E-8</v>
      </c>
    </row>
    <row r="461" spans="1:8" x14ac:dyDescent="0.2">
      <c r="A461" s="6">
        <f t="shared" si="55"/>
        <v>9.3699999999999068</v>
      </c>
      <c r="B461">
        <f t="shared" si="48"/>
        <v>4.2657951880168389E-10</v>
      </c>
      <c r="C461">
        <f t="shared" si="49"/>
        <v>3.3113112148287438E-38</v>
      </c>
      <c r="D461">
        <f t="shared" si="50"/>
        <v>1.5524942332583796E-28</v>
      </c>
      <c r="E461" s="2">
        <f t="shared" si="51"/>
        <v>1.8197008301506222E-19</v>
      </c>
      <c r="F461" s="2">
        <f t="shared" si="52"/>
        <v>-1.3343415879707048E-17</v>
      </c>
      <c r="G461" s="2">
        <f t="shared" si="53"/>
        <v>-1.564001E-8</v>
      </c>
      <c r="H461">
        <f t="shared" si="54"/>
        <v>-1.5640010013161446E-8</v>
      </c>
    </row>
    <row r="462" spans="1:8" x14ac:dyDescent="0.2">
      <c r="A462" s="6">
        <f t="shared" si="55"/>
        <v>9.3799999999999066</v>
      </c>
      <c r="B462">
        <f t="shared" si="48"/>
        <v>4.1686938347042458E-10</v>
      </c>
      <c r="C462">
        <f t="shared" si="49"/>
        <v>3.0199517204046001E-38</v>
      </c>
      <c r="D462">
        <f t="shared" si="50"/>
        <v>1.44887192015091E-28</v>
      </c>
      <c r="E462" s="2">
        <f t="shared" si="51"/>
        <v>1.7378008015708967E-19</v>
      </c>
      <c r="F462" s="2">
        <f t="shared" si="52"/>
        <v>-1.303968265234255E-17</v>
      </c>
      <c r="G462" s="2">
        <f t="shared" si="53"/>
        <v>-1.564001E-8</v>
      </c>
      <c r="H462">
        <f t="shared" si="54"/>
        <v>-1.5640010012865901E-8</v>
      </c>
    </row>
    <row r="463" spans="1:8" x14ac:dyDescent="0.2">
      <c r="A463" s="6">
        <f t="shared" si="55"/>
        <v>9.3899999999999064</v>
      </c>
      <c r="B463">
        <f t="shared" si="48"/>
        <v>4.073802778041999E-10</v>
      </c>
      <c r="C463">
        <f t="shared" si="49"/>
        <v>2.7542287033405239E-38</v>
      </c>
      <c r="D463">
        <f t="shared" si="50"/>
        <v>1.3521659507848315E-28</v>
      </c>
      <c r="E463" s="2">
        <f t="shared" si="51"/>
        <v>1.6595868814823151E-19</v>
      </c>
      <c r="F463" s="2">
        <f t="shared" si="52"/>
        <v>-1.2742863237320928E-17</v>
      </c>
      <c r="G463" s="2">
        <f t="shared" si="53"/>
        <v>-1.564001E-8</v>
      </c>
      <c r="H463">
        <f t="shared" si="54"/>
        <v>-1.5640010012576904E-8</v>
      </c>
    </row>
    <row r="464" spans="1:8" x14ac:dyDescent="0.2">
      <c r="A464" s="6">
        <f t="shared" si="55"/>
        <v>9.3999999999999062</v>
      </c>
      <c r="B464">
        <f t="shared" si="48"/>
        <v>3.981071705535825E-10</v>
      </c>
      <c r="C464">
        <f t="shared" si="49"/>
        <v>2.5118864315117315E-38</v>
      </c>
      <c r="D464">
        <f t="shared" si="50"/>
        <v>1.2619146889611971E-28</v>
      </c>
      <c r="E464" s="2">
        <f t="shared" si="51"/>
        <v>1.5848931676740468E-19</v>
      </c>
      <c r="F464" s="2">
        <f t="shared" si="52"/>
        <v>-1.2452800257059471E-17</v>
      </c>
      <c r="G464" s="2">
        <f t="shared" si="53"/>
        <v>-1.564001E-8</v>
      </c>
      <c r="H464">
        <f t="shared" si="54"/>
        <v>-1.5640010012294309E-8</v>
      </c>
    </row>
    <row r="465" spans="1:8" x14ac:dyDescent="0.2">
      <c r="A465" s="6">
        <f t="shared" si="55"/>
        <v>9.409999999999906</v>
      </c>
      <c r="B465">
        <f t="shared" si="48"/>
        <v>3.89045144994364E-10</v>
      </c>
      <c r="C465">
        <f t="shared" si="49"/>
        <v>2.2908676527697374E-38</v>
      </c>
      <c r="D465">
        <f t="shared" si="50"/>
        <v>1.1776873107119354E-28</v>
      </c>
      <c r="E465" s="2">
        <f t="shared" si="51"/>
        <v>1.5135612247647442E-19</v>
      </c>
      <c r="F465" s="2">
        <f t="shared" si="52"/>
        <v>-1.2169339916326606E-17</v>
      </c>
      <c r="G465" s="2">
        <f t="shared" si="53"/>
        <v>-1.564001E-8</v>
      </c>
      <c r="H465">
        <f t="shared" si="54"/>
        <v>-1.5640010012017984E-8</v>
      </c>
    </row>
    <row r="466" spans="1:8" x14ac:dyDescent="0.2">
      <c r="A466" s="6">
        <f t="shared" si="55"/>
        <v>9.4199999999999058</v>
      </c>
      <c r="B466">
        <f t="shared" si="48"/>
        <v>3.8018939632064265E-10</v>
      </c>
      <c r="C466">
        <f t="shared" si="49"/>
        <v>2.0892961308558297E-38</v>
      </c>
      <c r="D466">
        <f t="shared" si="50"/>
        <v>1.0990817477159555E-28</v>
      </c>
      <c r="E466" s="2">
        <f t="shared" si="51"/>
        <v>1.4454397481398545E-19</v>
      </c>
      <c r="F466" s="2">
        <f t="shared" si="52"/>
        <v>-1.1892331920697629E-17</v>
      </c>
      <c r="G466" s="2">
        <f t="shared" si="53"/>
        <v>-1.564001E-8</v>
      </c>
      <c r="H466">
        <f t="shared" si="54"/>
        <v>-1.5640010011747787E-8</v>
      </c>
    </row>
    <row r="467" spans="1:8" x14ac:dyDescent="0.2">
      <c r="A467" s="6">
        <f t="shared" si="55"/>
        <v>9.4299999999999056</v>
      </c>
      <c r="B467">
        <f t="shared" si="48"/>
        <v>3.7153522909725219E-10</v>
      </c>
      <c r="C467">
        <f t="shared" si="49"/>
        <v>1.905460717964881E-38</v>
      </c>
      <c r="D467">
        <f t="shared" si="50"/>
        <v>1.0257227679833893E-28</v>
      </c>
      <c r="E467" s="2">
        <f t="shared" si="51"/>
        <v>1.3803842430142531E-19</v>
      </c>
      <c r="F467" s="2">
        <f t="shared" si="52"/>
        <v>-1.162162939686663E-17</v>
      </c>
      <c r="G467" s="2">
        <f t="shared" si="53"/>
        <v>-1.564001E-8</v>
      </c>
      <c r="H467">
        <f t="shared" si="54"/>
        <v>-1.5640010011483589E-8</v>
      </c>
    </row>
    <row r="468" spans="1:8" x14ac:dyDescent="0.2">
      <c r="A468" s="6">
        <f t="shared" si="55"/>
        <v>9.4399999999999054</v>
      </c>
      <c r="B468">
        <f t="shared" si="48"/>
        <v>3.6307805477017926E-10</v>
      </c>
      <c r="C468">
        <f t="shared" si="49"/>
        <v>1.7378008287508669E-38</v>
      </c>
      <c r="D468">
        <f t="shared" si="50"/>
        <v>9.5726018464589295E-29</v>
      </c>
      <c r="E468" s="2">
        <f t="shared" si="51"/>
        <v>1.3182567179394243E-19</v>
      </c>
      <c r="F468" s="2">
        <f t="shared" si="52"/>
        <v>-1.1357088814772303E-17</v>
      </c>
      <c r="G468" s="2">
        <f t="shared" si="53"/>
        <v>-1.564001E-8</v>
      </c>
      <c r="H468">
        <f t="shared" si="54"/>
        <v>-1.5640010011225264E-8</v>
      </c>
    </row>
    <row r="469" spans="1:8" x14ac:dyDescent="0.2">
      <c r="A469" s="6">
        <f t="shared" si="55"/>
        <v>9.4499999999999051</v>
      </c>
      <c r="B469">
        <f t="shared" si="48"/>
        <v>3.5481338923365164E-10</v>
      </c>
      <c r="C469">
        <f t="shared" si="49"/>
        <v>1.5848931924624743E-38</v>
      </c>
      <c r="D469">
        <f t="shared" si="50"/>
        <v>8.9336718430250161E-29</v>
      </c>
      <c r="E469" s="2">
        <f t="shared" si="51"/>
        <v>1.2589253921051018E-19</v>
      </c>
      <c r="F469" s="2">
        <f t="shared" si="52"/>
        <v>-1.1098569911496408E-17</v>
      </c>
      <c r="G469" s="2">
        <f t="shared" si="53"/>
        <v>-1.564001E-8</v>
      </c>
      <c r="H469">
        <f t="shared" si="54"/>
        <v>-1.5640010010972676E-8</v>
      </c>
    </row>
    <row r="470" spans="1:8" x14ac:dyDescent="0.2">
      <c r="A470" s="6">
        <f t="shared" si="55"/>
        <v>9.4599999999999049</v>
      </c>
      <c r="B470">
        <f t="shared" si="48"/>
        <v>3.4673685045260729E-10</v>
      </c>
      <c r="C470">
        <f t="shared" si="49"/>
        <v>1.4454397707471889E-38</v>
      </c>
      <c r="D470">
        <f t="shared" si="50"/>
        <v>8.3373876694121645E-29</v>
      </c>
      <c r="E470" s="2">
        <f t="shared" si="51"/>
        <v>1.2022644158145098E-19</v>
      </c>
      <c r="F470" s="2">
        <f t="shared" si="52"/>
        <v>-1.0845935616894565E-17</v>
      </c>
      <c r="G470" s="2">
        <f t="shared" si="53"/>
        <v>-1.564001E-8</v>
      </c>
      <c r="H470">
        <f t="shared" si="54"/>
        <v>-1.564001001072571E-8</v>
      </c>
    </row>
    <row r="471" spans="1:8" x14ac:dyDescent="0.2">
      <c r="A471" s="6">
        <f t="shared" si="55"/>
        <v>9.4699999999999047</v>
      </c>
      <c r="B471">
        <f t="shared" si="48"/>
        <v>3.3884415613927652E-10</v>
      </c>
      <c r="C471">
        <f t="shared" si="49"/>
        <v>1.3182567385575581E-38</v>
      </c>
      <c r="D471">
        <f t="shared" si="50"/>
        <v>7.7809028998907076E-29</v>
      </c>
      <c r="E471" s="2">
        <f t="shared" si="51"/>
        <v>1.1481536035402499E-19</v>
      </c>
      <c r="F471" s="2">
        <f t="shared" si="52"/>
        <v>-1.0599051980919692E-17</v>
      </c>
      <c r="G471" s="2">
        <f t="shared" si="53"/>
        <v>-1.564001E-8</v>
      </c>
      <c r="H471">
        <f t="shared" si="54"/>
        <v>-1.5640010010484236E-8</v>
      </c>
    </row>
    <row r="472" spans="1:8" x14ac:dyDescent="0.2">
      <c r="A472" s="6">
        <f t="shared" si="55"/>
        <v>9.4799999999999045</v>
      </c>
      <c r="B472">
        <f t="shared" si="48"/>
        <v>3.311311214826634E-10</v>
      </c>
      <c r="C472">
        <f t="shared" si="49"/>
        <v>1.2022644346184628E-38</v>
      </c>
      <c r="D472">
        <f t="shared" si="50"/>
        <v>7.2615610954067835E-29</v>
      </c>
      <c r="E472" s="2">
        <f t="shared" si="51"/>
        <v>1.0964781789947339E-19</v>
      </c>
      <c r="F472" s="2">
        <f t="shared" si="52"/>
        <v>-1.035778810260014E-17</v>
      </c>
      <c r="G472" s="2">
        <f t="shared" si="53"/>
        <v>-1.564001E-8</v>
      </c>
      <c r="H472">
        <f t="shared" si="54"/>
        <v>-1.5640010010248139E-8</v>
      </c>
    </row>
    <row r="473" spans="1:8" x14ac:dyDescent="0.2">
      <c r="A473" s="6">
        <f t="shared" si="55"/>
        <v>9.4899999999999043</v>
      </c>
      <c r="B473">
        <f t="shared" ref="B473:B533" si="56">10^(-A473)</f>
        <v>3.2359365692969901E-10</v>
      </c>
      <c r="C473">
        <f t="shared" ref="C473:C533" si="57">B473^4</f>
        <v>1.0964781961441438E-38</v>
      </c>
      <c r="D473">
        <f t="shared" ref="D473:D533" si="58">(B$4+B$8+B$5+B$9)*B473^3</f>
        <v>6.7768831227884952E-29</v>
      </c>
      <c r="E473" s="2">
        <f t="shared" ref="E473:E533" si="59">(B$8*B$5+B$4*B$9+B$4*B$8-B$11-B$16)*B473^2</f>
        <v>1.0471285316742565E-19</v>
      </c>
      <c r="F473" s="2">
        <f t="shared" ref="F473:F533" si="60">0-(B$11*B$4+B$11*B$8+B$16*B$4+B$16*B$8)*B473</f>
        <v>-1.0122016060634124E-17</v>
      </c>
      <c r="G473" s="2">
        <f t="shared" ref="G473:G533" si="61">-B$16*B$4*B$8-B$11*B$4*B$8</f>
        <v>-1.564001E-8</v>
      </c>
      <c r="H473">
        <f t="shared" ref="H473:H533" si="62">SUM(C473:G473)</f>
        <v>-1.5640010010017302E-8</v>
      </c>
    </row>
    <row r="474" spans="1:8" x14ac:dyDescent="0.2">
      <c r="A474" s="6">
        <f t="shared" ref="A474:A533" si="63">A473+$B$12</f>
        <v>9.4999999999999041</v>
      </c>
      <c r="B474">
        <f t="shared" si="56"/>
        <v>3.1622776601690707E-10</v>
      </c>
      <c r="C474">
        <f t="shared" si="57"/>
        <v>1.0000000000008746E-38</v>
      </c>
      <c r="D474">
        <f t="shared" si="58"/>
        <v>6.3245553203409075E-29</v>
      </c>
      <c r="E474" s="2">
        <f t="shared" si="59"/>
        <v>9.9999998436042736E-20</v>
      </c>
      <c r="F474" s="2">
        <f t="shared" si="60"/>
        <v>-9.8916108455641735E-18</v>
      </c>
      <c r="G474" s="2">
        <f t="shared" si="61"/>
        <v>-1.564001E-8</v>
      </c>
      <c r="H474">
        <f t="shared" si="62"/>
        <v>-1.5640010009791611E-8</v>
      </c>
    </row>
    <row r="475" spans="1:8" x14ac:dyDescent="0.2">
      <c r="A475" s="6">
        <f t="shared" si="63"/>
        <v>9.5099999999999039</v>
      </c>
      <c r="B475">
        <f t="shared" si="56"/>
        <v>3.0902954325142668E-10</v>
      </c>
      <c r="C475">
        <f t="shared" si="57"/>
        <v>9.1201083935670806E-39</v>
      </c>
      <c r="D475">
        <f t="shared" si="58"/>
        <v>5.9024184533366469E-29</v>
      </c>
      <c r="E475" s="2">
        <f t="shared" si="59"/>
        <v>9.549925710857603E-20</v>
      </c>
      <c r="F475" s="2">
        <f t="shared" si="60"/>
        <v>-9.6664502934954917E-18</v>
      </c>
      <c r="G475" s="2">
        <f t="shared" si="61"/>
        <v>-1.564001E-8</v>
      </c>
      <c r="H475">
        <f t="shared" si="62"/>
        <v>-1.5640010009570949E-8</v>
      </c>
    </row>
    <row r="476" spans="1:8" x14ac:dyDescent="0.2">
      <c r="A476" s="6">
        <f t="shared" si="63"/>
        <v>9.5199999999999037</v>
      </c>
      <c r="B476">
        <f t="shared" si="56"/>
        <v>3.0199517204026769E-10</v>
      </c>
      <c r="C476">
        <f t="shared" si="57"/>
        <v>8.3176377110339898E-39</v>
      </c>
      <c r="D476">
        <f t="shared" si="58"/>
        <v>5.5084574066799481E-29</v>
      </c>
      <c r="E476" s="2">
        <f t="shared" si="59"/>
        <v>9.1201082509245026E-20</v>
      </c>
      <c r="F476" s="2">
        <f t="shared" si="60"/>
        <v>-9.4464150213230147E-18</v>
      </c>
      <c r="G476" s="2">
        <f t="shared" si="61"/>
        <v>-1.564001E-8</v>
      </c>
      <c r="H476">
        <f t="shared" si="62"/>
        <v>-1.5640010009355214E-8</v>
      </c>
    </row>
    <row r="477" spans="1:8" x14ac:dyDescent="0.2">
      <c r="A477" s="6">
        <f t="shared" si="63"/>
        <v>9.5299999999999034</v>
      </c>
      <c r="B477">
        <f t="shared" si="56"/>
        <v>2.9512092266670319E-10</v>
      </c>
      <c r="C477">
        <f t="shared" si="57"/>
        <v>7.585775750298482E-39</v>
      </c>
      <c r="D477">
        <f t="shared" si="58"/>
        <v>5.1407915655411051E-29</v>
      </c>
      <c r="E477" s="2">
        <f t="shared" si="59"/>
        <v>8.7096357633458286E-20</v>
      </c>
      <c r="F477" s="2">
        <f t="shared" si="60"/>
        <v>-9.2313883634329288E-18</v>
      </c>
      <c r="G477" s="2">
        <f t="shared" si="61"/>
        <v>-1.564001E-8</v>
      </c>
      <c r="H477">
        <f t="shared" si="62"/>
        <v>-1.5640010009144293E-8</v>
      </c>
    </row>
    <row r="478" spans="1:8" x14ac:dyDescent="0.2">
      <c r="A478" s="6">
        <f t="shared" si="63"/>
        <v>9.5399999999999032</v>
      </c>
      <c r="B478">
        <f t="shared" si="56"/>
        <v>2.8840315031272372E-10</v>
      </c>
      <c r="C478">
        <f t="shared" si="57"/>
        <v>6.9183097091954217E-39</v>
      </c>
      <c r="D478">
        <f t="shared" si="58"/>
        <v>4.7976658380421315E-29</v>
      </c>
      <c r="E478" s="2">
        <f t="shared" si="59"/>
        <v>8.3176375809424139E-20</v>
      </c>
      <c r="F478" s="2">
        <f t="shared" si="60"/>
        <v>-9.0212563098450036E-18</v>
      </c>
      <c r="G478" s="2">
        <f t="shared" si="61"/>
        <v>-1.564001E-8</v>
      </c>
      <c r="H478">
        <f t="shared" si="62"/>
        <v>-1.564001000893808E-8</v>
      </c>
    </row>
    <row r="479" spans="1:8" x14ac:dyDescent="0.2">
      <c r="A479" s="6">
        <f t="shared" si="63"/>
        <v>9.549999999999903</v>
      </c>
      <c r="B479">
        <f t="shared" si="56"/>
        <v>2.8183829312650817E-10</v>
      </c>
      <c r="C479">
        <f t="shared" si="57"/>
        <v>6.3095734448075566E-39</v>
      </c>
      <c r="D479">
        <f t="shared" si="58"/>
        <v>4.4774422771396721E-29</v>
      </c>
      <c r="E479" s="2">
        <f t="shared" si="59"/>
        <v>7.9432822230133398E-20</v>
      </c>
      <c r="F479" s="2">
        <f t="shared" si="60"/>
        <v>-8.8159074457630375E-18</v>
      </c>
      <c r="G479" s="2">
        <f t="shared" si="61"/>
        <v>-1.564001E-8</v>
      </c>
      <c r="H479">
        <f t="shared" si="62"/>
        <v>-1.5640010008736473E-8</v>
      </c>
    </row>
    <row r="480" spans="1:8" x14ac:dyDescent="0.2">
      <c r="A480" s="6">
        <f t="shared" si="63"/>
        <v>9.5599999999999028</v>
      </c>
      <c r="B480">
        <f t="shared" si="56"/>
        <v>2.7542287033387799E-10</v>
      </c>
      <c r="C480">
        <f t="shared" si="57"/>
        <v>5.7543993733766962E-39</v>
      </c>
      <c r="D480">
        <f t="shared" si="58"/>
        <v>4.1785922617108711E-29</v>
      </c>
      <c r="E480" s="2">
        <f t="shared" si="59"/>
        <v>7.5857756316536089E-20</v>
      </c>
      <c r="F480" s="2">
        <f t="shared" si="60"/>
        <v>-8.6152328925011104E-18</v>
      </c>
      <c r="G480" s="2">
        <f t="shared" si="61"/>
        <v>-1.564001E-8</v>
      </c>
      <c r="H480">
        <f t="shared" si="62"/>
        <v>-1.5640010008539376E-8</v>
      </c>
    </row>
    <row r="481" spans="1:8" x14ac:dyDescent="0.2">
      <c r="A481" s="6">
        <f t="shared" si="63"/>
        <v>9.5699999999999026</v>
      </c>
      <c r="B481">
        <f t="shared" si="56"/>
        <v>2.6915348039275155E-10</v>
      </c>
      <c r="C481">
        <f t="shared" si="57"/>
        <v>5.2480746025024045E-39</v>
      </c>
      <c r="D481">
        <f t="shared" si="58"/>
        <v>3.8996891995186976E-29</v>
      </c>
      <c r="E481" s="2">
        <f t="shared" si="59"/>
        <v>7.244359487451273E-20</v>
      </c>
      <c r="F481" s="2">
        <f t="shared" si="60"/>
        <v>-8.4191262497548754E-18</v>
      </c>
      <c r="G481" s="2">
        <f t="shared" si="61"/>
        <v>-1.564001E-8</v>
      </c>
      <c r="H481">
        <f t="shared" si="62"/>
        <v>-1.5640010008346682E-8</v>
      </c>
    </row>
    <row r="482" spans="1:8" x14ac:dyDescent="0.2">
      <c r="A482" s="6">
        <f t="shared" si="63"/>
        <v>9.5799999999999024</v>
      </c>
      <c r="B482">
        <f t="shared" si="56"/>
        <v>2.6302679918959682E-10</v>
      </c>
      <c r="C482">
        <f t="shared" si="57"/>
        <v>4.7863009232306505E-39</v>
      </c>
      <c r="D482">
        <f t="shared" si="58"/>
        <v>3.6394017172224004E-29</v>
      </c>
      <c r="E482" s="2">
        <f t="shared" si="59"/>
        <v>6.9183096009900166E-20</v>
      </c>
      <c r="F482" s="2">
        <f t="shared" si="60"/>
        <v>-8.2274835391865714E-18</v>
      </c>
      <c r="G482" s="2">
        <f t="shared" si="61"/>
        <v>-1.564001E-8</v>
      </c>
      <c r="H482">
        <f t="shared" si="62"/>
        <v>-1.56400100081583E-8</v>
      </c>
    </row>
    <row r="483" spans="1:8" x14ac:dyDescent="0.2">
      <c r="A483" s="6">
        <f t="shared" si="63"/>
        <v>9.5899999999999022</v>
      </c>
      <c r="B483">
        <f t="shared" si="56"/>
        <v>2.5703957827694371E-10</v>
      </c>
      <c r="C483">
        <f t="shared" si="57"/>
        <v>4.3651583224055537E-39</v>
      </c>
      <c r="D483">
        <f t="shared" si="58"/>
        <v>3.3964873049257613E-29</v>
      </c>
      <c r="E483" s="2">
        <f t="shared" si="59"/>
        <v>6.6069343767463859E-20</v>
      </c>
      <c r="F483" s="2">
        <f t="shared" si="60"/>
        <v>-8.0402031492943652E-18</v>
      </c>
      <c r="G483" s="2">
        <f t="shared" si="61"/>
        <v>-1.564001E-8</v>
      </c>
      <c r="H483">
        <f t="shared" si="62"/>
        <v>-1.5640010007974133E-8</v>
      </c>
    </row>
    <row r="484" spans="1:8" x14ac:dyDescent="0.2">
      <c r="A484" s="6">
        <f t="shared" si="63"/>
        <v>9.5999999999999019</v>
      </c>
      <c r="B484">
        <f t="shared" si="56"/>
        <v>2.5118864315101403E-10</v>
      </c>
      <c r="C484">
        <f t="shared" si="57"/>
        <v>3.9810717055385234E-39</v>
      </c>
      <c r="D484">
        <f t="shared" si="58"/>
        <v>3.1697863849243477E-29</v>
      </c>
      <c r="E484" s="2">
        <f t="shared" si="59"/>
        <v>6.309573346122955E-20</v>
      </c>
      <c r="F484" s="2">
        <f t="shared" si="60"/>
        <v>-7.8571857815365825E-18</v>
      </c>
      <c r="G484" s="2">
        <f t="shared" si="61"/>
        <v>-1.564001E-8</v>
      </c>
      <c r="H484">
        <f t="shared" si="62"/>
        <v>-1.5640010007794089E-8</v>
      </c>
    </row>
    <row r="485" spans="1:8" x14ac:dyDescent="0.2">
      <c r="A485" s="6">
        <f t="shared" si="63"/>
        <v>9.6099999999999017</v>
      </c>
      <c r="B485">
        <f t="shared" si="56"/>
        <v>2.4547089156855785E-10</v>
      </c>
      <c r="C485">
        <f t="shared" si="57"/>
        <v>3.6307805477042567E-39</v>
      </c>
      <c r="D485">
        <f t="shared" si="58"/>
        <v>2.9582167763383967E-29</v>
      </c>
      <c r="E485" s="2">
        <f t="shared" si="59"/>
        <v>6.0255957665058896E-20</v>
      </c>
      <c r="F485" s="2">
        <f t="shared" si="60"/>
        <v>-7.6783343976823212E-18</v>
      </c>
      <c r="G485" s="2">
        <f t="shared" si="61"/>
        <v>-1.564001E-8</v>
      </c>
      <c r="H485">
        <f t="shared" si="62"/>
        <v>-1.5640010007618078E-8</v>
      </c>
    </row>
    <row r="486" spans="1:8" x14ac:dyDescent="0.2">
      <c r="A486" s="6">
        <f t="shared" si="63"/>
        <v>9.6199999999999015</v>
      </c>
      <c r="B486">
        <f t="shared" si="56"/>
        <v>2.3988329190200264E-10</v>
      </c>
      <c r="C486">
        <f t="shared" si="57"/>
        <v>3.3113112148288702E-39</v>
      </c>
      <c r="D486">
        <f t="shared" si="58"/>
        <v>2.7607685292076202E-29</v>
      </c>
      <c r="E486" s="2">
        <f t="shared" si="59"/>
        <v>5.7543992833752767E-20</v>
      </c>
      <c r="F486" s="2">
        <f t="shared" si="60"/>
        <v>-7.5035541683604801E-18</v>
      </c>
      <c r="G486" s="2">
        <f t="shared" si="61"/>
        <v>-1.564001E-8</v>
      </c>
      <c r="H486">
        <f t="shared" si="62"/>
        <v>-1.5640010007446008E-8</v>
      </c>
    </row>
    <row r="487" spans="1:8" x14ac:dyDescent="0.2">
      <c r="A487" s="6">
        <f t="shared" si="63"/>
        <v>9.6299999999999013</v>
      </c>
      <c r="B487">
        <f t="shared" si="56"/>
        <v>2.3442288153204459E-10</v>
      </c>
      <c r="C487">
        <f t="shared" si="57"/>
        <v>3.0199517204047155E-39</v>
      </c>
      <c r="D487">
        <f t="shared" si="58"/>
        <v>2.5764991033879951E-29</v>
      </c>
      <c r="E487" s="2">
        <f t="shared" si="59"/>
        <v>5.4954086526304545E-20</v>
      </c>
      <c r="F487" s="2">
        <f t="shared" si="60"/>
        <v>-7.3327524227799846E-18</v>
      </c>
      <c r="G487" s="2">
        <f t="shared" si="61"/>
        <v>-1.564001E-8</v>
      </c>
      <c r="H487">
        <f t="shared" si="62"/>
        <v>-1.5640010007277799E-8</v>
      </c>
    </row>
    <row r="488" spans="1:8" x14ac:dyDescent="0.2">
      <c r="A488" s="6">
        <f t="shared" si="63"/>
        <v>9.6399999999999011</v>
      </c>
      <c r="B488">
        <f t="shared" si="56"/>
        <v>2.2908676527682935E-10</v>
      </c>
      <c r="C488">
        <f t="shared" si="57"/>
        <v>2.7542287033406691E-39</v>
      </c>
      <c r="D488">
        <f t="shared" si="58"/>
        <v>2.4045288692364646E-29</v>
      </c>
      <c r="E488" s="2">
        <f t="shared" si="59"/>
        <v>5.2480745204201714E-20</v>
      </c>
      <c r="F488" s="2">
        <f t="shared" si="60"/>
        <v>-7.1658385995945272E-18</v>
      </c>
      <c r="G488" s="2">
        <f t="shared" si="61"/>
        <v>-1.564001E-8</v>
      </c>
      <c r="H488">
        <f t="shared" si="62"/>
        <v>-1.5640010007113356E-8</v>
      </c>
    </row>
    <row r="489" spans="1:8" x14ac:dyDescent="0.2">
      <c r="A489" s="6">
        <f t="shared" si="63"/>
        <v>9.6499999999999009</v>
      </c>
      <c r="B489">
        <f t="shared" si="56"/>
        <v>2.2387211385688482E-10</v>
      </c>
      <c r="C489">
        <f t="shared" si="57"/>
        <v>2.5118864315118627E-39</v>
      </c>
      <c r="D489">
        <f t="shared" si="58"/>
        <v>2.2440369086054562E-29</v>
      </c>
      <c r="E489" s="2">
        <f t="shared" si="59"/>
        <v>5.0118722578892669E-20</v>
      </c>
      <c r="F489" s="2">
        <f t="shared" si="60"/>
        <v>-7.0027241988856342E-18</v>
      </c>
      <c r="G489" s="2">
        <f t="shared" si="61"/>
        <v>-1.564001E-8</v>
      </c>
      <c r="H489">
        <f t="shared" si="62"/>
        <v>-1.5640010006952605E-8</v>
      </c>
    </row>
    <row r="490" spans="1:8" x14ac:dyDescent="0.2">
      <c r="A490" s="6">
        <f t="shared" si="63"/>
        <v>9.6599999999999007</v>
      </c>
      <c r="B490">
        <f t="shared" si="56"/>
        <v>2.1877616239500497E-10</v>
      </c>
      <c r="C490">
        <f t="shared" si="57"/>
        <v>2.2908676527698555E-39</v>
      </c>
      <c r="D490">
        <f t="shared" si="58"/>
        <v>2.0942570961032267E-29</v>
      </c>
      <c r="E490" s="2">
        <f t="shared" si="59"/>
        <v>4.7863008483707649E-20</v>
      </c>
      <c r="F490" s="2">
        <f t="shared" si="60"/>
        <v>-6.8433227352390031E-18</v>
      </c>
      <c r="G490" s="2">
        <f t="shared" si="61"/>
        <v>-1.564001E-8</v>
      </c>
      <c r="H490">
        <f t="shared" si="62"/>
        <v>-1.564001000679546E-8</v>
      </c>
    </row>
    <row r="491" spans="1:8" x14ac:dyDescent="0.2">
      <c r="A491" s="6">
        <f t="shared" si="63"/>
        <v>9.6699999999999005</v>
      </c>
      <c r="B491">
        <f t="shared" si="56"/>
        <v>2.1379620895027182E-10</v>
      </c>
      <c r="C491">
        <f t="shared" si="57"/>
        <v>2.0892961308559399E-39</v>
      </c>
      <c r="D491">
        <f t="shared" si="58"/>
        <v>1.9544744419129547E-29</v>
      </c>
      <c r="E491" s="2">
        <f t="shared" si="59"/>
        <v>4.5708818246621909E-20</v>
      </c>
      <c r="F491" s="2">
        <f t="shared" si="60"/>
        <v>-6.6875496918886816E-18</v>
      </c>
      <c r="G491" s="2">
        <f t="shared" si="61"/>
        <v>-1.564001E-8</v>
      </c>
      <c r="H491">
        <f t="shared" si="62"/>
        <v>-1.564001000664184E-8</v>
      </c>
    </row>
    <row r="492" spans="1:8" x14ac:dyDescent="0.2">
      <c r="A492" s="6">
        <f t="shared" si="63"/>
        <v>9.6799999999999002</v>
      </c>
      <c r="B492">
        <f t="shared" si="56"/>
        <v>2.0892961308545145E-10</v>
      </c>
      <c r="C492">
        <f t="shared" si="57"/>
        <v>1.9054607179649804E-39</v>
      </c>
      <c r="D492">
        <f t="shared" si="58"/>
        <v>1.8240216787130638E-29</v>
      </c>
      <c r="E492" s="2">
        <f t="shared" si="59"/>
        <v>4.3651582541325254E-20</v>
      </c>
      <c r="F492" s="2">
        <f t="shared" si="60"/>
        <v>-6.5353224759051827E-18</v>
      </c>
      <c r="G492" s="2">
        <f t="shared" si="61"/>
        <v>-1.564001E-8</v>
      </c>
      <c r="H492">
        <f t="shared" si="62"/>
        <v>-1.564001000649167E-8</v>
      </c>
    </row>
    <row r="493" spans="1:8" x14ac:dyDescent="0.2">
      <c r="A493" s="6">
        <f t="shared" si="63"/>
        <v>9.6899999999999</v>
      </c>
      <c r="B493">
        <f t="shared" si="56"/>
        <v>2.0417379446699938E-10</v>
      </c>
      <c r="C493">
        <f t="shared" si="57"/>
        <v>1.7378008287509568E-39</v>
      </c>
      <c r="D493">
        <f t="shared" si="58"/>
        <v>1.7022760764059147E-29</v>
      </c>
      <c r="E493" s="2">
        <f t="shared" si="59"/>
        <v>4.1686937695068378E-20</v>
      </c>
      <c r="F493" s="2">
        <f t="shared" si="60"/>
        <v>-6.3865603744036299E-18</v>
      </c>
      <c r="G493" s="2">
        <f t="shared" si="61"/>
        <v>-1.564001E-8</v>
      </c>
      <c r="H493">
        <f t="shared" si="62"/>
        <v>-1.5640010006344872E-8</v>
      </c>
    </row>
    <row r="494" spans="1:8" x14ac:dyDescent="0.2">
      <c r="A494" s="6">
        <f t="shared" si="63"/>
        <v>9.6999999999998998</v>
      </c>
      <c r="B494">
        <f t="shared" si="56"/>
        <v>1.9952623149693339E-10</v>
      </c>
      <c r="C494">
        <f t="shared" si="57"/>
        <v>1.5848931924625573E-39</v>
      </c>
      <c r="D494">
        <f t="shared" si="58"/>
        <v>1.5886564694496483E-29</v>
      </c>
      <c r="E494" s="2">
        <f t="shared" si="59"/>
        <v>3.9810716432727844E-20</v>
      </c>
      <c r="F494" s="2">
        <f t="shared" si="60"/>
        <v>-6.241184511748706E-18</v>
      </c>
      <c r="G494" s="2">
        <f t="shared" si="61"/>
        <v>-1.564001E-8</v>
      </c>
      <c r="H494">
        <f t="shared" si="62"/>
        <v>-1.5640010006201373E-8</v>
      </c>
    </row>
    <row r="495" spans="1:8" x14ac:dyDescent="0.2">
      <c r="A495" s="6">
        <f t="shared" si="63"/>
        <v>9.7099999999998996</v>
      </c>
      <c r="B495">
        <f t="shared" si="56"/>
        <v>1.9498445997584893E-10</v>
      </c>
      <c r="C495">
        <f t="shared" si="57"/>
        <v>1.4454397707472443E-39</v>
      </c>
      <c r="D495">
        <f t="shared" si="58"/>
        <v>1.482620482602848E-29</v>
      </c>
      <c r="E495" s="2">
        <f t="shared" si="59"/>
        <v>3.8018939037456841E-20</v>
      </c>
      <c r="F495" s="2">
        <f t="shared" si="60"/>
        <v>-6.0991178077337541E-18</v>
      </c>
      <c r="G495" s="2">
        <f t="shared" si="61"/>
        <v>-1.564001E-8</v>
      </c>
      <c r="H495">
        <f t="shared" si="62"/>
        <v>-1.5640010006061099E-8</v>
      </c>
    </row>
    <row r="496" spans="1:8" x14ac:dyDescent="0.2">
      <c r="A496" s="6">
        <f t="shared" si="63"/>
        <v>9.7199999999998994</v>
      </c>
      <c r="B496">
        <f t="shared" si="56"/>
        <v>1.9054607179636813E-10</v>
      </c>
      <c r="C496">
        <f t="shared" si="57"/>
        <v>1.3182567385576083E-39</v>
      </c>
      <c r="D496">
        <f t="shared" si="58"/>
        <v>1.3836619418388187E-29</v>
      </c>
      <c r="E496" s="2">
        <f t="shared" si="59"/>
        <v>3.6307804909172238E-20</v>
      </c>
      <c r="F496" s="2">
        <f t="shared" si="60"/>
        <v>-5.9602849367118306E-18</v>
      </c>
      <c r="G496" s="2">
        <f t="shared" si="61"/>
        <v>-1.564001E-8</v>
      </c>
      <c r="H496">
        <f t="shared" si="62"/>
        <v>-1.5640010005923976E-8</v>
      </c>
    </row>
    <row r="497" spans="1:8" x14ac:dyDescent="0.2">
      <c r="A497" s="6">
        <f t="shared" si="63"/>
        <v>9.7299999999998992</v>
      </c>
      <c r="B497">
        <f t="shared" si="56"/>
        <v>1.8620871366632983E-10</v>
      </c>
      <c r="C497">
        <f t="shared" si="57"/>
        <v>1.2022644346185256E-39</v>
      </c>
      <c r="D497">
        <f t="shared" si="58"/>
        <v>1.2913084580702072E-29</v>
      </c>
      <c r="E497" s="2">
        <f t="shared" si="59"/>
        <v>3.4673684502972427E-20</v>
      </c>
      <c r="F497" s="2">
        <f t="shared" si="60"/>
        <v>-5.8246122876570707E-18</v>
      </c>
      <c r="G497" s="2">
        <f t="shared" si="61"/>
        <v>-1.564001E-8</v>
      </c>
      <c r="H497">
        <f t="shared" si="62"/>
        <v>-1.564001000578994E-8</v>
      </c>
    </row>
    <row r="498" spans="1:8" x14ac:dyDescent="0.2">
      <c r="A498" s="6">
        <f t="shared" si="63"/>
        <v>9.739999999999899</v>
      </c>
      <c r="B498">
        <f t="shared" si="56"/>
        <v>1.8197008586104049E-10</v>
      </c>
      <c r="C498">
        <f t="shared" si="57"/>
        <v>1.0964781961442007E-39</v>
      </c>
      <c r="D498">
        <f t="shared" si="58"/>
        <v>1.2051191721495527E-29</v>
      </c>
      <c r="E498" s="2">
        <f t="shared" si="59"/>
        <v>3.3113111630385041E-20</v>
      </c>
      <c r="F498" s="2">
        <f t="shared" si="60"/>
        <v>-5.6920279251350636E-18</v>
      </c>
      <c r="G498" s="2">
        <f t="shared" si="61"/>
        <v>-1.564001E-8</v>
      </c>
      <c r="H498">
        <f t="shared" si="62"/>
        <v>-1.5640010005658914E-8</v>
      </c>
    </row>
    <row r="499" spans="1:8" x14ac:dyDescent="0.2">
      <c r="A499" s="6">
        <f t="shared" si="63"/>
        <v>9.7499999999998987</v>
      </c>
      <c r="B499">
        <f t="shared" si="56"/>
        <v>1.7782794100393347E-10</v>
      </c>
      <c r="C499">
        <f t="shared" si="57"/>
        <v>1.0000000000009264E-39</v>
      </c>
      <c r="D499">
        <f t="shared" si="58"/>
        <v>1.1246826503814797E-29</v>
      </c>
      <c r="E499" s="2">
        <f t="shared" si="59"/>
        <v>3.1622776107117898E-20</v>
      </c>
      <c r="F499" s="2">
        <f t="shared" si="60"/>
        <v>-5.5624615511618588E-18</v>
      </c>
      <c r="G499" s="2">
        <f t="shared" si="61"/>
        <v>-1.564001E-8</v>
      </c>
      <c r="H499">
        <f t="shared" si="62"/>
        <v>-1.5640010005530837E-8</v>
      </c>
    </row>
    <row r="500" spans="1:8" x14ac:dyDescent="0.2">
      <c r="A500" s="6">
        <f t="shared" si="63"/>
        <v>9.7599999999998985</v>
      </c>
      <c r="B500">
        <f t="shared" si="56"/>
        <v>1.7378008287497782E-10</v>
      </c>
      <c r="C500">
        <f t="shared" si="57"/>
        <v>9.1201083935675531E-40</v>
      </c>
      <c r="D500">
        <f t="shared" si="58"/>
        <v>1.049614920500275E-29</v>
      </c>
      <c r="E500" s="2">
        <f t="shared" si="59"/>
        <v>3.0199516731713415E-20</v>
      </c>
      <c r="F500" s="2">
        <f t="shared" si="60"/>
        <v>-5.4358444679309636E-18</v>
      </c>
      <c r="G500" s="2">
        <f t="shared" si="61"/>
        <v>-1.564001E-8</v>
      </c>
      <c r="H500">
        <f t="shared" si="62"/>
        <v>-1.5640010005405645E-8</v>
      </c>
    </row>
    <row r="501" spans="1:8" x14ac:dyDescent="0.2">
      <c r="A501" s="6">
        <f t="shared" si="63"/>
        <v>9.7699999999998983</v>
      </c>
      <c r="B501">
        <f t="shared" si="56"/>
        <v>1.6982436524621382E-10</v>
      </c>
      <c r="C501">
        <f t="shared" si="57"/>
        <v>8.3176377110344267E-40</v>
      </c>
      <c r="D501">
        <f t="shared" si="58"/>
        <v>9.7955763873757394E-30</v>
      </c>
      <c r="E501" s="2">
        <f t="shared" si="59"/>
        <v>2.8840314580216625E-20</v>
      </c>
      <c r="F501" s="2">
        <f t="shared" si="60"/>
        <v>-5.3121095413888728E-18</v>
      </c>
      <c r="G501" s="2">
        <f t="shared" si="61"/>
        <v>-1.564001E-8</v>
      </c>
      <c r="H501">
        <f t="shared" si="62"/>
        <v>-1.5640010005283268E-8</v>
      </c>
    </row>
    <row r="502" spans="1:8" x14ac:dyDescent="0.2">
      <c r="A502" s="6">
        <f t="shared" si="63"/>
        <v>9.7799999999998981</v>
      </c>
      <c r="B502">
        <f t="shared" si="56"/>
        <v>1.6595869074379455E-10</v>
      </c>
      <c r="C502">
        <f t="shared" si="57"/>
        <v>7.5857757502988745E-40</v>
      </c>
      <c r="D502">
        <f t="shared" si="58"/>
        <v>9.1417637923038614E-30</v>
      </c>
      <c r="E502" s="2">
        <f t="shared" si="59"/>
        <v>2.75422866026328E-20</v>
      </c>
      <c r="F502" s="2">
        <f t="shared" si="60"/>
        <v>-5.1911911656397084E-18</v>
      </c>
      <c r="G502" s="2">
        <f t="shared" si="61"/>
        <v>-1.564001E-8</v>
      </c>
      <c r="H502">
        <f t="shared" si="62"/>
        <v>-1.5640010005163648E-8</v>
      </c>
    </row>
    <row r="503" spans="1:8" x14ac:dyDescent="0.2">
      <c r="A503" s="6">
        <f t="shared" si="63"/>
        <v>9.7899999999998979</v>
      </c>
      <c r="B503">
        <f t="shared" si="56"/>
        <v>1.6218100973593063E-10</v>
      </c>
      <c r="C503">
        <f t="shared" si="57"/>
        <v>6.9183097091957859E-40</v>
      </c>
      <c r="D503">
        <f t="shared" si="58"/>
        <v>8.5315903760377925E-30</v>
      </c>
      <c r="E503" s="2">
        <f t="shared" si="59"/>
        <v>2.6302679507591849E-20</v>
      </c>
      <c r="F503" s="2">
        <f t="shared" si="60"/>
        <v>-5.0730252281601049E-18</v>
      </c>
      <c r="G503" s="2">
        <f t="shared" si="61"/>
        <v>-1.564001E-8</v>
      </c>
      <c r="H503">
        <f t="shared" si="62"/>
        <v>-1.5640010005046721E-8</v>
      </c>
    </row>
    <row r="504" spans="1:8" x14ac:dyDescent="0.2">
      <c r="A504" s="6">
        <f t="shared" si="63"/>
        <v>9.7999999999998977</v>
      </c>
      <c r="B504">
        <f t="shared" si="56"/>
        <v>1.5848931924614816E-10</v>
      </c>
      <c r="C504">
        <f t="shared" si="57"/>
        <v>6.3095734448077941E-40</v>
      </c>
      <c r="D504">
        <f t="shared" si="58"/>
        <v>7.9621434110754927E-30</v>
      </c>
      <c r="E504" s="2">
        <f t="shared" si="59"/>
        <v>2.5118863922248181E-20</v>
      </c>
      <c r="F504" s="2">
        <f t="shared" si="60"/>
        <v>-4.9575490758058991E-18</v>
      </c>
      <c r="G504" s="2">
        <f t="shared" si="61"/>
        <v>-1.564001E-8</v>
      </c>
      <c r="H504">
        <f t="shared" si="62"/>
        <v>-1.5640010004932431E-8</v>
      </c>
    </row>
    <row r="505" spans="1:8" x14ac:dyDescent="0.2">
      <c r="A505" s="6">
        <f t="shared" si="63"/>
        <v>9.8099999999998975</v>
      </c>
      <c r="B505">
        <f t="shared" si="56"/>
        <v>1.5488166189128412E-10</v>
      </c>
      <c r="C505">
        <f t="shared" si="57"/>
        <v>5.7543993733769176E-40</v>
      </c>
      <c r="D505">
        <f t="shared" si="58"/>
        <v>7.4307045819486298E-30</v>
      </c>
      <c r="E505" s="2">
        <f t="shared" si="59"/>
        <v>2.3988328815028344E-20</v>
      </c>
      <c r="F505" s="2">
        <f t="shared" si="60"/>
        <v>-4.844701481592605E-18</v>
      </c>
      <c r="G505" s="2">
        <f t="shared" si="61"/>
        <v>-1.564001E-8</v>
      </c>
      <c r="H505">
        <f t="shared" si="62"/>
        <v>-1.5640010004820712E-8</v>
      </c>
    </row>
    <row r="506" spans="1:8" x14ac:dyDescent="0.2">
      <c r="A506" s="6">
        <f t="shared" si="63"/>
        <v>9.8199999999998973</v>
      </c>
      <c r="B506">
        <f t="shared" si="56"/>
        <v>1.5135612484365654E-10</v>
      </c>
      <c r="C506">
        <f t="shared" si="57"/>
        <v>5.2480746025026813E-40</v>
      </c>
      <c r="D506">
        <f t="shared" si="58"/>
        <v>6.9347370090555437E-30</v>
      </c>
      <c r="E506" s="2">
        <f t="shared" si="59"/>
        <v>2.2908676169396616E-20</v>
      </c>
      <c r="F506" s="2">
        <f t="shared" si="60"/>
        <v>-4.7344226122320736E-18</v>
      </c>
      <c r="G506" s="2">
        <f t="shared" si="61"/>
        <v>-1.564001E-8</v>
      </c>
      <c r="H506">
        <f t="shared" si="62"/>
        <v>-1.5640010004711515E-8</v>
      </c>
    </row>
    <row r="507" spans="1:8" x14ac:dyDescent="0.2">
      <c r="A507" s="6">
        <f t="shared" si="63"/>
        <v>9.829999999999897</v>
      </c>
      <c r="B507">
        <f t="shared" si="56"/>
        <v>1.4791083881685566E-10</v>
      </c>
      <c r="C507">
        <f t="shared" si="57"/>
        <v>4.7863009232309032E-40</v>
      </c>
      <c r="D507">
        <f t="shared" si="58"/>
        <v>6.4718731385971491E-30</v>
      </c>
      <c r="E507" s="2">
        <f t="shared" si="59"/>
        <v>2.1877615897339719E-20</v>
      </c>
      <c r="F507" s="2">
        <f t="shared" si="60"/>
        <v>-4.6266539964080208E-18</v>
      </c>
      <c r="G507" s="2">
        <f t="shared" si="61"/>
        <v>-1.564001E-8</v>
      </c>
      <c r="H507">
        <f t="shared" si="62"/>
        <v>-1.5640010004604775E-8</v>
      </c>
    </row>
    <row r="508" spans="1:8" x14ac:dyDescent="0.2">
      <c r="A508" s="6">
        <f t="shared" si="63"/>
        <v>9.8399999999998968</v>
      </c>
      <c r="B508">
        <f t="shared" si="56"/>
        <v>1.4454397707462688E-10</v>
      </c>
      <c r="C508">
        <f t="shared" si="57"/>
        <v>4.365158322405782E-40</v>
      </c>
      <c r="D508">
        <f t="shared" si="58"/>
        <v>6.0399034408083103E-30</v>
      </c>
      <c r="E508" s="2">
        <f t="shared" si="59"/>
        <v>2.0892960981784137E-20</v>
      </c>
      <c r="F508" s="2">
        <f t="shared" si="60"/>
        <v>-4.5213384937738703E-18</v>
      </c>
      <c r="G508" s="2">
        <f t="shared" si="61"/>
        <v>-1.564001E-8</v>
      </c>
      <c r="H508">
        <f t="shared" si="62"/>
        <v>-1.5640010004500445E-8</v>
      </c>
    </row>
    <row r="509" spans="1:8" x14ac:dyDescent="0.2">
      <c r="A509" s="6">
        <f t="shared" si="63"/>
        <v>9.8499999999998966</v>
      </c>
      <c r="B509">
        <f t="shared" si="56"/>
        <v>1.4125375446230877E-10</v>
      </c>
      <c r="C509">
        <f t="shared" si="57"/>
        <v>3.9810717055387315E-40</v>
      </c>
      <c r="D509">
        <f t="shared" si="58"/>
        <v>5.6367658625328997E-30</v>
      </c>
      <c r="E509" s="2">
        <f t="shared" si="59"/>
        <v>1.9952622837638993E-20</v>
      </c>
      <c r="F509" s="2">
        <f t="shared" si="60"/>
        <v>-4.4184202646561074E-18</v>
      </c>
      <c r="G509" s="2">
        <f t="shared" si="61"/>
        <v>-1.564001E-8</v>
      </c>
      <c r="H509">
        <f t="shared" si="62"/>
        <v>-1.5640010004398466E-8</v>
      </c>
    </row>
    <row r="510" spans="1:8" x14ac:dyDescent="0.2">
      <c r="A510" s="6">
        <f t="shared" si="63"/>
        <v>9.8599999999998964</v>
      </c>
      <c r="B510">
        <f t="shared" si="56"/>
        <v>1.380384264603211E-10</v>
      </c>
      <c r="C510">
        <f t="shared" si="57"/>
        <v>3.6307805477044452E-40</v>
      </c>
      <c r="D510">
        <f t="shared" si="58"/>
        <v>5.2605359837944931E-30</v>
      </c>
      <c r="E510" s="2">
        <f t="shared" si="59"/>
        <v>1.905460688162723E-20</v>
      </c>
      <c r="F510" s="2">
        <f t="shared" si="60"/>
        <v>-4.3178447404473732E-18</v>
      </c>
      <c r="G510" s="2">
        <f t="shared" si="61"/>
        <v>-1.564001E-8</v>
      </c>
      <c r="H510">
        <f t="shared" si="62"/>
        <v>-1.5640010004298791E-8</v>
      </c>
    </row>
    <row r="511" spans="1:8" x14ac:dyDescent="0.2">
      <c r="A511" s="6">
        <f t="shared" si="63"/>
        <v>9.8699999999998962</v>
      </c>
      <c r="B511">
        <f t="shared" si="56"/>
        <v>1.3489628825919725E-10</v>
      </c>
      <c r="C511">
        <f t="shared" si="57"/>
        <v>3.311311214829042E-40</v>
      </c>
      <c r="D511">
        <f t="shared" si="58"/>
        <v>4.909417831373542E-30</v>
      </c>
      <c r="E511" s="2">
        <f t="shared" si="59"/>
        <v>1.8197008301507041E-20</v>
      </c>
      <c r="F511" s="2">
        <f t="shared" si="60"/>
        <v>-4.2195585946734549E-18</v>
      </c>
      <c r="G511" s="2">
        <f t="shared" si="61"/>
        <v>-1.564001E-8</v>
      </c>
      <c r="H511">
        <f t="shared" si="62"/>
        <v>-1.5640010004201362E-8</v>
      </c>
    </row>
    <row r="512" spans="1:8" x14ac:dyDescent="0.2">
      <c r="A512" s="6">
        <f t="shared" si="63"/>
        <v>9.879999999999896</v>
      </c>
      <c r="B512">
        <f t="shared" si="56"/>
        <v>1.3182567385567189E-10</v>
      </c>
      <c r="C512">
        <f t="shared" si="57"/>
        <v>3.0199517204048743E-40</v>
      </c>
      <c r="D512">
        <f t="shared" si="58"/>
        <v>4.5817353055387976E-30</v>
      </c>
      <c r="E512" s="2">
        <f t="shared" si="59"/>
        <v>1.7378008015709755E-20</v>
      </c>
      <c r="F512" s="2">
        <f t="shared" si="60"/>
        <v>-4.1235097147188939E-18</v>
      </c>
      <c r="G512" s="2">
        <f t="shared" si="61"/>
        <v>-1.564001E-8</v>
      </c>
      <c r="H512">
        <f t="shared" si="62"/>
        <v>-1.5640010004106131E-8</v>
      </c>
    </row>
    <row r="513" spans="1:8" x14ac:dyDescent="0.2">
      <c r="A513" s="6">
        <f t="shared" si="63"/>
        <v>9.8899999999998958</v>
      </c>
      <c r="B513">
        <f t="shared" si="56"/>
        <v>1.2882495516934388E-10</v>
      </c>
      <c r="C513">
        <f t="shared" si="57"/>
        <v>2.7542287033407731E-40</v>
      </c>
      <c r="D513">
        <f t="shared" si="58"/>
        <v>4.2759241790074992E-30</v>
      </c>
      <c r="E513" s="2">
        <f t="shared" si="59"/>
        <v>1.65958688148239E-20</v>
      </c>
      <c r="F513" s="2">
        <f t="shared" si="60"/>
        <v>-4.0296471741961795E-18</v>
      </c>
      <c r="G513" s="2">
        <f t="shared" si="61"/>
        <v>-1.564001E-8</v>
      </c>
      <c r="H513">
        <f t="shared" si="62"/>
        <v>-1.564001000401305E-8</v>
      </c>
    </row>
    <row r="514" spans="1:8" x14ac:dyDescent="0.2">
      <c r="A514" s="6">
        <f t="shared" si="63"/>
        <v>9.8999999999998956</v>
      </c>
      <c r="B514">
        <f t="shared" si="56"/>
        <v>1.2589254117944652E-10</v>
      </c>
      <c r="C514">
        <f t="shared" si="57"/>
        <v>2.5118864315119589E-40</v>
      </c>
      <c r="D514">
        <f t="shared" si="58"/>
        <v>3.9905246299405939E-30</v>
      </c>
      <c r="E514" s="2">
        <f t="shared" si="59"/>
        <v>1.5848931676741185E-20</v>
      </c>
      <c r="F514" s="2">
        <f t="shared" si="60"/>
        <v>-3.9379212059439108E-18</v>
      </c>
      <c r="G514" s="2">
        <f t="shared" si="61"/>
        <v>-1.564001E-8</v>
      </c>
      <c r="H514">
        <f t="shared" si="62"/>
        <v>-1.5640010003922073E-8</v>
      </c>
    </row>
    <row r="515" spans="1:8" x14ac:dyDescent="0.2">
      <c r="A515" s="6">
        <f t="shared" si="63"/>
        <v>9.9099999999998953</v>
      </c>
      <c r="B515">
        <f t="shared" si="56"/>
        <v>1.2302687708126772E-10</v>
      </c>
      <c r="C515">
        <f t="shared" si="57"/>
        <v>2.2908676527699753E-40</v>
      </c>
      <c r="D515">
        <f t="shared" si="58"/>
        <v>3.7241742733284198E-30</v>
      </c>
      <c r="E515" s="2">
        <f t="shared" si="59"/>
        <v>1.5135612247648228E-20</v>
      </c>
      <c r="F515" s="2">
        <f t="shared" si="60"/>
        <v>-3.8482831756395959E-18</v>
      </c>
      <c r="G515" s="2">
        <f t="shared" si="61"/>
        <v>-1.564001E-8</v>
      </c>
      <c r="H515">
        <f t="shared" si="62"/>
        <v>-1.5640010003833148E-8</v>
      </c>
    </row>
    <row r="516" spans="1:8" x14ac:dyDescent="0.2">
      <c r="A516" s="6">
        <f t="shared" si="63"/>
        <v>9.9199999999998951</v>
      </c>
      <c r="B516">
        <f t="shared" si="56"/>
        <v>1.2022644346177019E-10</v>
      </c>
      <c r="C516">
        <f t="shared" si="57"/>
        <v>2.0892961308560484E-40</v>
      </c>
      <c r="D516">
        <f t="shared" si="58"/>
        <v>3.4756016575012571E-30</v>
      </c>
      <c r="E516" s="2">
        <f t="shared" si="59"/>
        <v>1.44543974813993E-20</v>
      </c>
      <c r="F516" s="2">
        <f t="shared" si="60"/>
        <v>-3.7606855560130406E-18</v>
      </c>
      <c r="G516" s="2">
        <f t="shared" si="61"/>
        <v>-1.564001E-8</v>
      </c>
      <c r="H516">
        <f t="shared" si="62"/>
        <v>-1.5640010003746231E-8</v>
      </c>
    </row>
    <row r="517" spans="1:8" x14ac:dyDescent="0.2">
      <c r="A517" s="6">
        <f t="shared" si="63"/>
        <v>9.9299999999998949</v>
      </c>
      <c r="B517">
        <f t="shared" si="56"/>
        <v>1.1748975549398122E-10</v>
      </c>
      <c r="C517">
        <f t="shared" si="57"/>
        <v>1.9054607179650807E-40</v>
      </c>
      <c r="D517">
        <f t="shared" si="58"/>
        <v>3.2436201947202009E-30</v>
      </c>
      <c r="E517" s="2">
        <f t="shared" si="59"/>
        <v>1.3803842430143254E-20</v>
      </c>
      <c r="F517" s="2">
        <f t="shared" si="60"/>
        <v>-3.6750819016468424E-18</v>
      </c>
      <c r="G517" s="2">
        <f t="shared" si="61"/>
        <v>-1.564001E-8</v>
      </c>
      <c r="H517">
        <f t="shared" si="62"/>
        <v>-1.5640010003661276E-8</v>
      </c>
    </row>
    <row r="518" spans="1:8" x14ac:dyDescent="0.2">
      <c r="A518" s="6">
        <f t="shared" si="63"/>
        <v>9.9399999999998947</v>
      </c>
      <c r="B518">
        <f t="shared" si="56"/>
        <v>1.1481536214971591E-10</v>
      </c>
      <c r="C518">
        <f t="shared" si="57"/>
        <v>1.7378008287510486E-40</v>
      </c>
      <c r="D518">
        <f t="shared" si="58"/>
        <v>3.0271224968746024E-30</v>
      </c>
      <c r="E518" s="2">
        <f t="shared" si="59"/>
        <v>1.3182567179394933E-20</v>
      </c>
      <c r="F518" s="2">
        <f t="shared" si="60"/>
        <v>-3.5914268243503565E-18</v>
      </c>
      <c r="G518" s="2">
        <f t="shared" si="61"/>
        <v>-1.564001E-8</v>
      </c>
      <c r="H518">
        <f t="shared" si="62"/>
        <v>-1.5640010003578244E-8</v>
      </c>
    </row>
    <row r="519" spans="1:8" x14ac:dyDescent="0.2">
      <c r="A519" s="6">
        <f t="shared" si="63"/>
        <v>9.9499999999998945</v>
      </c>
      <c r="B519">
        <f t="shared" si="56"/>
        <v>1.1220184543022335E-10</v>
      </c>
      <c r="C519">
        <f t="shared" si="57"/>
        <v>1.5848931924626396E-40</v>
      </c>
      <c r="D519">
        <f t="shared" si="58"/>
        <v>2.8250750892475486E-30</v>
      </c>
      <c r="E519" s="2">
        <f t="shared" si="59"/>
        <v>1.2589253921051674E-20</v>
      </c>
      <c r="F519" s="2">
        <f t="shared" si="60"/>
        <v>-3.5096759690942949E-18</v>
      </c>
      <c r="G519" s="2">
        <f t="shared" si="61"/>
        <v>-1.564001E-8</v>
      </c>
      <c r="H519">
        <f t="shared" si="62"/>
        <v>-1.5640010003497088E-8</v>
      </c>
    </row>
    <row r="520" spans="1:8" x14ac:dyDescent="0.2">
      <c r="A520" s="6">
        <f t="shared" si="63"/>
        <v>9.9599999999998943</v>
      </c>
      <c r="B520">
        <f t="shared" si="56"/>
        <v>1.096478196143449E-10</v>
      </c>
      <c r="C520">
        <f t="shared" si="57"/>
        <v>1.4454397707473196E-40</v>
      </c>
      <c r="D520">
        <f t="shared" si="58"/>
        <v>2.6365134771147188E-30</v>
      </c>
      <c r="E520" s="2">
        <f t="shared" si="59"/>
        <v>1.2022644158145641E-20</v>
      </c>
      <c r="F520" s="2">
        <f t="shared" si="60"/>
        <v>-3.4297859904931005E-18</v>
      </c>
      <c r="G520" s="2">
        <f t="shared" si="61"/>
        <v>-1.564001E-8</v>
      </c>
      <c r="H520">
        <f t="shared" si="62"/>
        <v>-1.5640010003417764E-8</v>
      </c>
    </row>
    <row r="521" spans="1:8" x14ac:dyDescent="0.2">
      <c r="A521" s="6">
        <f t="shared" si="63"/>
        <v>9.9699999999998941</v>
      </c>
      <c r="B521">
        <f t="shared" si="56"/>
        <v>1.0715193052378644E-10</v>
      </c>
      <c r="C521">
        <f t="shared" si="57"/>
        <v>1.3182567385576769E-40</v>
      </c>
      <c r="D521">
        <f t="shared" si="58"/>
        <v>2.4605375416265407E-30</v>
      </c>
      <c r="E521" s="2">
        <f t="shared" si="59"/>
        <v>1.1481536035403016E-20</v>
      </c>
      <c r="F521" s="2">
        <f t="shared" si="60"/>
        <v>-3.3517145298226503E-18</v>
      </c>
      <c r="G521" s="2">
        <f t="shared" si="61"/>
        <v>-1.564001E-8</v>
      </c>
      <c r="H521">
        <f t="shared" si="62"/>
        <v>-1.5640010003340231E-8</v>
      </c>
    </row>
    <row r="522" spans="1:8" x14ac:dyDescent="0.2">
      <c r="A522" s="6">
        <f t="shared" si="63"/>
        <v>9.9799999999998938</v>
      </c>
      <c r="B522">
        <f t="shared" si="56"/>
        <v>1.0471285480511519E-10</v>
      </c>
      <c r="C522">
        <f t="shared" si="57"/>
        <v>1.2022644346185722E-40</v>
      </c>
      <c r="D522">
        <f t="shared" si="58"/>
        <v>2.2963072429954262E-30</v>
      </c>
      <c r="E522" s="2">
        <f t="shared" si="59"/>
        <v>1.0964781789947837E-20</v>
      </c>
      <c r="F522" s="2">
        <f t="shared" si="60"/>
        <v>-3.2754201925610993E-18</v>
      </c>
      <c r="G522" s="2">
        <f t="shared" si="61"/>
        <v>-1.564001E-8</v>
      </c>
      <c r="H522">
        <f t="shared" si="62"/>
        <v>-1.5640010003264455E-8</v>
      </c>
    </row>
    <row r="523" spans="1:8" x14ac:dyDescent="0.2">
      <c r="A523" s="6">
        <f t="shared" si="63"/>
        <v>9.9899999999998936</v>
      </c>
      <c r="B523">
        <f t="shared" si="56"/>
        <v>1.0232929922810009E-10</v>
      </c>
      <c r="C523">
        <f t="shared" si="57"/>
        <v>1.0964781961442429E-40</v>
      </c>
      <c r="D523">
        <f t="shared" si="58"/>
        <v>2.1430386104767635E-30</v>
      </c>
      <c r="E523" s="2">
        <f t="shared" si="59"/>
        <v>1.0471285316743038E-20</v>
      </c>
      <c r="F523" s="2">
        <f t="shared" si="60"/>
        <v>-3.2008625264409553E-18</v>
      </c>
      <c r="G523" s="2">
        <f t="shared" si="61"/>
        <v>-1.564001E-8</v>
      </c>
      <c r="H523">
        <f t="shared" si="62"/>
        <v>-1.5640010003190392E-8</v>
      </c>
    </row>
    <row r="524" spans="1:8" x14ac:dyDescent="0.2">
      <c r="A524" s="6">
        <f t="shared" si="63"/>
        <v>9.9999999999998934</v>
      </c>
      <c r="B524">
        <f t="shared" si="56"/>
        <v>1.0000000000002447E-10</v>
      </c>
      <c r="C524">
        <f t="shared" si="57"/>
        <v>1.0000000000009787E-40</v>
      </c>
      <c r="D524">
        <f t="shared" si="58"/>
        <v>2.0000000000014684E-30</v>
      </c>
      <c r="E524" s="2">
        <f t="shared" si="59"/>
        <v>9.9999998436047951E-21</v>
      </c>
      <c r="F524" s="2">
        <f t="shared" si="60"/>
        <v>-3.1280020000007654E-18</v>
      </c>
      <c r="G524" s="2">
        <f t="shared" si="61"/>
        <v>-1.564001E-8</v>
      </c>
      <c r="H524">
        <f t="shared" si="62"/>
        <v>-1.5640010003118001E-8</v>
      </c>
    </row>
    <row r="525" spans="1:8" x14ac:dyDescent="0.2">
      <c r="A525" s="6">
        <f t="shared" si="63"/>
        <v>10.009999999999893</v>
      </c>
      <c r="B525">
        <f t="shared" si="56"/>
        <v>9.7723722095604982E-11</v>
      </c>
      <c r="C525">
        <f t="shared" si="57"/>
        <v>9.1201083935680235E-41</v>
      </c>
      <c r="D525">
        <f t="shared" si="58"/>
        <v>1.8665086015953521E-30</v>
      </c>
      <c r="E525" s="2">
        <f t="shared" si="59"/>
        <v>9.5499257108580983E-21</v>
      </c>
      <c r="F525" s="2">
        <f t="shared" si="60"/>
        <v>-3.0567999816249657E-18</v>
      </c>
      <c r="G525" s="2">
        <f t="shared" si="61"/>
        <v>-1.564001E-8</v>
      </c>
      <c r="H525">
        <f t="shared" si="62"/>
        <v>-1.564001000304725E-8</v>
      </c>
    </row>
    <row r="526" spans="1:8" x14ac:dyDescent="0.2">
      <c r="A526" s="6">
        <f t="shared" si="63"/>
        <v>10.019999999999893</v>
      </c>
      <c r="B526">
        <f t="shared" si="56"/>
        <v>9.5499258602166992E-11</v>
      </c>
      <c r="C526">
        <f t="shared" si="57"/>
        <v>8.3176377110348618E-41</v>
      </c>
      <c r="D526">
        <f t="shared" si="58"/>
        <v>1.7419271799134416E-30</v>
      </c>
      <c r="E526" s="2">
        <f t="shared" si="59"/>
        <v>9.1201082509249802E-21</v>
      </c>
      <c r="F526" s="2">
        <f t="shared" si="60"/>
        <v>-2.9872187190609553E-18</v>
      </c>
      <c r="G526" s="2">
        <f t="shared" si="61"/>
        <v>-1.564001E-8</v>
      </c>
      <c r="H526">
        <f t="shared" si="62"/>
        <v>-1.5640010002978098E-8</v>
      </c>
    </row>
    <row r="527" spans="1:8" x14ac:dyDescent="0.2">
      <c r="A527" s="6">
        <f t="shared" si="63"/>
        <v>10.029999999999893</v>
      </c>
      <c r="B527">
        <f t="shared" si="56"/>
        <v>9.3325430079721975E-11</v>
      </c>
      <c r="C527">
        <f t="shared" si="57"/>
        <v>7.5857757502992739E-41</v>
      </c>
      <c r="D527">
        <f t="shared" si="58"/>
        <v>1.6256610323293937E-30</v>
      </c>
      <c r="E527" s="2">
        <f t="shared" si="59"/>
        <v>8.7096357633462833E-21</v>
      </c>
      <c r="F527" s="2">
        <f t="shared" si="60"/>
        <v>-2.9192213194023048E-18</v>
      </c>
      <c r="G527" s="2">
        <f t="shared" si="61"/>
        <v>-1.564001E-8</v>
      </c>
      <c r="H527">
        <f t="shared" si="62"/>
        <v>-1.5640010002910511E-8</v>
      </c>
    </row>
    <row r="528" spans="1:8" x14ac:dyDescent="0.2">
      <c r="A528" s="6">
        <f t="shared" si="63"/>
        <v>10.039999999999893</v>
      </c>
      <c r="B528">
        <f t="shared" si="56"/>
        <v>9.1201083935613319E-11</v>
      </c>
      <c r="C528">
        <f t="shared" si="57"/>
        <v>6.918309709196144E-41</v>
      </c>
      <c r="D528">
        <f t="shared" si="58"/>
        <v>1.5171551500594825E-30</v>
      </c>
      <c r="E528" s="2">
        <f t="shared" si="59"/>
        <v>8.3176375809428481E-21</v>
      </c>
      <c r="F528" s="2">
        <f t="shared" si="60"/>
        <v>-2.8527717295276631E-18</v>
      </c>
      <c r="G528" s="2">
        <f t="shared" si="61"/>
        <v>-1.564001E-8</v>
      </c>
      <c r="H528">
        <f t="shared" si="62"/>
        <v>-1.5640010002844452E-8</v>
      </c>
    </row>
    <row r="529" spans="1:8" x14ac:dyDescent="0.2">
      <c r="A529" s="6">
        <f t="shared" si="63"/>
        <v>10.049999999999892</v>
      </c>
      <c r="B529">
        <f t="shared" si="56"/>
        <v>8.9125093813396395E-11</v>
      </c>
      <c r="C529">
        <f t="shared" si="57"/>
        <v>6.3095734448081175E-41</v>
      </c>
      <c r="D529">
        <f t="shared" si="58"/>
        <v>1.4158915687693167E-30</v>
      </c>
      <c r="E529" s="2">
        <f t="shared" si="59"/>
        <v>7.9432822230136928E-21</v>
      </c>
      <c r="F529" s="2">
        <f t="shared" si="60"/>
        <v>-2.7878347169849153E-18</v>
      </c>
      <c r="G529" s="2">
        <f t="shared" si="61"/>
        <v>-1.564001E-8</v>
      </c>
      <c r="H529">
        <f t="shared" si="62"/>
        <v>-1.5640010002779892E-8</v>
      </c>
    </row>
    <row r="530" spans="1:8" x14ac:dyDescent="0.2">
      <c r="A530" s="6">
        <f t="shared" si="63"/>
        <v>10.059999999999892</v>
      </c>
      <c r="B530">
        <f t="shared" si="56"/>
        <v>8.7096358995629423E-11</v>
      </c>
      <c r="C530">
        <f t="shared" si="57"/>
        <v>5.7543993733772149E-41</v>
      </c>
      <c r="D530">
        <f t="shared" si="58"/>
        <v>1.3213868960161642E-30</v>
      </c>
      <c r="E530" s="2">
        <f t="shared" si="59"/>
        <v>7.5857756316539499E-21</v>
      </c>
      <c r="F530" s="2">
        <f t="shared" si="60"/>
        <v>-2.7243758513104681E-18</v>
      </c>
      <c r="G530" s="2">
        <f t="shared" si="61"/>
        <v>-1.564001E-8</v>
      </c>
      <c r="H530">
        <f t="shared" si="62"/>
        <v>-1.5640010002716788E-8</v>
      </c>
    </row>
    <row r="531" spans="1:8" x14ac:dyDescent="0.2">
      <c r="A531" s="6">
        <f t="shared" si="63"/>
        <v>10.069999999999892</v>
      </c>
      <c r="B531">
        <f t="shared" si="56"/>
        <v>8.5113803820258528E-11</v>
      </c>
      <c r="C531">
        <f t="shared" si="57"/>
        <v>5.248074602502875E-41</v>
      </c>
      <c r="D531">
        <f t="shared" si="58"/>
        <v>1.2331900037238719E-30</v>
      </c>
      <c r="E531" s="2">
        <f t="shared" si="59"/>
        <v>7.244359487451598E-21</v>
      </c>
      <c r="F531" s="2">
        <f t="shared" si="60"/>
        <v>-2.662361485773763E-18</v>
      </c>
      <c r="G531" s="2">
        <f t="shared" si="61"/>
        <v>-1.564001E-8</v>
      </c>
      <c r="H531">
        <f t="shared" si="62"/>
        <v>-1.5640010002655117E-8</v>
      </c>
    </row>
    <row r="532" spans="1:8" x14ac:dyDescent="0.2">
      <c r="A532" s="6">
        <f t="shared" si="63"/>
        <v>10.079999999999892</v>
      </c>
      <c r="B532">
        <f t="shared" si="56"/>
        <v>8.3176377110287526E-11</v>
      </c>
      <c r="C532">
        <f t="shared" si="57"/>
        <v>4.7863009232310851E-41</v>
      </c>
      <c r="D532">
        <f t="shared" si="58"/>
        <v>1.1508798746751617E-30</v>
      </c>
      <c r="E532" s="2">
        <f t="shared" si="59"/>
        <v>6.9183096009903305E-21</v>
      </c>
      <c r="F532" s="2">
        <f t="shared" si="60"/>
        <v>-2.6017587395373359E-18</v>
      </c>
      <c r="G532" s="2">
        <f t="shared" si="61"/>
        <v>-1.564001E-8</v>
      </c>
      <c r="H532">
        <f t="shared" si="62"/>
        <v>-1.5640010002594839E-8</v>
      </c>
    </row>
    <row r="533" spans="1:8" x14ac:dyDescent="0.2">
      <c r="A533" s="6">
        <f t="shared" si="63"/>
        <v>10.089999999999892</v>
      </c>
      <c r="B533">
        <f t="shared" si="56"/>
        <v>8.1283051616430179E-11</v>
      </c>
      <c r="C533">
        <f t="shared" si="57"/>
        <v>4.36515832240601E-41</v>
      </c>
      <c r="D533">
        <f t="shared" si="58"/>
        <v>1.0740635927413083E-30</v>
      </c>
      <c r="E533" s="2">
        <f t="shared" si="59"/>
        <v>6.6069343767467314E-21</v>
      </c>
      <c r="F533" s="2">
        <f t="shared" si="60"/>
        <v>-2.5425354802229684E-18</v>
      </c>
      <c r="G533" s="2">
        <f t="shared" si="61"/>
        <v>-1.564001E-8</v>
      </c>
      <c r="H533">
        <f t="shared" si="62"/>
        <v>-1.5640010002535927E-8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under air</vt:lpstr>
      <vt:lpstr>under CO2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Philip Jessop</cp:lastModifiedBy>
  <dcterms:created xsi:type="dcterms:W3CDTF">2021-09-07T18:40:17Z</dcterms:created>
  <dcterms:modified xsi:type="dcterms:W3CDTF">2024-01-28T01:57:26Z</dcterms:modified>
</cp:coreProperties>
</file>