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dleynilsson/Documents/Nilsson/Rochester/Papers/2024/Ghosh_Faraday Discussions/"/>
    </mc:Choice>
  </mc:AlternateContent>
  <xr:revisionPtr revIDLastSave="0" documentId="13_ncr:1_{C8BF9D5B-A8C7-1542-84D7-02491B8D0EC1}" xr6:coauthVersionLast="47" xr6:coauthVersionMax="47" xr10:uidLastSave="{00000000-0000-0000-0000-000000000000}"/>
  <bookViews>
    <workbookView xWindow="660" yWindow="760" windowWidth="23260" windowHeight="12580" activeTab="3" xr2:uid="{9F0DD40B-02C5-478F-9DE9-152302E08A6D}"/>
  </bookViews>
  <sheets>
    <sheet name="Fig 4A" sheetId="1" r:id="rId1"/>
    <sheet name="Fig S10" sheetId="2" r:id="rId2"/>
    <sheet name="Fig 4B" sheetId="3" r:id="rId3"/>
    <sheet name="Fig 4C" sheetId="4" r:id="rId4"/>
    <sheet name="Fig 4D" sheetId="5" r:id="rId5"/>
    <sheet name="Table 1" sheetId="6" r:id="rId6"/>
    <sheet name="Fig S9" sheetId="9" r:id="rId7"/>
    <sheet name="Fig S7A" sheetId="10" r:id="rId8"/>
    <sheet name="Fig S7B" sheetId="11" r:id="rId9"/>
    <sheet name="Fig S8" sheetId="1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1" l="1"/>
  <c r="R8" i="1"/>
  <c r="T7" i="1"/>
  <c r="R7" i="1"/>
  <c r="T6" i="1"/>
  <c r="R6" i="1"/>
  <c r="T5" i="1"/>
  <c r="R5" i="1"/>
  <c r="T4" i="1"/>
  <c r="T10" i="1" s="1"/>
  <c r="R4" i="1"/>
  <c r="R9" i="1" s="1"/>
  <c r="E3" i="6"/>
  <c r="E4" i="6"/>
  <c r="E5" i="6"/>
  <c r="E2" i="6"/>
  <c r="E1" i="6"/>
  <c r="P5" i="5"/>
  <c r="T8" i="2"/>
  <c r="R8" i="2"/>
  <c r="T7" i="2"/>
  <c r="R7" i="2"/>
  <c r="T6" i="2"/>
  <c r="R6" i="2"/>
  <c r="T5" i="2"/>
  <c r="R5" i="2"/>
  <c r="T4" i="2"/>
  <c r="T10" i="2" s="1"/>
  <c r="R4" i="2"/>
  <c r="R10" i="2" s="1"/>
  <c r="T8" i="3"/>
  <c r="R8" i="3"/>
  <c r="T7" i="3"/>
  <c r="R7" i="3"/>
  <c r="T6" i="3"/>
  <c r="R6" i="3"/>
  <c r="T5" i="3"/>
  <c r="R5" i="3"/>
  <c r="T4" i="3"/>
  <c r="T10" i="3" s="1"/>
  <c r="R4" i="3"/>
  <c r="R10" i="3" s="1"/>
  <c r="T7" i="4"/>
  <c r="R7" i="4"/>
  <c r="T6" i="4"/>
  <c r="R6" i="4"/>
  <c r="T5" i="4"/>
  <c r="R5" i="4"/>
  <c r="T4" i="4"/>
  <c r="R4" i="4"/>
  <c r="T3" i="4"/>
  <c r="T9" i="4" s="1"/>
  <c r="R3" i="4"/>
  <c r="R8" i="4" s="1"/>
  <c r="T7" i="5"/>
  <c r="R7" i="5"/>
  <c r="T6" i="5"/>
  <c r="T8" i="5" s="1"/>
  <c r="R6" i="5"/>
  <c r="T5" i="5"/>
  <c r="R5" i="5"/>
  <c r="T4" i="5"/>
  <c r="T3" i="5"/>
  <c r="T9" i="5" s="1"/>
  <c r="R4" i="5"/>
  <c r="R3" i="5"/>
  <c r="R8" i="5" s="1"/>
  <c r="T9" i="3" l="1"/>
  <c r="R9" i="2"/>
  <c r="R9" i="4"/>
  <c r="T8" i="4"/>
  <c r="R9" i="3"/>
  <c r="T9" i="2"/>
  <c r="T9" i="1"/>
  <c r="R10" i="1"/>
</calcChain>
</file>

<file path=xl/sharedStrings.xml><?xml version="1.0" encoding="utf-8"?>
<sst xmlns="http://schemas.openxmlformats.org/spreadsheetml/2006/main" count="959" uniqueCount="49">
  <si>
    <t>Storage modulus</t>
  </si>
  <si>
    <t>Loss modulus</t>
  </si>
  <si>
    <t>Tan(delta)</t>
  </si>
  <si>
    <t>Angular frequency</t>
  </si>
  <si>
    <t>Oscillation torque</t>
  </si>
  <si>
    <t>Step time</t>
  </si>
  <si>
    <t>Temperature</t>
  </si>
  <si>
    <t>Raw phase</t>
  </si>
  <si>
    <t>Oscillation displacement</t>
  </si>
  <si>
    <t>Complex viscosity</t>
  </si>
  <si>
    <t>Axial force</t>
  </si>
  <si>
    <t>Gap</t>
  </si>
  <si>
    <t>Oscillation strain</t>
  </si>
  <si>
    <t>Oscillation strain rate</t>
  </si>
  <si>
    <t>Complex modulus</t>
  </si>
  <si>
    <t>Pa</t>
  </si>
  <si>
    <t>rad/s</t>
  </si>
  <si>
    <t>µN.m</t>
  </si>
  <si>
    <t>s</t>
  </si>
  <si>
    <t>°C</t>
  </si>
  <si>
    <t>°</t>
  </si>
  <si>
    <t>rad</t>
  </si>
  <si>
    <t>Pa.s</t>
  </si>
  <si>
    <t>N</t>
  </si>
  <si>
    <t>µm</t>
  </si>
  <si>
    <t>%</t>
  </si>
  <si>
    <t>1/s</t>
  </si>
  <si>
    <t>Fmoc 3FPheDAP/MSG 7 equiv</t>
  </si>
  <si>
    <t>Fmoc3FPheDAP MSG 3 equiv</t>
  </si>
  <si>
    <t>Fmoc 3FPhe DAP MSG 5 equiv</t>
  </si>
  <si>
    <t>Fmoc 3FPheDAP MSG 5 equiv</t>
  </si>
  <si>
    <t>G'</t>
  </si>
  <si>
    <t>G"</t>
  </si>
  <si>
    <t>9 equiv</t>
  </si>
  <si>
    <t>12.69 nm</t>
  </si>
  <si>
    <t>17.48 nm</t>
  </si>
  <si>
    <t>26.9 nm</t>
  </si>
  <si>
    <t>57.7 nm</t>
  </si>
  <si>
    <t>8.21 nm</t>
  </si>
  <si>
    <t>Average</t>
  </si>
  <si>
    <t>Std dev</t>
  </si>
  <si>
    <t>stdev</t>
  </si>
  <si>
    <t>Stdev</t>
  </si>
  <si>
    <t>Calculation of Mesh size</t>
  </si>
  <si>
    <t>Fmoc 3FPhe DAP NaCl</t>
  </si>
  <si>
    <t>Phe MSG</t>
  </si>
  <si>
    <t>Amplitude sweep - 1</t>
  </si>
  <si>
    <t>MSG</t>
  </si>
  <si>
    <t>NaCl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</si>
</sst>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55AC-6DD3-4639-849D-C69F3D79724A}">
  <dimension ref="A1:T100"/>
  <sheetViews>
    <sheetView workbookViewId="0">
      <selection activeCell="R17" sqref="R17"/>
    </sheetView>
  </sheetViews>
  <sheetFormatPr baseColWidth="10" defaultColWidth="8.83203125" defaultRowHeight="15" x14ac:dyDescent="0.2"/>
  <sheetData>
    <row r="1" spans="1:20" x14ac:dyDescent="0.2">
      <c r="A1" t="s">
        <v>44</v>
      </c>
    </row>
    <row r="3" spans="1:20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R3" t="s">
        <v>31</v>
      </c>
      <c r="T3" t="s">
        <v>32</v>
      </c>
    </row>
    <row r="4" spans="1:20" x14ac:dyDescent="0.2">
      <c r="A4" t="s">
        <v>15</v>
      </c>
      <c r="B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15</v>
      </c>
      <c r="R4">
        <f>AVERAGE(A5:A20)</f>
        <v>7297.3531249999996</v>
      </c>
      <c r="T4">
        <f>AVERAGE(B5:B20)</f>
        <v>1428.4767499999998</v>
      </c>
    </row>
    <row r="5" spans="1:20" x14ac:dyDescent="0.2">
      <c r="A5">
        <v>10938.5</v>
      </c>
      <c r="B5">
        <v>1933.14</v>
      </c>
      <c r="C5">
        <v>0.176727</v>
      </c>
      <c r="D5">
        <v>100</v>
      </c>
      <c r="E5">
        <v>17.774799999999999</v>
      </c>
      <c r="F5">
        <v>6.1776099999999996</v>
      </c>
      <c r="G5">
        <v>25</v>
      </c>
      <c r="H5">
        <v>160.059</v>
      </c>
      <c r="I5">
        <v>1.9971600000000001E-4</v>
      </c>
      <c r="J5">
        <v>111.08</v>
      </c>
      <c r="K5">
        <v>0.17371600000000001</v>
      </c>
      <c r="L5">
        <v>1000.03</v>
      </c>
      <c r="M5">
        <v>0.19967499999999999</v>
      </c>
      <c r="N5">
        <v>0.19967499999999999</v>
      </c>
      <c r="O5">
        <v>11108</v>
      </c>
      <c r="R5">
        <f>AVERAGE(A25:A40)</f>
        <v>8021.4806250000011</v>
      </c>
      <c r="T5">
        <f>AVERAGE(B25:B40)</f>
        <v>1511.4136875000004</v>
      </c>
    </row>
    <row r="6" spans="1:20" x14ac:dyDescent="0.2">
      <c r="A6">
        <v>10428.9</v>
      </c>
      <c r="B6">
        <v>2035.87</v>
      </c>
      <c r="C6">
        <v>0.195215</v>
      </c>
      <c r="D6">
        <v>63.095700000000001</v>
      </c>
      <c r="E6">
        <v>13.9384</v>
      </c>
      <c r="F6">
        <v>12.838800000000001</v>
      </c>
      <c r="G6">
        <v>25</v>
      </c>
      <c r="H6">
        <v>27.243099999999998</v>
      </c>
      <c r="I6">
        <v>1.99593E-4</v>
      </c>
      <c r="J6">
        <v>168.40600000000001</v>
      </c>
      <c r="K6">
        <v>0.173516</v>
      </c>
      <c r="L6">
        <v>1000.03</v>
      </c>
      <c r="M6">
        <v>0.19955400000000001</v>
      </c>
      <c r="N6">
        <v>0.12590999999999999</v>
      </c>
      <c r="O6">
        <v>10625.7</v>
      </c>
      <c r="R6">
        <f>AVERAGE(A45:A60)</f>
        <v>7566.1656250000005</v>
      </c>
      <c r="T6">
        <f>AVERAGE(B25:B40)</f>
        <v>1511.4136875000004</v>
      </c>
    </row>
    <row r="7" spans="1:20" x14ac:dyDescent="0.2">
      <c r="A7">
        <v>9797.57</v>
      </c>
      <c r="B7">
        <v>2032.83</v>
      </c>
      <c r="C7">
        <v>0.207483</v>
      </c>
      <c r="D7">
        <v>39.810499999999998</v>
      </c>
      <c r="E7">
        <v>23.8476</v>
      </c>
      <c r="F7">
        <v>19.390799999999999</v>
      </c>
      <c r="G7">
        <v>25</v>
      </c>
      <c r="H7">
        <v>15.723100000000001</v>
      </c>
      <c r="I7">
        <v>2.0245500000000001E-4</v>
      </c>
      <c r="J7">
        <v>251.34700000000001</v>
      </c>
      <c r="K7">
        <v>0.17261799999999999</v>
      </c>
      <c r="L7">
        <v>1000.04</v>
      </c>
      <c r="M7">
        <v>0.20241500000000001</v>
      </c>
      <c r="N7">
        <v>8.0582500000000001E-2</v>
      </c>
      <c r="O7">
        <v>10006.200000000001</v>
      </c>
      <c r="R7">
        <f>AVERAGE(A65:A80)</f>
        <v>7329.9993750000003</v>
      </c>
      <c r="T7">
        <f>AVERAGE(B65:B80)</f>
        <v>1301.6626874999999</v>
      </c>
    </row>
    <row r="8" spans="1:20" x14ac:dyDescent="0.2">
      <c r="A8">
        <v>9192.48</v>
      </c>
      <c r="B8">
        <v>1975.01</v>
      </c>
      <c r="C8">
        <v>0.21485000000000001</v>
      </c>
      <c r="D8">
        <v>25.1188</v>
      </c>
      <c r="E8">
        <v>26.836400000000001</v>
      </c>
      <c r="F8">
        <v>26.005199999999999</v>
      </c>
      <c r="G8">
        <v>25</v>
      </c>
      <c r="H8">
        <v>13.5939</v>
      </c>
      <c r="I8">
        <v>2.0338499999999999E-4</v>
      </c>
      <c r="J8">
        <v>374.31200000000001</v>
      </c>
      <c r="K8">
        <v>0.17319300000000001</v>
      </c>
      <c r="L8">
        <v>1000.03</v>
      </c>
      <c r="M8">
        <v>0.203348</v>
      </c>
      <c r="N8">
        <v>5.1078600000000002E-2</v>
      </c>
      <c r="O8">
        <v>9402.25</v>
      </c>
      <c r="R8">
        <f>AVERAGE(A85:A100)</f>
        <v>6856.7131249999984</v>
      </c>
      <c r="T8">
        <f>AVERAGE(B85:B100)</f>
        <v>1108.5290625</v>
      </c>
    </row>
    <row r="9" spans="1:20" x14ac:dyDescent="0.2">
      <c r="A9">
        <v>8612.15</v>
      </c>
      <c r="B9">
        <v>1859.32</v>
      </c>
      <c r="C9">
        <v>0.215895</v>
      </c>
      <c r="D9">
        <v>15.849</v>
      </c>
      <c r="E9">
        <v>27.0123</v>
      </c>
      <c r="F9">
        <v>32.713299999999997</v>
      </c>
      <c r="G9">
        <v>25</v>
      </c>
      <c r="H9">
        <v>12.7684</v>
      </c>
      <c r="I9">
        <v>2.04472E-4</v>
      </c>
      <c r="J9">
        <v>555.90599999999995</v>
      </c>
      <c r="K9">
        <v>0.1731</v>
      </c>
      <c r="L9">
        <v>1000.03</v>
      </c>
      <c r="M9">
        <v>0.20443800000000001</v>
      </c>
      <c r="N9">
        <v>3.2401399999999997E-2</v>
      </c>
      <c r="O9">
        <v>8810.57</v>
      </c>
      <c r="R9" s="1">
        <f>AVERAGE(R4:R8)</f>
        <v>7414.3423750000002</v>
      </c>
      <c r="T9" s="1">
        <f>AVERAGE(T4:T8)</f>
        <v>1372.2991750000001</v>
      </c>
    </row>
    <row r="10" spans="1:20" x14ac:dyDescent="0.2">
      <c r="A10">
        <v>8138.11</v>
      </c>
      <c r="B10">
        <v>1748.15</v>
      </c>
      <c r="C10">
        <v>0.214811</v>
      </c>
      <c r="D10">
        <v>10.0001</v>
      </c>
      <c r="E10">
        <v>26.067299999999999</v>
      </c>
      <c r="F10">
        <v>39.4681</v>
      </c>
      <c r="G10">
        <v>25</v>
      </c>
      <c r="H10">
        <v>12.361599999999999</v>
      </c>
      <c r="I10">
        <v>2.03289E-4</v>
      </c>
      <c r="J10">
        <v>832.37</v>
      </c>
      <c r="K10">
        <v>0.17243800000000001</v>
      </c>
      <c r="L10">
        <v>1000.06</v>
      </c>
      <c r="M10">
        <v>0.20324999999999999</v>
      </c>
      <c r="N10">
        <v>2.0325099999999999E-2</v>
      </c>
      <c r="O10">
        <v>8323.76</v>
      </c>
      <c r="R10">
        <f>STDEV(R4:R8)</f>
        <v>425.26984391494102</v>
      </c>
      <c r="T10">
        <f>STDEV(T4:T8)</f>
        <v>170.6061258599068</v>
      </c>
    </row>
    <row r="11" spans="1:20" x14ac:dyDescent="0.2">
      <c r="A11">
        <v>7614.45</v>
      </c>
      <c r="B11">
        <v>1632.87</v>
      </c>
      <c r="C11">
        <v>0.214444</v>
      </c>
      <c r="D11">
        <v>6.3095699999999999</v>
      </c>
      <c r="E11">
        <v>24.8734</v>
      </c>
      <c r="F11">
        <v>46.129300000000001</v>
      </c>
      <c r="G11">
        <v>25</v>
      </c>
      <c r="H11">
        <v>12.2026</v>
      </c>
      <c r="I11">
        <v>2.0503599999999999E-4</v>
      </c>
      <c r="J11">
        <v>1234.25</v>
      </c>
      <c r="K11">
        <v>0.17264499999999999</v>
      </c>
      <c r="L11">
        <v>1000.04</v>
      </c>
      <c r="M11">
        <v>0.20500199999999999</v>
      </c>
      <c r="N11">
        <v>1.29348E-2</v>
      </c>
      <c r="O11">
        <v>7787.56</v>
      </c>
    </row>
    <row r="12" spans="1:20" x14ac:dyDescent="0.2">
      <c r="A12">
        <v>7143.26</v>
      </c>
      <c r="B12">
        <v>1509.98</v>
      </c>
      <c r="C12">
        <v>0.21138499999999999</v>
      </c>
      <c r="D12">
        <v>3.9810500000000002</v>
      </c>
      <c r="E12">
        <v>23.4513</v>
      </c>
      <c r="F12">
        <v>52.8217</v>
      </c>
      <c r="G12">
        <v>25</v>
      </c>
      <c r="H12">
        <v>11.9763</v>
      </c>
      <c r="I12">
        <v>2.05224E-4</v>
      </c>
      <c r="J12">
        <v>1833.97</v>
      </c>
      <c r="K12">
        <v>0.17214599999999999</v>
      </c>
      <c r="L12">
        <v>1000.04</v>
      </c>
      <c r="M12">
        <v>0.20519200000000001</v>
      </c>
      <c r="N12">
        <v>8.1688000000000004E-3</v>
      </c>
      <c r="O12">
        <v>7301.11</v>
      </c>
    </row>
    <row r="13" spans="1:20" x14ac:dyDescent="0.2">
      <c r="A13">
        <v>6639.78</v>
      </c>
      <c r="B13">
        <v>1446.61</v>
      </c>
      <c r="C13">
        <v>0.21787000000000001</v>
      </c>
      <c r="D13">
        <v>2.5118900000000002</v>
      </c>
      <c r="E13">
        <v>22.0776</v>
      </c>
      <c r="F13">
        <v>59.030500000000004</v>
      </c>
      <c r="G13">
        <v>25</v>
      </c>
      <c r="H13">
        <v>12.3081</v>
      </c>
      <c r="I13">
        <v>2.07164E-4</v>
      </c>
      <c r="J13">
        <v>2705.35</v>
      </c>
      <c r="K13">
        <v>0.17122299999999999</v>
      </c>
      <c r="L13">
        <v>1000.04</v>
      </c>
      <c r="M13">
        <v>0.20713300000000001</v>
      </c>
      <c r="N13">
        <v>5.2029600000000004E-3</v>
      </c>
      <c r="O13">
        <v>6795.54</v>
      </c>
    </row>
    <row r="14" spans="1:20" x14ac:dyDescent="0.2">
      <c r="A14">
        <v>6265.36</v>
      </c>
      <c r="B14">
        <v>1356.22</v>
      </c>
      <c r="C14">
        <v>0.21646399999999999</v>
      </c>
      <c r="D14">
        <v>1.5849</v>
      </c>
      <c r="E14">
        <v>20.675799999999999</v>
      </c>
      <c r="F14">
        <v>66.705699999999993</v>
      </c>
      <c r="G14">
        <v>25</v>
      </c>
      <c r="H14">
        <v>12.220499999999999</v>
      </c>
      <c r="I14">
        <v>2.0548699999999999E-4</v>
      </c>
      <c r="J14">
        <v>4044.72</v>
      </c>
      <c r="K14">
        <v>0.171518</v>
      </c>
      <c r="L14">
        <v>1000.04</v>
      </c>
      <c r="M14">
        <v>0.205458</v>
      </c>
      <c r="N14">
        <v>3.2563000000000002E-3</v>
      </c>
      <c r="O14">
        <v>6410.46</v>
      </c>
    </row>
    <row r="15" spans="1:20" x14ac:dyDescent="0.2">
      <c r="A15">
        <v>5969.05</v>
      </c>
      <c r="B15">
        <v>1112.5999999999999</v>
      </c>
      <c r="C15">
        <v>0.186394</v>
      </c>
      <c r="D15">
        <v>1</v>
      </c>
      <c r="E15">
        <v>19.5045</v>
      </c>
      <c r="F15">
        <v>76.642899999999997</v>
      </c>
      <c r="G15">
        <v>25</v>
      </c>
      <c r="H15">
        <v>10.5602</v>
      </c>
      <c r="I15">
        <v>2.04582E-4</v>
      </c>
      <c r="J15">
        <v>6071.85</v>
      </c>
      <c r="K15">
        <v>0.17068900000000001</v>
      </c>
      <c r="L15">
        <v>1000.04</v>
      </c>
      <c r="M15">
        <v>0.20455400000000001</v>
      </c>
      <c r="N15">
        <v>2.0455400000000002E-3</v>
      </c>
      <c r="O15">
        <v>6071.85</v>
      </c>
    </row>
    <row r="16" spans="1:20" x14ac:dyDescent="0.2">
      <c r="A16">
        <v>5649.67</v>
      </c>
      <c r="B16">
        <v>1051.52</v>
      </c>
      <c r="C16">
        <v>0.18612100000000001</v>
      </c>
      <c r="D16">
        <v>0.63095699999999999</v>
      </c>
      <c r="E16">
        <v>18.4575</v>
      </c>
      <c r="F16">
        <v>90.215000000000003</v>
      </c>
      <c r="G16">
        <v>25</v>
      </c>
      <c r="H16">
        <v>10.5435</v>
      </c>
      <c r="I16">
        <v>2.04518E-4</v>
      </c>
      <c r="J16">
        <v>9107.89</v>
      </c>
      <c r="K16">
        <v>0.17149300000000001</v>
      </c>
      <c r="L16">
        <v>1000.02</v>
      </c>
      <c r="M16">
        <v>0.20449500000000001</v>
      </c>
      <c r="N16">
        <v>1.29028E-3</v>
      </c>
      <c r="O16">
        <v>5746.69</v>
      </c>
    </row>
    <row r="17" spans="1:15" x14ac:dyDescent="0.2">
      <c r="A17">
        <v>5411.65</v>
      </c>
      <c r="B17">
        <v>923.21400000000006</v>
      </c>
      <c r="C17">
        <v>0.170597</v>
      </c>
      <c r="D17">
        <v>0.39810699999999999</v>
      </c>
      <c r="E17">
        <v>17.503</v>
      </c>
      <c r="F17">
        <v>109.559</v>
      </c>
      <c r="G17">
        <v>24.99</v>
      </c>
      <c r="H17">
        <v>9.6808999999999994</v>
      </c>
      <c r="I17">
        <v>2.0300400000000001E-4</v>
      </c>
      <c r="J17">
        <v>13789.9</v>
      </c>
      <c r="K17">
        <v>0.17130799999999999</v>
      </c>
      <c r="L17">
        <v>1000.03</v>
      </c>
      <c r="M17">
        <v>0.20297999999999999</v>
      </c>
      <c r="N17">
        <v>8.0807800000000005E-4</v>
      </c>
      <c r="O17">
        <v>5489.84</v>
      </c>
    </row>
    <row r="18" spans="1:15" x14ac:dyDescent="0.2">
      <c r="A18">
        <v>5148.49</v>
      </c>
      <c r="B18">
        <v>812.27099999999996</v>
      </c>
      <c r="C18">
        <v>0.15776899999999999</v>
      </c>
      <c r="D18">
        <v>0.251189</v>
      </c>
      <c r="E18">
        <v>16.723099999999999</v>
      </c>
      <c r="F18">
        <v>138.29400000000001</v>
      </c>
      <c r="G18">
        <v>25.01</v>
      </c>
      <c r="H18">
        <v>8.9649999999999999</v>
      </c>
      <c r="I18">
        <v>2.0428500000000001E-4</v>
      </c>
      <c r="J18">
        <v>20750</v>
      </c>
      <c r="K18">
        <v>0.17152700000000001</v>
      </c>
      <c r="L18">
        <v>1000.03</v>
      </c>
      <c r="M18">
        <v>0.204261</v>
      </c>
      <c r="N18">
        <v>5.1308099999999998E-4</v>
      </c>
      <c r="O18">
        <v>5212.17</v>
      </c>
    </row>
    <row r="19" spans="1:15" x14ac:dyDescent="0.2">
      <c r="A19">
        <v>4921.9399999999996</v>
      </c>
      <c r="B19">
        <v>841.36699999999996</v>
      </c>
      <c r="C19">
        <v>0.17094200000000001</v>
      </c>
      <c r="D19">
        <v>0.15848999999999999</v>
      </c>
      <c r="E19">
        <v>16.055800000000001</v>
      </c>
      <c r="F19">
        <v>181.56899999999999</v>
      </c>
      <c r="G19">
        <v>25.01</v>
      </c>
      <c r="H19">
        <v>9.6997999999999998</v>
      </c>
      <c r="I19">
        <v>2.0472599999999999E-4</v>
      </c>
      <c r="J19">
        <v>31505.8</v>
      </c>
      <c r="K19">
        <v>0.170349</v>
      </c>
      <c r="L19">
        <v>1000.03</v>
      </c>
      <c r="M19">
        <v>0.204703</v>
      </c>
      <c r="N19">
        <v>3.24433E-4</v>
      </c>
      <c r="O19">
        <v>4993.33</v>
      </c>
    </row>
    <row r="20" spans="1:15" x14ac:dyDescent="0.2">
      <c r="A20">
        <v>4886.29</v>
      </c>
      <c r="B20">
        <v>584.65599999999995</v>
      </c>
      <c r="C20">
        <v>0.11965199999999999</v>
      </c>
      <c r="D20">
        <v>0.1</v>
      </c>
      <c r="E20">
        <v>15.5123</v>
      </c>
      <c r="F20">
        <v>248.10300000000001</v>
      </c>
      <c r="G20">
        <v>25</v>
      </c>
      <c r="H20">
        <v>6.8226199999999997</v>
      </c>
      <c r="I20">
        <v>2.0069599999999999E-4</v>
      </c>
      <c r="J20">
        <v>49211.4</v>
      </c>
      <c r="K20">
        <v>0.168185</v>
      </c>
      <c r="L20">
        <v>1000.03</v>
      </c>
      <c r="M20">
        <v>0.20067399999999999</v>
      </c>
      <c r="N20">
        <v>2.00674E-4</v>
      </c>
      <c r="O20">
        <v>4921.1400000000003</v>
      </c>
    </row>
    <row r="23" spans="1:15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  <c r="I23" t="s">
        <v>8</v>
      </c>
      <c r="J23" t="s">
        <v>9</v>
      </c>
      <c r="K23" t="s">
        <v>10</v>
      </c>
      <c r="L23" t="s">
        <v>11</v>
      </c>
      <c r="M23" t="s">
        <v>12</v>
      </c>
      <c r="N23" t="s">
        <v>13</v>
      </c>
      <c r="O23" t="s">
        <v>14</v>
      </c>
    </row>
    <row r="24" spans="1:15" x14ac:dyDescent="0.2">
      <c r="A24" t="s">
        <v>15</v>
      </c>
      <c r="B24" t="s">
        <v>15</v>
      </c>
      <c r="D24" t="s">
        <v>16</v>
      </c>
      <c r="E24" t="s">
        <v>17</v>
      </c>
      <c r="F24" t="s">
        <v>18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24</v>
      </c>
      <c r="M24" t="s">
        <v>25</v>
      </c>
      <c r="N24" t="s">
        <v>26</v>
      </c>
      <c r="O24" t="s">
        <v>15</v>
      </c>
    </row>
    <row r="25" spans="1:15" x14ac:dyDescent="0.2">
      <c r="A25">
        <v>12570.1</v>
      </c>
      <c r="B25">
        <v>2108.02</v>
      </c>
      <c r="C25">
        <v>0.16770099999999999</v>
      </c>
      <c r="D25">
        <v>100</v>
      </c>
      <c r="E25">
        <v>13.3436</v>
      </c>
      <c r="F25">
        <v>6.1152100000000003</v>
      </c>
      <c r="G25">
        <v>25</v>
      </c>
      <c r="H25">
        <v>150.30699999999999</v>
      </c>
      <c r="I25">
        <v>1.9970200000000001E-4</v>
      </c>
      <c r="J25">
        <v>127.456</v>
      </c>
      <c r="K25">
        <v>0.183172</v>
      </c>
      <c r="L25">
        <v>1000.02</v>
      </c>
      <c r="M25">
        <v>0.199657</v>
      </c>
      <c r="N25">
        <v>0.199657</v>
      </c>
      <c r="O25">
        <v>12745.6</v>
      </c>
    </row>
    <row r="26" spans="1:15" x14ac:dyDescent="0.2">
      <c r="A26">
        <v>11599.9</v>
      </c>
      <c r="B26">
        <v>2190.0300000000002</v>
      </c>
      <c r="C26">
        <v>0.18879699999999999</v>
      </c>
      <c r="D26">
        <v>63.095700000000001</v>
      </c>
      <c r="E26">
        <v>17.738299999999999</v>
      </c>
      <c r="F26">
        <v>12.635999999999999</v>
      </c>
      <c r="G26">
        <v>25</v>
      </c>
      <c r="H26">
        <v>23.136800000000001</v>
      </c>
      <c r="I26">
        <v>2.0268700000000001E-4</v>
      </c>
      <c r="J26">
        <v>187.09299999999999</v>
      </c>
      <c r="K26">
        <v>0.18335899999999999</v>
      </c>
      <c r="L26">
        <v>1000.02</v>
      </c>
      <c r="M26">
        <v>0.20264499999999999</v>
      </c>
      <c r="N26">
        <v>0.12786</v>
      </c>
      <c r="O26">
        <v>11804.8</v>
      </c>
    </row>
    <row r="27" spans="1:15" x14ac:dyDescent="0.2">
      <c r="A27">
        <v>10759.4</v>
      </c>
      <c r="B27">
        <v>2182.44</v>
      </c>
      <c r="C27">
        <v>0.20283999999999999</v>
      </c>
      <c r="D27">
        <v>39.810499999999998</v>
      </c>
      <c r="E27">
        <v>27.101500000000001</v>
      </c>
      <c r="F27">
        <v>19.203600000000002</v>
      </c>
      <c r="G27">
        <v>24.99</v>
      </c>
      <c r="H27">
        <v>14.9337</v>
      </c>
      <c r="I27">
        <v>2.03814E-4</v>
      </c>
      <c r="J27">
        <v>275.76900000000001</v>
      </c>
      <c r="K27">
        <v>0.182557</v>
      </c>
      <c r="L27">
        <v>1000.08</v>
      </c>
      <c r="M27">
        <v>0.203762</v>
      </c>
      <c r="N27">
        <v>8.1118700000000002E-2</v>
      </c>
      <c r="O27">
        <v>10978.5</v>
      </c>
    </row>
    <row r="28" spans="1:15" x14ac:dyDescent="0.2">
      <c r="A28">
        <v>10006.6</v>
      </c>
      <c r="B28">
        <v>2109.7800000000002</v>
      </c>
      <c r="C28">
        <v>0.210839</v>
      </c>
      <c r="D28">
        <v>25.1188</v>
      </c>
      <c r="E28">
        <v>29.625</v>
      </c>
      <c r="F28">
        <v>25.74</v>
      </c>
      <c r="G28">
        <v>25</v>
      </c>
      <c r="H28">
        <v>13.2188</v>
      </c>
      <c r="I28">
        <v>2.0448499999999999E-4</v>
      </c>
      <c r="J28">
        <v>407.12799999999999</v>
      </c>
      <c r="K28">
        <v>0.18124100000000001</v>
      </c>
      <c r="L28">
        <v>1000.02</v>
      </c>
      <c r="M28">
        <v>0.20444799999999999</v>
      </c>
      <c r="N28">
        <v>5.1354799999999999E-2</v>
      </c>
      <c r="O28">
        <v>10226.6</v>
      </c>
    </row>
    <row r="29" spans="1:15" x14ac:dyDescent="0.2">
      <c r="A29">
        <v>9376.7199999999993</v>
      </c>
      <c r="B29">
        <v>1977.58</v>
      </c>
      <c r="C29">
        <v>0.21090300000000001</v>
      </c>
      <c r="D29">
        <v>15.849</v>
      </c>
      <c r="E29">
        <v>29.500699999999998</v>
      </c>
      <c r="F29">
        <v>32.3857</v>
      </c>
      <c r="G29">
        <v>25</v>
      </c>
      <c r="H29">
        <v>12.4335</v>
      </c>
      <c r="I29">
        <v>2.0453800000000001E-4</v>
      </c>
      <c r="J29">
        <v>604.64200000000005</v>
      </c>
      <c r="K29">
        <v>0.181168</v>
      </c>
      <c r="L29">
        <v>1000.02</v>
      </c>
      <c r="M29">
        <v>0.20450299999999999</v>
      </c>
      <c r="N29">
        <v>3.2411700000000002E-2</v>
      </c>
      <c r="O29">
        <v>9582.99</v>
      </c>
    </row>
    <row r="30" spans="1:15" x14ac:dyDescent="0.2">
      <c r="A30">
        <v>8783.18</v>
      </c>
      <c r="B30">
        <v>1906.45</v>
      </c>
      <c r="C30">
        <v>0.217057</v>
      </c>
      <c r="D30">
        <v>10.0001</v>
      </c>
      <c r="E30">
        <v>28.383600000000001</v>
      </c>
      <c r="F30">
        <v>39.265300000000003</v>
      </c>
      <c r="G30">
        <v>24.99</v>
      </c>
      <c r="H30">
        <v>12.4686</v>
      </c>
      <c r="I30">
        <v>2.04701E-4</v>
      </c>
      <c r="J30">
        <v>898.76400000000001</v>
      </c>
      <c r="K30">
        <v>0.18080099999999999</v>
      </c>
      <c r="L30">
        <v>1000.03</v>
      </c>
      <c r="M30">
        <v>0.20466599999999999</v>
      </c>
      <c r="N30">
        <v>2.0466700000000001E-2</v>
      </c>
      <c r="O30">
        <v>8987.7000000000007</v>
      </c>
    </row>
    <row r="31" spans="1:15" x14ac:dyDescent="0.2">
      <c r="A31">
        <v>8291.6200000000008</v>
      </c>
      <c r="B31">
        <v>1751.92</v>
      </c>
      <c r="C31">
        <v>0.211288</v>
      </c>
      <c r="D31">
        <v>6.3095699999999999</v>
      </c>
      <c r="E31">
        <v>26.974</v>
      </c>
      <c r="F31">
        <v>45.895299999999999</v>
      </c>
      <c r="G31">
        <v>25.01</v>
      </c>
      <c r="H31">
        <v>12.02</v>
      </c>
      <c r="I31">
        <v>2.0418699999999999E-4</v>
      </c>
      <c r="J31">
        <v>1343.15</v>
      </c>
      <c r="K31">
        <v>0.180588</v>
      </c>
      <c r="L31">
        <v>1000.02</v>
      </c>
      <c r="M31">
        <v>0.204155</v>
      </c>
      <c r="N31">
        <v>1.28813E-2</v>
      </c>
      <c r="O31">
        <v>8474.67</v>
      </c>
    </row>
    <row r="32" spans="1:15" x14ac:dyDescent="0.2">
      <c r="A32">
        <v>7805.43</v>
      </c>
      <c r="B32">
        <v>1687.2</v>
      </c>
      <c r="C32">
        <v>0.21615699999999999</v>
      </c>
      <c r="D32">
        <v>3.9810500000000002</v>
      </c>
      <c r="E32">
        <v>25.532399999999999</v>
      </c>
      <c r="F32">
        <v>52.603299999999997</v>
      </c>
      <c r="G32">
        <v>24.99</v>
      </c>
      <c r="H32">
        <v>12.2348</v>
      </c>
      <c r="I32">
        <v>2.0421999999999999E-4</v>
      </c>
      <c r="J32">
        <v>2005.93</v>
      </c>
      <c r="K32">
        <v>0.181502</v>
      </c>
      <c r="L32">
        <v>1000.03</v>
      </c>
      <c r="M32">
        <v>0.20418900000000001</v>
      </c>
      <c r="N32">
        <v>8.12885E-3</v>
      </c>
      <c r="O32">
        <v>7985.7</v>
      </c>
    </row>
    <row r="33" spans="1:15" x14ac:dyDescent="0.2">
      <c r="A33">
        <v>7331.29</v>
      </c>
      <c r="B33">
        <v>1477.44</v>
      </c>
      <c r="C33">
        <v>0.20152500000000001</v>
      </c>
      <c r="D33">
        <v>2.5118900000000002</v>
      </c>
      <c r="E33">
        <v>24.099900000000002</v>
      </c>
      <c r="F33">
        <v>58.796500000000002</v>
      </c>
      <c r="G33">
        <v>25</v>
      </c>
      <c r="H33">
        <v>11.408099999999999</v>
      </c>
      <c r="I33">
        <v>2.0545399999999999E-4</v>
      </c>
      <c r="J33">
        <v>2977.31</v>
      </c>
      <c r="K33">
        <v>0.18034700000000001</v>
      </c>
      <c r="L33">
        <v>1000.02</v>
      </c>
      <c r="M33">
        <v>0.205426</v>
      </c>
      <c r="N33">
        <v>5.1600700000000001E-3</v>
      </c>
      <c r="O33">
        <v>7478.68</v>
      </c>
    </row>
    <row r="34" spans="1:15" x14ac:dyDescent="0.2">
      <c r="A34">
        <v>6904.63</v>
      </c>
      <c r="B34">
        <v>1353.22</v>
      </c>
      <c r="C34">
        <v>0.19598699999999999</v>
      </c>
      <c r="D34">
        <v>1.5849</v>
      </c>
      <c r="E34">
        <v>22.686800000000002</v>
      </c>
      <c r="F34">
        <v>66.4405</v>
      </c>
      <c r="G34">
        <v>25</v>
      </c>
      <c r="H34">
        <v>11.0938</v>
      </c>
      <c r="I34">
        <v>2.0541799999999999E-4</v>
      </c>
      <c r="J34">
        <v>4439.3999999999996</v>
      </c>
      <c r="K34">
        <v>0.180033</v>
      </c>
      <c r="L34">
        <v>1000.03</v>
      </c>
      <c r="M34">
        <v>0.20538799999999999</v>
      </c>
      <c r="N34">
        <v>3.2551899999999998E-3</v>
      </c>
      <c r="O34">
        <v>7035.98</v>
      </c>
    </row>
    <row r="35" spans="1:15" x14ac:dyDescent="0.2">
      <c r="A35">
        <v>6450.35</v>
      </c>
      <c r="B35">
        <v>1237.04</v>
      </c>
      <c r="C35">
        <v>0.191778</v>
      </c>
      <c r="D35">
        <v>1</v>
      </c>
      <c r="E35">
        <v>21.3904</v>
      </c>
      <c r="F35">
        <v>76.1905</v>
      </c>
      <c r="G35">
        <v>25</v>
      </c>
      <c r="H35">
        <v>10.857799999999999</v>
      </c>
      <c r="I35">
        <v>2.0741100000000001E-4</v>
      </c>
      <c r="J35">
        <v>6567.9</v>
      </c>
      <c r="K35">
        <v>0.180088</v>
      </c>
      <c r="L35">
        <v>1000.02</v>
      </c>
      <c r="M35">
        <v>0.20738500000000001</v>
      </c>
      <c r="N35">
        <v>2.0738499999999999E-3</v>
      </c>
      <c r="O35">
        <v>6567.9</v>
      </c>
    </row>
    <row r="36" spans="1:15" x14ac:dyDescent="0.2">
      <c r="A36">
        <v>6165.33</v>
      </c>
      <c r="B36">
        <v>1060.77</v>
      </c>
      <c r="C36">
        <v>0.17205400000000001</v>
      </c>
      <c r="D36">
        <v>0.63095699999999999</v>
      </c>
      <c r="E36">
        <v>20.135400000000001</v>
      </c>
      <c r="F36">
        <v>89.965400000000002</v>
      </c>
      <c r="G36">
        <v>24.99</v>
      </c>
      <c r="H36">
        <v>9.7623999999999995</v>
      </c>
      <c r="I36">
        <v>2.0494900000000001E-4</v>
      </c>
      <c r="J36">
        <v>9914.9699999999993</v>
      </c>
      <c r="K36">
        <v>0.178705</v>
      </c>
      <c r="L36">
        <v>1000.02</v>
      </c>
      <c r="M36">
        <v>0.204924</v>
      </c>
      <c r="N36">
        <v>1.29298E-3</v>
      </c>
      <c r="O36">
        <v>6255.92</v>
      </c>
    </row>
    <row r="37" spans="1:15" x14ac:dyDescent="0.2">
      <c r="A37">
        <v>5892.01</v>
      </c>
      <c r="B37">
        <v>1077.17</v>
      </c>
      <c r="C37">
        <v>0.18281800000000001</v>
      </c>
      <c r="D37">
        <v>0.39810699999999999</v>
      </c>
      <c r="E37">
        <v>19.2029</v>
      </c>
      <c r="F37">
        <v>109.247</v>
      </c>
      <c r="G37">
        <v>25</v>
      </c>
      <c r="H37">
        <v>10.3598</v>
      </c>
      <c r="I37">
        <v>2.0413500000000001E-4</v>
      </c>
      <c r="J37">
        <v>15045.4</v>
      </c>
      <c r="K37">
        <v>0.17876700000000001</v>
      </c>
      <c r="L37">
        <v>1000.03</v>
      </c>
      <c r="M37">
        <v>0.20410900000000001</v>
      </c>
      <c r="N37">
        <v>8.1257300000000003E-4</v>
      </c>
      <c r="O37">
        <v>5989.67</v>
      </c>
    </row>
    <row r="38" spans="1:15" x14ac:dyDescent="0.2">
      <c r="A38">
        <v>5654.39</v>
      </c>
      <c r="B38">
        <v>696.56700000000001</v>
      </c>
      <c r="C38">
        <v>0.12318999999999999</v>
      </c>
      <c r="D38">
        <v>0.251189</v>
      </c>
      <c r="E38">
        <v>18.389299999999999</v>
      </c>
      <c r="F38">
        <v>137.66999999999999</v>
      </c>
      <c r="G38">
        <v>25</v>
      </c>
      <c r="H38">
        <v>7.0223800000000001</v>
      </c>
      <c r="I38">
        <v>2.0551799999999999E-4</v>
      </c>
      <c r="J38">
        <v>22680.7</v>
      </c>
      <c r="K38">
        <v>0.17791699999999999</v>
      </c>
      <c r="L38">
        <v>1000.03</v>
      </c>
      <c r="M38">
        <v>0.20549300000000001</v>
      </c>
      <c r="N38">
        <v>5.1617399999999999E-4</v>
      </c>
      <c r="O38">
        <v>5697.14</v>
      </c>
    </row>
    <row r="39" spans="1:15" x14ac:dyDescent="0.2">
      <c r="A39">
        <v>5404.96</v>
      </c>
      <c r="B39">
        <v>708.60900000000004</v>
      </c>
      <c r="C39">
        <v>0.131103</v>
      </c>
      <c r="D39">
        <v>0.15848999999999999</v>
      </c>
      <c r="E39">
        <v>17.61</v>
      </c>
      <c r="F39">
        <v>181.00700000000001</v>
      </c>
      <c r="G39">
        <v>25</v>
      </c>
      <c r="H39">
        <v>7.4684699999999999</v>
      </c>
      <c r="I39">
        <v>2.05684E-4</v>
      </c>
      <c r="J39">
        <v>34394.800000000003</v>
      </c>
      <c r="K39">
        <v>0.180257</v>
      </c>
      <c r="L39">
        <v>1000.03</v>
      </c>
      <c r="M39">
        <v>0.20566000000000001</v>
      </c>
      <c r="N39">
        <v>3.2594900000000002E-4</v>
      </c>
      <c r="O39">
        <v>5451.22</v>
      </c>
    </row>
    <row r="40" spans="1:15" x14ac:dyDescent="0.2">
      <c r="A40">
        <v>5347.78</v>
      </c>
      <c r="B40">
        <v>658.38300000000004</v>
      </c>
      <c r="C40">
        <v>0.123113</v>
      </c>
      <c r="D40">
        <v>0.1</v>
      </c>
      <c r="E40">
        <v>17.075299999999999</v>
      </c>
      <c r="F40">
        <v>247.37</v>
      </c>
      <c r="G40">
        <v>25</v>
      </c>
      <c r="H40">
        <v>7.01797</v>
      </c>
      <c r="I40">
        <v>2.0177199999999999E-4</v>
      </c>
      <c r="J40">
        <v>53881.5</v>
      </c>
      <c r="K40">
        <v>0.18129799999999999</v>
      </c>
      <c r="L40">
        <v>1000.03</v>
      </c>
      <c r="M40">
        <v>0.20174800000000001</v>
      </c>
      <c r="N40">
        <v>2.0174799999999999E-4</v>
      </c>
      <c r="O40">
        <v>5388.15</v>
      </c>
    </row>
    <row r="43" spans="1:15" x14ac:dyDescent="0.2">
      <c r="A43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6</v>
      </c>
      <c r="H43" t="s">
        <v>7</v>
      </c>
      <c r="I43" t="s">
        <v>8</v>
      </c>
      <c r="J43" t="s">
        <v>9</v>
      </c>
      <c r="K43" t="s">
        <v>10</v>
      </c>
      <c r="L43" t="s">
        <v>11</v>
      </c>
      <c r="M43" t="s">
        <v>12</v>
      </c>
      <c r="N43" t="s">
        <v>13</v>
      </c>
      <c r="O43" t="s">
        <v>14</v>
      </c>
    </row>
    <row r="44" spans="1:15" x14ac:dyDescent="0.2">
      <c r="A44" t="s">
        <v>15</v>
      </c>
      <c r="B44" t="s">
        <v>15</v>
      </c>
      <c r="D44" t="s">
        <v>16</v>
      </c>
      <c r="E44" t="s">
        <v>17</v>
      </c>
      <c r="F44" t="s">
        <v>18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24</v>
      </c>
      <c r="M44" t="s">
        <v>25</v>
      </c>
      <c r="N44" t="s">
        <v>26</v>
      </c>
      <c r="O44" t="s">
        <v>15</v>
      </c>
    </row>
    <row r="45" spans="1:15" x14ac:dyDescent="0.2">
      <c r="A45">
        <v>11983.3</v>
      </c>
      <c r="B45">
        <v>1987.95</v>
      </c>
      <c r="C45">
        <v>0.16589300000000001</v>
      </c>
      <c r="D45">
        <v>100</v>
      </c>
      <c r="E45">
        <v>14.821899999999999</v>
      </c>
      <c r="F45">
        <v>6.1308100000000003</v>
      </c>
      <c r="G45">
        <v>25</v>
      </c>
      <c r="H45">
        <v>155.102</v>
      </c>
      <c r="I45">
        <v>1.9990599999999999E-4</v>
      </c>
      <c r="J45">
        <v>121.471</v>
      </c>
      <c r="K45">
        <v>0.17327400000000001</v>
      </c>
      <c r="L45">
        <v>999.99900000000002</v>
      </c>
      <c r="M45">
        <v>0.19986699999999999</v>
      </c>
      <c r="N45">
        <v>0.19986699999999999</v>
      </c>
      <c r="O45">
        <v>12147.1</v>
      </c>
    </row>
    <row r="46" spans="1:15" x14ac:dyDescent="0.2">
      <c r="A46">
        <v>10952.3</v>
      </c>
      <c r="B46">
        <v>2075.88</v>
      </c>
      <c r="C46">
        <v>0.18953800000000001</v>
      </c>
      <c r="D46">
        <v>63.095700000000001</v>
      </c>
      <c r="E46">
        <v>15.7539</v>
      </c>
      <c r="F46">
        <v>12.667199999999999</v>
      </c>
      <c r="G46">
        <v>25</v>
      </c>
      <c r="H46">
        <v>24.8736</v>
      </c>
      <c r="I46">
        <v>2.03294E-4</v>
      </c>
      <c r="J46">
        <v>176.672</v>
      </c>
      <c r="K46">
        <v>0.17216300000000001</v>
      </c>
      <c r="L46">
        <v>1000.04</v>
      </c>
      <c r="M46">
        <v>0.20324999999999999</v>
      </c>
      <c r="N46">
        <v>0.12824199999999999</v>
      </c>
      <c r="O46">
        <v>11147.3</v>
      </c>
    </row>
    <row r="47" spans="1:15" x14ac:dyDescent="0.2">
      <c r="A47">
        <v>10117.5</v>
      </c>
      <c r="B47">
        <v>2064.7399999999998</v>
      </c>
      <c r="C47">
        <v>0.20407600000000001</v>
      </c>
      <c r="D47">
        <v>39.810499999999998</v>
      </c>
      <c r="E47">
        <v>25.043500000000002</v>
      </c>
      <c r="F47">
        <v>19.250399999999999</v>
      </c>
      <c r="G47">
        <v>25.01</v>
      </c>
      <c r="H47">
        <v>15.3127</v>
      </c>
      <c r="I47">
        <v>2.0399400000000001E-4</v>
      </c>
      <c r="J47">
        <v>259.37900000000002</v>
      </c>
      <c r="K47">
        <v>0.1719</v>
      </c>
      <c r="L47">
        <v>1000.04</v>
      </c>
      <c r="M47">
        <v>0.20395199999999999</v>
      </c>
      <c r="N47">
        <v>8.1194500000000003E-2</v>
      </c>
      <c r="O47">
        <v>10326</v>
      </c>
    </row>
    <row r="48" spans="1:15" x14ac:dyDescent="0.2">
      <c r="A48">
        <v>9403.6299999999992</v>
      </c>
      <c r="B48">
        <v>2000.49</v>
      </c>
      <c r="C48">
        <v>0.21273500000000001</v>
      </c>
      <c r="D48">
        <v>25.1188</v>
      </c>
      <c r="E48">
        <v>27.6494</v>
      </c>
      <c r="F48">
        <v>25.786799999999999</v>
      </c>
      <c r="G48">
        <v>25</v>
      </c>
      <c r="H48">
        <v>13.4285</v>
      </c>
      <c r="I48">
        <v>2.0440899999999999E-4</v>
      </c>
      <c r="J48">
        <v>382.74400000000003</v>
      </c>
      <c r="K48">
        <v>0.171152</v>
      </c>
      <c r="L48">
        <v>1000.04</v>
      </c>
      <c r="M48">
        <v>0.20437</v>
      </c>
      <c r="N48">
        <v>5.13353E-2</v>
      </c>
      <c r="O48">
        <v>9614.06</v>
      </c>
    </row>
    <row r="49" spans="1:15" x14ac:dyDescent="0.2">
      <c r="A49">
        <v>8788.52</v>
      </c>
      <c r="B49">
        <v>1880.82</v>
      </c>
      <c r="C49">
        <v>0.214008</v>
      </c>
      <c r="D49">
        <v>15.849</v>
      </c>
      <c r="E49">
        <v>27.603899999999999</v>
      </c>
      <c r="F49">
        <v>32.479300000000002</v>
      </c>
      <c r="G49">
        <v>24.99</v>
      </c>
      <c r="H49">
        <v>12.648199999999999</v>
      </c>
      <c r="I49">
        <v>2.0465199999999999E-4</v>
      </c>
      <c r="J49">
        <v>567.07100000000003</v>
      </c>
      <c r="K49">
        <v>0.171267</v>
      </c>
      <c r="L49">
        <v>1000.04</v>
      </c>
      <c r="M49">
        <v>0.20461499999999999</v>
      </c>
      <c r="N49">
        <v>3.24295E-2</v>
      </c>
      <c r="O49">
        <v>8987.52</v>
      </c>
    </row>
    <row r="50" spans="1:15" x14ac:dyDescent="0.2">
      <c r="A50">
        <v>8227.0400000000009</v>
      </c>
      <c r="B50">
        <v>1733.5</v>
      </c>
      <c r="C50">
        <v>0.21070700000000001</v>
      </c>
      <c r="D50">
        <v>10.0001</v>
      </c>
      <c r="E50">
        <v>26.5945</v>
      </c>
      <c r="F50">
        <v>39.312100000000001</v>
      </c>
      <c r="G50">
        <v>25</v>
      </c>
      <c r="H50">
        <v>12.129899999999999</v>
      </c>
      <c r="I50">
        <v>2.05281E-4</v>
      </c>
      <c r="J50">
        <v>840.76300000000003</v>
      </c>
      <c r="K50">
        <v>0.17091200000000001</v>
      </c>
      <c r="L50">
        <v>999.99900000000002</v>
      </c>
      <c r="M50">
        <v>0.20525399999999999</v>
      </c>
      <c r="N50">
        <v>2.0525499999999999E-2</v>
      </c>
      <c r="O50">
        <v>8407.69</v>
      </c>
    </row>
    <row r="51" spans="1:15" x14ac:dyDescent="0.2">
      <c r="A51">
        <v>7724.4</v>
      </c>
      <c r="B51">
        <v>1626.23</v>
      </c>
      <c r="C51">
        <v>0.210532</v>
      </c>
      <c r="D51">
        <v>6.3095699999999999</v>
      </c>
      <c r="E51">
        <v>25.251000000000001</v>
      </c>
      <c r="F51">
        <v>45.942100000000003</v>
      </c>
      <c r="G51">
        <v>25</v>
      </c>
      <c r="H51">
        <v>11.985099999999999</v>
      </c>
      <c r="I51">
        <v>2.0532800000000001E-4</v>
      </c>
      <c r="J51">
        <v>1251.07</v>
      </c>
      <c r="K51">
        <v>0.17116100000000001</v>
      </c>
      <c r="L51">
        <v>1000.04</v>
      </c>
      <c r="M51">
        <v>0.205294</v>
      </c>
      <c r="N51">
        <v>1.29532E-2</v>
      </c>
      <c r="O51">
        <v>7893.73</v>
      </c>
    </row>
    <row r="52" spans="1:15" x14ac:dyDescent="0.2">
      <c r="A52">
        <v>7375.71</v>
      </c>
      <c r="B52">
        <v>1591.92</v>
      </c>
      <c r="C52">
        <v>0.215833</v>
      </c>
      <c r="D52">
        <v>3.9810500000000002</v>
      </c>
      <c r="E52">
        <v>23.843299999999999</v>
      </c>
      <c r="F52">
        <v>52.650100000000002</v>
      </c>
      <c r="G52">
        <v>24.99</v>
      </c>
      <c r="H52">
        <v>12.2195</v>
      </c>
      <c r="I52">
        <v>2.0187300000000001E-4</v>
      </c>
      <c r="J52">
        <v>1895.37</v>
      </c>
      <c r="K52">
        <v>0.172122</v>
      </c>
      <c r="L52">
        <v>1000.04</v>
      </c>
      <c r="M52">
        <v>0.20183999999999999</v>
      </c>
      <c r="N52">
        <v>8.03537E-3</v>
      </c>
      <c r="O52">
        <v>7545.55</v>
      </c>
    </row>
    <row r="53" spans="1:15" x14ac:dyDescent="0.2">
      <c r="A53">
        <v>7027.44</v>
      </c>
      <c r="B53">
        <v>1401.76</v>
      </c>
      <c r="C53">
        <v>0.19947000000000001</v>
      </c>
      <c r="D53">
        <v>2.5118900000000002</v>
      </c>
      <c r="E53">
        <v>22.625399999999999</v>
      </c>
      <c r="F53">
        <v>58.874499999999998</v>
      </c>
      <c r="G53">
        <v>25</v>
      </c>
      <c r="H53">
        <v>11.295500000000001</v>
      </c>
      <c r="I53">
        <v>2.0131899999999999E-4</v>
      </c>
      <c r="J53">
        <v>2852.78</v>
      </c>
      <c r="K53">
        <v>0.171127</v>
      </c>
      <c r="L53">
        <v>1000.04</v>
      </c>
      <c r="M53">
        <v>0.20128799999999999</v>
      </c>
      <c r="N53">
        <v>5.0561299999999998E-3</v>
      </c>
      <c r="O53">
        <v>7165.88</v>
      </c>
    </row>
    <row r="54" spans="1:15" x14ac:dyDescent="0.2">
      <c r="A54">
        <v>6299.61</v>
      </c>
      <c r="B54">
        <v>1353.57</v>
      </c>
      <c r="C54">
        <v>0.214866</v>
      </c>
      <c r="D54">
        <v>1.5849</v>
      </c>
      <c r="E54">
        <v>21.450700000000001</v>
      </c>
      <c r="F54">
        <v>66.627700000000004</v>
      </c>
      <c r="G54">
        <v>25</v>
      </c>
      <c r="H54">
        <v>12.132899999999999</v>
      </c>
      <c r="I54">
        <v>2.1209899999999999E-4</v>
      </c>
      <c r="J54">
        <v>4065.5</v>
      </c>
      <c r="K54">
        <v>0.17016200000000001</v>
      </c>
      <c r="L54">
        <v>1000.04</v>
      </c>
      <c r="M54">
        <v>0.21206900000000001</v>
      </c>
      <c r="N54">
        <v>3.3610699999999999E-3</v>
      </c>
      <c r="O54">
        <v>6443.39</v>
      </c>
    </row>
    <row r="55" spans="1:15" x14ac:dyDescent="0.2">
      <c r="A55">
        <v>6067.16</v>
      </c>
      <c r="B55">
        <v>1285.5</v>
      </c>
      <c r="C55">
        <v>0.21187900000000001</v>
      </c>
      <c r="D55">
        <v>1</v>
      </c>
      <c r="E55">
        <v>19.759</v>
      </c>
      <c r="F55">
        <v>76.533699999999996</v>
      </c>
      <c r="G55">
        <v>25</v>
      </c>
      <c r="H55">
        <v>11.9648</v>
      </c>
      <c r="I55">
        <v>2.0290600000000001E-4</v>
      </c>
      <c r="J55">
        <v>6201.85</v>
      </c>
      <c r="K55">
        <v>0.16952</v>
      </c>
      <c r="L55">
        <v>1000.04</v>
      </c>
      <c r="M55">
        <v>0.202878</v>
      </c>
      <c r="N55">
        <v>2.02878E-3</v>
      </c>
      <c r="O55">
        <v>6201.85</v>
      </c>
    </row>
    <row r="56" spans="1:15" x14ac:dyDescent="0.2">
      <c r="A56">
        <v>5907.98</v>
      </c>
      <c r="B56">
        <v>899.43200000000002</v>
      </c>
      <c r="C56">
        <v>0.15223999999999999</v>
      </c>
      <c r="D56">
        <v>0.63095699999999999</v>
      </c>
      <c r="E56">
        <v>18.833200000000001</v>
      </c>
      <c r="F56">
        <v>90.261799999999994</v>
      </c>
      <c r="G56">
        <v>25</v>
      </c>
      <c r="H56">
        <v>8.6563599999999994</v>
      </c>
      <c r="I56">
        <v>2.00676E-4</v>
      </c>
      <c r="J56">
        <v>9471.4</v>
      </c>
      <c r="K56">
        <v>0.16737099999999999</v>
      </c>
      <c r="L56">
        <v>1000.04</v>
      </c>
      <c r="M56">
        <v>0.20064899999999999</v>
      </c>
      <c r="N56">
        <v>1.2660099999999999E-3</v>
      </c>
      <c r="O56">
        <v>5976.05</v>
      </c>
    </row>
    <row r="57" spans="1:15" x14ac:dyDescent="0.2">
      <c r="A57">
        <v>5509.21</v>
      </c>
      <c r="B57">
        <v>843.33799999999997</v>
      </c>
      <c r="C57">
        <v>0.15307799999999999</v>
      </c>
      <c r="D57">
        <v>0.39810699999999999</v>
      </c>
      <c r="E57">
        <v>18.127500000000001</v>
      </c>
      <c r="F57">
        <v>109.66800000000001</v>
      </c>
      <c r="G57">
        <v>25</v>
      </c>
      <c r="H57">
        <v>8.7027599999999996</v>
      </c>
      <c r="I57">
        <v>2.07097E-4</v>
      </c>
      <c r="J57">
        <v>13999.7</v>
      </c>
      <c r="K57">
        <v>0.169243</v>
      </c>
      <c r="L57">
        <v>1000.04</v>
      </c>
      <c r="M57">
        <v>0.20707100000000001</v>
      </c>
      <c r="N57">
        <v>8.2436300000000005E-4</v>
      </c>
      <c r="O57">
        <v>5573.39</v>
      </c>
    </row>
    <row r="58" spans="1:15" x14ac:dyDescent="0.2">
      <c r="A58">
        <v>5391.87</v>
      </c>
      <c r="B58">
        <v>759.68399999999997</v>
      </c>
      <c r="C58">
        <v>0.14089399999999999</v>
      </c>
      <c r="D58">
        <v>0.251189</v>
      </c>
      <c r="E58">
        <v>17.139099999999999</v>
      </c>
      <c r="F58">
        <v>138.29400000000001</v>
      </c>
      <c r="G58">
        <v>25.01</v>
      </c>
      <c r="H58">
        <v>8.0193100000000008</v>
      </c>
      <c r="I58">
        <v>2.00404E-4</v>
      </c>
      <c r="J58">
        <v>21677.4</v>
      </c>
      <c r="K58">
        <v>0.16802700000000001</v>
      </c>
      <c r="L58">
        <v>999.99800000000005</v>
      </c>
      <c r="M58">
        <v>0.20038700000000001</v>
      </c>
      <c r="N58">
        <v>5.0334800000000003E-4</v>
      </c>
      <c r="O58">
        <v>5445.12</v>
      </c>
    </row>
    <row r="59" spans="1:15" x14ac:dyDescent="0.2">
      <c r="A59">
        <v>5220.8999999999996</v>
      </c>
      <c r="B59">
        <v>648.02800000000002</v>
      </c>
      <c r="C59">
        <v>0.124122</v>
      </c>
      <c r="D59">
        <v>0.15848999999999999</v>
      </c>
      <c r="E59">
        <v>16.716699999999999</v>
      </c>
      <c r="F59">
        <v>181.6</v>
      </c>
      <c r="G59">
        <v>25</v>
      </c>
      <c r="H59">
        <v>7.0749199999999997</v>
      </c>
      <c r="I59">
        <v>2.02306E-4</v>
      </c>
      <c r="J59">
        <v>33194.400000000001</v>
      </c>
      <c r="K59">
        <v>0.167238</v>
      </c>
      <c r="L59">
        <v>1000.01</v>
      </c>
      <c r="M59">
        <v>0.20228699999999999</v>
      </c>
      <c r="N59">
        <v>3.20604E-4</v>
      </c>
      <c r="O59">
        <v>5260.97</v>
      </c>
    </row>
    <row r="60" spans="1:15" x14ac:dyDescent="0.2">
      <c r="A60">
        <v>5062.08</v>
      </c>
      <c r="B60">
        <v>678.86900000000003</v>
      </c>
      <c r="C60">
        <v>0.13410900000000001</v>
      </c>
      <c r="D60">
        <v>0.1</v>
      </c>
      <c r="E60">
        <v>16.254300000000001</v>
      </c>
      <c r="F60">
        <v>248.18100000000001</v>
      </c>
      <c r="G60">
        <v>25</v>
      </c>
      <c r="H60">
        <v>7.6376799999999996</v>
      </c>
      <c r="I60">
        <v>2.0263400000000001E-4</v>
      </c>
      <c r="J60">
        <v>51074</v>
      </c>
      <c r="K60">
        <v>0.166431</v>
      </c>
      <c r="L60">
        <v>1000.06</v>
      </c>
      <c r="M60">
        <v>0.20260500000000001</v>
      </c>
      <c r="N60">
        <v>2.0260499999999999E-4</v>
      </c>
      <c r="O60">
        <v>5107.3999999999996</v>
      </c>
    </row>
    <row r="63" spans="1:15" x14ac:dyDescent="0.2">
      <c r="A63" t="s">
        <v>0</v>
      </c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t="s">
        <v>8</v>
      </c>
      <c r="J63" t="s">
        <v>9</v>
      </c>
      <c r="K63" t="s">
        <v>10</v>
      </c>
      <c r="L63" t="s">
        <v>11</v>
      </c>
      <c r="M63" t="s">
        <v>12</v>
      </c>
      <c r="N63" t="s">
        <v>13</v>
      </c>
      <c r="O63" t="s">
        <v>14</v>
      </c>
    </row>
    <row r="64" spans="1:15" x14ac:dyDescent="0.2">
      <c r="A64" t="s">
        <v>15</v>
      </c>
      <c r="B64" t="s">
        <v>15</v>
      </c>
      <c r="D64" t="s">
        <v>16</v>
      </c>
      <c r="E64" t="s">
        <v>17</v>
      </c>
      <c r="F64" t="s">
        <v>18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24</v>
      </c>
      <c r="M64" t="s">
        <v>25</v>
      </c>
      <c r="N64" t="s">
        <v>26</v>
      </c>
      <c r="O64" t="s">
        <v>15</v>
      </c>
    </row>
    <row r="65" spans="1:15" x14ac:dyDescent="0.2">
      <c r="A65">
        <v>11601.6</v>
      </c>
      <c r="B65">
        <v>1780.05</v>
      </c>
      <c r="C65">
        <v>0.15343200000000001</v>
      </c>
      <c r="D65">
        <v>100</v>
      </c>
      <c r="E65">
        <v>15.657400000000001</v>
      </c>
      <c r="F65">
        <v>6.1464100000000004</v>
      </c>
      <c r="G65">
        <v>24.99</v>
      </c>
      <c r="H65">
        <v>159.11600000000001</v>
      </c>
      <c r="I65">
        <v>1.9970200000000001E-4</v>
      </c>
      <c r="J65">
        <v>117.374</v>
      </c>
      <c r="K65">
        <v>0.15282499999999999</v>
      </c>
      <c r="L65">
        <v>1000.03</v>
      </c>
      <c r="M65">
        <v>0.199659</v>
      </c>
      <c r="N65">
        <v>0.199659</v>
      </c>
      <c r="O65">
        <v>11737.4</v>
      </c>
    </row>
    <row r="66" spans="1:15" x14ac:dyDescent="0.2">
      <c r="A66">
        <v>10484.9</v>
      </c>
      <c r="B66">
        <v>1864.89</v>
      </c>
      <c r="C66">
        <v>0.177865</v>
      </c>
      <c r="D66">
        <v>63.095700000000001</v>
      </c>
      <c r="E66">
        <v>14.1868</v>
      </c>
      <c r="F66">
        <v>12.667199999999999</v>
      </c>
      <c r="G66">
        <v>25.01</v>
      </c>
      <c r="H66">
        <v>24.9404</v>
      </c>
      <c r="I66">
        <v>2.0428800000000001E-4</v>
      </c>
      <c r="J66">
        <v>168.78200000000001</v>
      </c>
      <c r="K66">
        <v>0.152554</v>
      </c>
      <c r="L66">
        <v>1000.02</v>
      </c>
      <c r="M66">
        <v>0.20424999999999999</v>
      </c>
      <c r="N66">
        <v>0.12887299999999999</v>
      </c>
      <c r="O66">
        <v>10649.5</v>
      </c>
    </row>
    <row r="67" spans="1:15" x14ac:dyDescent="0.2">
      <c r="A67">
        <v>9647.2199999999993</v>
      </c>
      <c r="B67">
        <v>1865.94</v>
      </c>
      <c r="C67">
        <v>0.19341800000000001</v>
      </c>
      <c r="D67">
        <v>39.810499999999998</v>
      </c>
      <c r="E67">
        <v>23.480899999999998</v>
      </c>
      <c r="F67">
        <v>19.203600000000002</v>
      </c>
      <c r="G67">
        <v>25</v>
      </c>
      <c r="H67">
        <v>14.7836</v>
      </c>
      <c r="I67">
        <v>2.0448800000000001E-4</v>
      </c>
      <c r="J67">
        <v>246.82</v>
      </c>
      <c r="K67">
        <v>0.15329699999999999</v>
      </c>
      <c r="L67">
        <v>1000.02</v>
      </c>
      <c r="M67">
        <v>0.20445199999999999</v>
      </c>
      <c r="N67">
        <v>8.1393499999999994E-2</v>
      </c>
      <c r="O67">
        <v>9826.01</v>
      </c>
    </row>
    <row r="68" spans="1:15" x14ac:dyDescent="0.2">
      <c r="A68">
        <v>8968.0300000000007</v>
      </c>
      <c r="B68">
        <v>1790.65</v>
      </c>
      <c r="C68">
        <v>0.19966999999999999</v>
      </c>
      <c r="D68">
        <v>25.1188</v>
      </c>
      <c r="E68">
        <v>26.167400000000001</v>
      </c>
      <c r="F68">
        <v>25.755600000000001</v>
      </c>
      <c r="G68">
        <v>25</v>
      </c>
      <c r="H68">
        <v>12.7043</v>
      </c>
      <c r="I68">
        <v>2.0466700000000001E-4</v>
      </c>
      <c r="J68">
        <v>364.072</v>
      </c>
      <c r="K68">
        <v>0.153171</v>
      </c>
      <c r="L68">
        <v>1000.06</v>
      </c>
      <c r="M68">
        <v>0.204625</v>
      </c>
      <c r="N68">
        <v>5.1399300000000002E-2</v>
      </c>
      <c r="O68">
        <v>9145.0499999999993</v>
      </c>
    </row>
    <row r="69" spans="1:15" x14ac:dyDescent="0.2">
      <c r="A69">
        <v>8385.5400000000009</v>
      </c>
      <c r="B69">
        <v>1703.92</v>
      </c>
      <c r="C69">
        <v>0.20319699999999999</v>
      </c>
      <c r="D69">
        <v>15.849</v>
      </c>
      <c r="E69">
        <v>26.246099999999998</v>
      </c>
      <c r="F69">
        <v>32.463700000000003</v>
      </c>
      <c r="G69">
        <v>25</v>
      </c>
      <c r="H69">
        <v>12.0558</v>
      </c>
      <c r="I69">
        <v>2.0487399999999999E-4</v>
      </c>
      <c r="J69">
        <v>539.90099999999995</v>
      </c>
      <c r="K69">
        <v>0.152754</v>
      </c>
      <c r="L69">
        <v>1000.02</v>
      </c>
      <c r="M69">
        <v>0.204842</v>
      </c>
      <c r="N69">
        <v>3.2465399999999998E-2</v>
      </c>
      <c r="O69">
        <v>8556.91</v>
      </c>
    </row>
    <row r="70" spans="1:15" x14ac:dyDescent="0.2">
      <c r="A70">
        <v>7909.95</v>
      </c>
      <c r="B70">
        <v>1574.25</v>
      </c>
      <c r="C70">
        <v>0.199022</v>
      </c>
      <c r="D70">
        <v>10.0001</v>
      </c>
      <c r="E70">
        <v>25.389099999999999</v>
      </c>
      <c r="F70">
        <v>39.280900000000003</v>
      </c>
      <c r="G70">
        <v>25</v>
      </c>
      <c r="H70">
        <v>11.4846</v>
      </c>
      <c r="I70">
        <v>2.04482E-4</v>
      </c>
      <c r="J70">
        <v>806.50300000000004</v>
      </c>
      <c r="K70">
        <v>0.15373899999999999</v>
      </c>
      <c r="L70">
        <v>1000.02</v>
      </c>
      <c r="M70">
        <v>0.20445199999999999</v>
      </c>
      <c r="N70">
        <v>2.04453E-2</v>
      </c>
      <c r="O70">
        <v>8065.09</v>
      </c>
    </row>
    <row r="71" spans="1:15" x14ac:dyDescent="0.2">
      <c r="A71">
        <v>7485.06</v>
      </c>
      <c r="B71">
        <v>1450.2</v>
      </c>
      <c r="C71">
        <v>0.193745</v>
      </c>
      <c r="D71">
        <v>6.3095699999999999</v>
      </c>
      <c r="E71">
        <v>24.241299999999999</v>
      </c>
      <c r="F71">
        <v>45.973300000000002</v>
      </c>
      <c r="G71">
        <v>25</v>
      </c>
      <c r="H71">
        <v>11.056900000000001</v>
      </c>
      <c r="I71">
        <v>2.04143E-4</v>
      </c>
      <c r="J71">
        <v>1208.3599999999999</v>
      </c>
      <c r="K71">
        <v>0.15315699999999999</v>
      </c>
      <c r="L71">
        <v>1000.02</v>
      </c>
      <c r="M71">
        <v>0.20411499999999999</v>
      </c>
      <c r="N71">
        <v>1.2878799999999999E-2</v>
      </c>
      <c r="O71">
        <v>7624.26</v>
      </c>
    </row>
    <row r="72" spans="1:15" x14ac:dyDescent="0.2">
      <c r="A72">
        <v>7159.56</v>
      </c>
      <c r="B72">
        <v>1326.31</v>
      </c>
      <c r="C72">
        <v>0.18525</v>
      </c>
      <c r="D72">
        <v>3.9810500000000002</v>
      </c>
      <c r="E72">
        <v>23.0548</v>
      </c>
      <c r="F72">
        <v>52.618899999999996</v>
      </c>
      <c r="G72">
        <v>25</v>
      </c>
      <c r="H72">
        <v>10.530900000000001</v>
      </c>
      <c r="I72">
        <v>2.02303E-4</v>
      </c>
      <c r="J72">
        <v>1829.01</v>
      </c>
      <c r="K72">
        <v>0.153921</v>
      </c>
      <c r="L72">
        <v>1000.02</v>
      </c>
      <c r="M72">
        <v>0.20227500000000001</v>
      </c>
      <c r="N72">
        <v>8.0526699999999996E-3</v>
      </c>
      <c r="O72">
        <v>7281.38</v>
      </c>
    </row>
    <row r="73" spans="1:15" x14ac:dyDescent="0.2">
      <c r="A73">
        <v>6668.21</v>
      </c>
      <c r="B73">
        <v>1298.82</v>
      </c>
      <c r="C73">
        <v>0.19477800000000001</v>
      </c>
      <c r="D73">
        <v>2.5118900000000002</v>
      </c>
      <c r="E73">
        <v>21.953600000000002</v>
      </c>
      <c r="F73">
        <v>58.796500000000002</v>
      </c>
      <c r="G73">
        <v>25.01</v>
      </c>
      <c r="H73">
        <v>11.0373</v>
      </c>
      <c r="I73">
        <v>2.0606500000000001E-4</v>
      </c>
      <c r="J73">
        <v>2704.55</v>
      </c>
      <c r="K73">
        <v>0.15262700000000001</v>
      </c>
      <c r="L73">
        <v>1000.05</v>
      </c>
      <c r="M73">
        <v>0.20603199999999999</v>
      </c>
      <c r="N73">
        <v>5.1752999999999999E-3</v>
      </c>
      <c r="O73">
        <v>6793.53</v>
      </c>
    </row>
    <row r="74" spans="1:15" x14ac:dyDescent="0.2">
      <c r="A74">
        <v>6319.33</v>
      </c>
      <c r="B74">
        <v>1265.26</v>
      </c>
      <c r="C74">
        <v>0.20022100000000001</v>
      </c>
      <c r="D74">
        <v>1.5849</v>
      </c>
      <c r="E74">
        <v>20.6433</v>
      </c>
      <c r="F74">
        <v>66.627700000000004</v>
      </c>
      <c r="G74">
        <v>24.99</v>
      </c>
      <c r="H74">
        <v>11.327999999999999</v>
      </c>
      <c r="I74">
        <v>2.0407699999999999E-4</v>
      </c>
      <c r="J74">
        <v>4066.36</v>
      </c>
      <c r="K74">
        <v>0.15339900000000001</v>
      </c>
      <c r="L74">
        <v>1000.06</v>
      </c>
      <c r="M74">
        <v>0.204044</v>
      </c>
      <c r="N74">
        <v>3.2338800000000002E-3</v>
      </c>
      <c r="O74">
        <v>6444.75</v>
      </c>
    </row>
    <row r="75" spans="1:15" x14ac:dyDescent="0.2">
      <c r="A75">
        <v>5939.73</v>
      </c>
      <c r="B75">
        <v>983.53499999999997</v>
      </c>
      <c r="C75">
        <v>0.16558600000000001</v>
      </c>
      <c r="D75">
        <v>1</v>
      </c>
      <c r="E75">
        <v>19.591699999999999</v>
      </c>
      <c r="F75">
        <v>76.455699999999993</v>
      </c>
      <c r="G75">
        <v>24.99</v>
      </c>
      <c r="H75">
        <v>9.40367</v>
      </c>
      <c r="I75">
        <v>2.0724200000000001E-4</v>
      </c>
      <c r="J75">
        <v>6020.61</v>
      </c>
      <c r="K75">
        <v>0.152417</v>
      </c>
      <c r="L75">
        <v>1000.02</v>
      </c>
      <c r="M75">
        <v>0.20721800000000001</v>
      </c>
      <c r="N75">
        <v>2.0721799999999999E-3</v>
      </c>
      <c r="O75">
        <v>6020.61</v>
      </c>
    </row>
    <row r="76" spans="1:15" x14ac:dyDescent="0.2">
      <c r="A76">
        <v>5723.75</v>
      </c>
      <c r="B76">
        <v>1001.7</v>
      </c>
      <c r="C76">
        <v>0.175008</v>
      </c>
      <c r="D76">
        <v>0.63095699999999999</v>
      </c>
      <c r="E76">
        <v>18.492000000000001</v>
      </c>
      <c r="F76">
        <v>89.980999999999995</v>
      </c>
      <c r="G76">
        <v>25</v>
      </c>
      <c r="H76">
        <v>9.9268900000000002</v>
      </c>
      <c r="I76">
        <v>2.02642E-4</v>
      </c>
      <c r="J76">
        <v>9209.4</v>
      </c>
      <c r="K76">
        <v>0.15132899999999999</v>
      </c>
      <c r="L76">
        <v>1000.02</v>
      </c>
      <c r="M76">
        <v>0.20261899999999999</v>
      </c>
      <c r="N76">
        <v>1.27844E-3</v>
      </c>
      <c r="O76">
        <v>5810.74</v>
      </c>
    </row>
    <row r="77" spans="1:15" x14ac:dyDescent="0.2">
      <c r="A77">
        <v>5531.56</v>
      </c>
      <c r="B77">
        <v>824.029</v>
      </c>
      <c r="C77">
        <v>0.14896799999999999</v>
      </c>
      <c r="D77">
        <v>0.39810699999999999</v>
      </c>
      <c r="E77">
        <v>17.721900000000002</v>
      </c>
      <c r="F77">
        <v>109.325</v>
      </c>
      <c r="G77">
        <v>25.01</v>
      </c>
      <c r="H77">
        <v>8.4725800000000007</v>
      </c>
      <c r="I77">
        <v>2.0177199999999999E-4</v>
      </c>
      <c r="J77">
        <v>14048</v>
      </c>
      <c r="K77">
        <v>0.15024599999999999</v>
      </c>
      <c r="L77">
        <v>1000.06</v>
      </c>
      <c r="M77">
        <v>0.201742</v>
      </c>
      <c r="N77">
        <v>8.0314899999999996E-4</v>
      </c>
      <c r="O77">
        <v>5592.61</v>
      </c>
    </row>
    <row r="78" spans="1:15" x14ac:dyDescent="0.2">
      <c r="A78">
        <v>5290.13</v>
      </c>
      <c r="B78">
        <v>717.80700000000002</v>
      </c>
      <c r="C78">
        <v>0.135688</v>
      </c>
      <c r="D78">
        <v>0.251189</v>
      </c>
      <c r="E78">
        <v>17.0657</v>
      </c>
      <c r="F78">
        <v>137.99799999999999</v>
      </c>
      <c r="G78">
        <v>25.01</v>
      </c>
      <c r="H78">
        <v>7.7266399999999997</v>
      </c>
      <c r="I78">
        <v>2.0353100000000001E-4</v>
      </c>
      <c r="J78">
        <v>21253.4</v>
      </c>
      <c r="K78">
        <v>0.14924699999999999</v>
      </c>
      <c r="L78">
        <v>1000.02</v>
      </c>
      <c r="M78">
        <v>0.203509</v>
      </c>
      <c r="N78">
        <v>5.1119200000000005E-4</v>
      </c>
      <c r="O78">
        <v>5338.61</v>
      </c>
    </row>
    <row r="79" spans="1:15" x14ac:dyDescent="0.2">
      <c r="A79">
        <v>5140.22</v>
      </c>
      <c r="B79">
        <v>747.76300000000003</v>
      </c>
      <c r="C79">
        <v>0.14547299999999999</v>
      </c>
      <c r="D79">
        <v>0.15848999999999999</v>
      </c>
      <c r="E79">
        <v>16.468</v>
      </c>
      <c r="F79">
        <v>181.304</v>
      </c>
      <c r="G79">
        <v>25</v>
      </c>
      <c r="H79">
        <v>8.2762899999999995</v>
      </c>
      <c r="I79">
        <v>2.01857E-4</v>
      </c>
      <c r="J79">
        <v>32773.9</v>
      </c>
      <c r="K79">
        <v>0.147623</v>
      </c>
      <c r="L79">
        <v>1000.03</v>
      </c>
      <c r="M79">
        <v>0.20183400000000001</v>
      </c>
      <c r="N79">
        <v>3.1988699999999998E-4</v>
      </c>
      <c r="O79">
        <v>5194.33</v>
      </c>
    </row>
    <row r="80" spans="1:15" x14ac:dyDescent="0.2">
      <c r="A80">
        <v>5025.2</v>
      </c>
      <c r="B80">
        <v>631.47900000000004</v>
      </c>
      <c r="C80">
        <v>0.125662</v>
      </c>
      <c r="D80">
        <v>0.1</v>
      </c>
      <c r="E80">
        <v>16.042999999999999</v>
      </c>
      <c r="F80">
        <v>247.791</v>
      </c>
      <c r="G80">
        <v>25</v>
      </c>
      <c r="H80">
        <v>7.1618199999999996</v>
      </c>
      <c r="I80">
        <v>2.01671E-4</v>
      </c>
      <c r="J80">
        <v>50647.199999999997</v>
      </c>
      <c r="K80">
        <v>0.147281</v>
      </c>
      <c r="L80">
        <v>999.99400000000003</v>
      </c>
      <c r="M80">
        <v>0.201656</v>
      </c>
      <c r="N80">
        <v>2.0165600000000001E-4</v>
      </c>
      <c r="O80">
        <v>5064.72</v>
      </c>
    </row>
    <row r="83" spans="1:15" x14ac:dyDescent="0.2">
      <c r="A83" t="s">
        <v>0</v>
      </c>
      <c r="B83" t="s">
        <v>1</v>
      </c>
      <c r="C83" t="s">
        <v>2</v>
      </c>
      <c r="D83" t="s">
        <v>3</v>
      </c>
      <c r="E83" t="s">
        <v>4</v>
      </c>
      <c r="F83" t="s">
        <v>5</v>
      </c>
      <c r="G83" t="s">
        <v>6</v>
      </c>
      <c r="H83" t="s">
        <v>7</v>
      </c>
      <c r="I83" t="s">
        <v>8</v>
      </c>
      <c r="J83" t="s">
        <v>9</v>
      </c>
      <c r="K83" t="s">
        <v>10</v>
      </c>
      <c r="L83" t="s">
        <v>11</v>
      </c>
      <c r="M83" t="s">
        <v>12</v>
      </c>
      <c r="N83" t="s">
        <v>13</v>
      </c>
      <c r="O83" t="s">
        <v>14</v>
      </c>
    </row>
    <row r="84" spans="1:15" x14ac:dyDescent="0.2">
      <c r="A84" t="s">
        <v>15</v>
      </c>
      <c r="B84" t="s">
        <v>15</v>
      </c>
      <c r="D84" t="s">
        <v>16</v>
      </c>
      <c r="E84" t="s">
        <v>17</v>
      </c>
      <c r="F84" t="s">
        <v>18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 t="s">
        <v>26</v>
      </c>
      <c r="O84" t="s">
        <v>15</v>
      </c>
    </row>
    <row r="85" spans="1:15" x14ac:dyDescent="0.2">
      <c r="A85">
        <v>10303.9</v>
      </c>
      <c r="B85">
        <v>1516.69</v>
      </c>
      <c r="C85">
        <v>0.14719599999999999</v>
      </c>
      <c r="D85">
        <v>100</v>
      </c>
      <c r="E85">
        <v>19.380199999999999</v>
      </c>
      <c r="F85">
        <v>5.9904099999999998</v>
      </c>
      <c r="G85">
        <v>25</v>
      </c>
      <c r="H85">
        <v>165.779</v>
      </c>
      <c r="I85">
        <v>1.9990599999999999E-4</v>
      </c>
      <c r="J85">
        <v>104.149</v>
      </c>
      <c r="K85">
        <v>8.9924400000000002E-2</v>
      </c>
      <c r="L85">
        <v>999.98800000000006</v>
      </c>
      <c r="M85">
        <v>0.199875</v>
      </c>
      <c r="N85">
        <v>0.199875</v>
      </c>
      <c r="O85">
        <v>10414.9</v>
      </c>
    </row>
    <row r="86" spans="1:15" x14ac:dyDescent="0.2">
      <c r="A86">
        <v>9522.1299999999992</v>
      </c>
      <c r="B86">
        <v>1573.46</v>
      </c>
      <c r="C86">
        <v>0.165243</v>
      </c>
      <c r="D86">
        <v>63.095700000000001</v>
      </c>
      <c r="E86">
        <v>10.8933</v>
      </c>
      <c r="F86">
        <v>12.511200000000001</v>
      </c>
      <c r="G86">
        <v>25</v>
      </c>
      <c r="H86">
        <v>27.376899999999999</v>
      </c>
      <c r="I86">
        <v>2.0273200000000001E-4</v>
      </c>
      <c r="J86">
        <v>152.96199999999999</v>
      </c>
      <c r="K86">
        <v>9.0080300000000002E-2</v>
      </c>
      <c r="L86">
        <v>999.99300000000005</v>
      </c>
      <c r="M86">
        <v>0.20270199999999999</v>
      </c>
      <c r="N86">
        <v>0.12789600000000001</v>
      </c>
      <c r="O86">
        <v>9651.26</v>
      </c>
    </row>
    <row r="87" spans="1:15" x14ac:dyDescent="0.2">
      <c r="A87">
        <v>8891.31</v>
      </c>
      <c r="B87">
        <v>1578.82</v>
      </c>
      <c r="C87">
        <v>0.177568</v>
      </c>
      <c r="D87">
        <v>39.810499999999998</v>
      </c>
      <c r="E87">
        <v>20.779199999999999</v>
      </c>
      <c r="F87">
        <v>19.047599999999999</v>
      </c>
      <c r="G87">
        <v>25</v>
      </c>
      <c r="H87">
        <v>14.045500000000001</v>
      </c>
      <c r="I87">
        <v>2.03403E-4</v>
      </c>
      <c r="J87">
        <v>226.834</v>
      </c>
      <c r="K87">
        <v>8.8630100000000003E-2</v>
      </c>
      <c r="L87">
        <v>999.99699999999996</v>
      </c>
      <c r="M87">
        <v>0.203374</v>
      </c>
      <c r="N87">
        <v>8.0964400000000006E-2</v>
      </c>
      <c r="O87">
        <v>9030.39</v>
      </c>
    </row>
    <row r="88" spans="1:15" x14ac:dyDescent="0.2">
      <c r="A88">
        <v>8346.11</v>
      </c>
      <c r="B88">
        <v>1574.65</v>
      </c>
      <c r="C88">
        <v>0.188669</v>
      </c>
      <c r="D88">
        <v>25.1188</v>
      </c>
      <c r="E88">
        <v>23.964200000000002</v>
      </c>
      <c r="F88">
        <v>25.615200000000002</v>
      </c>
      <c r="G88">
        <v>25</v>
      </c>
      <c r="H88">
        <v>12.1411</v>
      </c>
      <c r="I88">
        <v>2.0382399999999999E-4</v>
      </c>
      <c r="J88">
        <v>338.12700000000001</v>
      </c>
      <c r="K88">
        <v>8.9138200000000001E-2</v>
      </c>
      <c r="L88">
        <v>1000</v>
      </c>
      <c r="M88">
        <v>0.203796</v>
      </c>
      <c r="N88">
        <v>5.1191199999999999E-2</v>
      </c>
      <c r="O88">
        <v>8493.35</v>
      </c>
    </row>
    <row r="89" spans="1:15" x14ac:dyDescent="0.2">
      <c r="A89">
        <v>7856.1</v>
      </c>
      <c r="B89">
        <v>1499.41</v>
      </c>
      <c r="C89">
        <v>0.190859</v>
      </c>
      <c r="D89">
        <v>15.849</v>
      </c>
      <c r="E89">
        <v>24.3553</v>
      </c>
      <c r="F89">
        <v>32.276499999999999</v>
      </c>
      <c r="G89">
        <v>24.99</v>
      </c>
      <c r="H89">
        <v>11.3825</v>
      </c>
      <c r="I89">
        <v>2.04138E-4</v>
      </c>
      <c r="J89">
        <v>504.63099999999997</v>
      </c>
      <c r="K89">
        <v>8.8271600000000006E-2</v>
      </c>
      <c r="L89">
        <v>1000.01</v>
      </c>
      <c r="M89">
        <v>0.20411000000000001</v>
      </c>
      <c r="N89">
        <v>3.2349500000000003E-2</v>
      </c>
      <c r="O89">
        <v>7997.9</v>
      </c>
    </row>
    <row r="90" spans="1:15" x14ac:dyDescent="0.2">
      <c r="A90">
        <v>7423.46</v>
      </c>
      <c r="B90">
        <v>1389.49</v>
      </c>
      <c r="C90">
        <v>0.18717600000000001</v>
      </c>
      <c r="D90">
        <v>10.0001</v>
      </c>
      <c r="E90">
        <v>23.6983</v>
      </c>
      <c r="F90">
        <v>39.109299999999998</v>
      </c>
      <c r="G90">
        <v>25</v>
      </c>
      <c r="H90">
        <v>10.832599999999999</v>
      </c>
      <c r="I90">
        <v>2.0411299999999999E-4</v>
      </c>
      <c r="J90">
        <v>755.23299999999995</v>
      </c>
      <c r="K90">
        <v>8.7859199999999998E-2</v>
      </c>
      <c r="L90">
        <v>1000.01</v>
      </c>
      <c r="M90">
        <v>0.20408699999999999</v>
      </c>
      <c r="N90">
        <v>2.0408800000000001E-2</v>
      </c>
      <c r="O90">
        <v>7552.38</v>
      </c>
    </row>
    <row r="91" spans="1:15" x14ac:dyDescent="0.2">
      <c r="A91">
        <v>7016.27</v>
      </c>
      <c r="B91">
        <v>1393.08</v>
      </c>
      <c r="C91">
        <v>0.19855100000000001</v>
      </c>
      <c r="D91">
        <v>6.3095699999999999</v>
      </c>
      <c r="E91">
        <v>22.683299999999999</v>
      </c>
      <c r="F91">
        <v>45.723700000000001</v>
      </c>
      <c r="G91">
        <v>24.99</v>
      </c>
      <c r="H91">
        <v>11.3308</v>
      </c>
      <c r="I91">
        <v>2.0371399999999999E-4</v>
      </c>
      <c r="J91">
        <v>1133.71</v>
      </c>
      <c r="K91">
        <v>8.8831400000000005E-2</v>
      </c>
      <c r="L91">
        <v>1000.02</v>
      </c>
      <c r="M91">
        <v>0.20368600000000001</v>
      </c>
      <c r="N91">
        <v>1.2851700000000001E-2</v>
      </c>
      <c r="O91">
        <v>7153.23</v>
      </c>
    </row>
    <row r="92" spans="1:15" x14ac:dyDescent="0.2">
      <c r="A92">
        <v>6624.73</v>
      </c>
      <c r="B92">
        <v>1212.31</v>
      </c>
      <c r="C92">
        <v>0.18299799999999999</v>
      </c>
      <c r="D92">
        <v>3.9810500000000002</v>
      </c>
      <c r="E92">
        <v>21.590299999999999</v>
      </c>
      <c r="F92">
        <v>52.447299999999998</v>
      </c>
      <c r="G92">
        <v>25</v>
      </c>
      <c r="H92">
        <v>10.408799999999999</v>
      </c>
      <c r="I92">
        <v>2.0488900000000001E-4</v>
      </c>
      <c r="J92">
        <v>1691.7</v>
      </c>
      <c r="K92">
        <v>8.8885699999999998E-2</v>
      </c>
      <c r="L92">
        <v>1000.03</v>
      </c>
      <c r="M92">
        <v>0.20486099999999999</v>
      </c>
      <c r="N92">
        <v>8.1556100000000006E-3</v>
      </c>
      <c r="O92">
        <v>6734.74</v>
      </c>
    </row>
    <row r="93" spans="1:15" x14ac:dyDescent="0.2">
      <c r="A93">
        <v>6216.01</v>
      </c>
      <c r="B93">
        <v>1095.74</v>
      </c>
      <c r="C93">
        <v>0.17627799999999999</v>
      </c>
      <c r="D93">
        <v>2.5118900000000002</v>
      </c>
      <c r="E93">
        <v>20.418399999999998</v>
      </c>
      <c r="F93">
        <v>58.640500000000003</v>
      </c>
      <c r="G93">
        <v>25</v>
      </c>
      <c r="H93">
        <v>10.012499999999999</v>
      </c>
      <c r="I93">
        <v>2.06302E-4</v>
      </c>
      <c r="J93">
        <v>2512.79</v>
      </c>
      <c r="K93">
        <v>8.8488700000000003E-2</v>
      </c>
      <c r="L93">
        <v>1000.04</v>
      </c>
      <c r="M93">
        <v>0.20627300000000001</v>
      </c>
      <c r="N93">
        <v>5.1813500000000004E-3</v>
      </c>
      <c r="O93">
        <v>6311.85</v>
      </c>
    </row>
    <row r="94" spans="1:15" x14ac:dyDescent="0.2">
      <c r="A94">
        <v>5995.68</v>
      </c>
      <c r="B94">
        <v>1038.47</v>
      </c>
      <c r="C94">
        <v>0.17320199999999999</v>
      </c>
      <c r="D94">
        <v>1.5849</v>
      </c>
      <c r="E94">
        <v>19.290400000000002</v>
      </c>
      <c r="F94">
        <v>66.487300000000005</v>
      </c>
      <c r="G94">
        <v>24.99</v>
      </c>
      <c r="H94">
        <v>9.8318899999999996</v>
      </c>
      <c r="I94">
        <v>2.01979E-4</v>
      </c>
      <c r="J94">
        <v>3839.34</v>
      </c>
      <c r="K94">
        <v>8.82637E-2</v>
      </c>
      <c r="L94">
        <v>1000.03</v>
      </c>
      <c r="M94">
        <v>0.20195399999999999</v>
      </c>
      <c r="N94">
        <v>3.20076E-3</v>
      </c>
      <c r="O94">
        <v>6084.95</v>
      </c>
    </row>
    <row r="95" spans="1:15" x14ac:dyDescent="0.2">
      <c r="A95">
        <v>5764.27</v>
      </c>
      <c r="B95">
        <v>847.64300000000003</v>
      </c>
      <c r="C95">
        <v>0.14705099999999999</v>
      </c>
      <c r="D95">
        <v>1</v>
      </c>
      <c r="E95">
        <v>18.473099999999999</v>
      </c>
      <c r="F95">
        <v>76.346500000000006</v>
      </c>
      <c r="G95">
        <v>25</v>
      </c>
      <c r="H95">
        <v>8.3670100000000005</v>
      </c>
      <c r="I95">
        <v>2.01931E-4</v>
      </c>
      <c r="J95">
        <v>5826.26</v>
      </c>
      <c r="K95">
        <v>8.7776999999999994E-2</v>
      </c>
      <c r="L95">
        <v>1000.03</v>
      </c>
      <c r="M95">
        <v>0.201906</v>
      </c>
      <c r="N95">
        <v>2.01906E-3</v>
      </c>
      <c r="O95">
        <v>5826.26</v>
      </c>
    </row>
    <row r="96" spans="1:15" x14ac:dyDescent="0.2">
      <c r="A96">
        <v>5473.12</v>
      </c>
      <c r="B96">
        <v>784.12300000000005</v>
      </c>
      <c r="C96">
        <v>0.14326800000000001</v>
      </c>
      <c r="D96">
        <v>0.63095699999999999</v>
      </c>
      <c r="E96">
        <v>17.692699999999999</v>
      </c>
      <c r="F96">
        <v>89.996600000000001</v>
      </c>
      <c r="G96">
        <v>25.01</v>
      </c>
      <c r="H96">
        <v>8.1533999999999995</v>
      </c>
      <c r="I96">
        <v>2.0376300000000001E-4</v>
      </c>
      <c r="J96">
        <v>8762.8799999999992</v>
      </c>
      <c r="K96">
        <v>8.81517E-2</v>
      </c>
      <c r="L96">
        <v>1000.02</v>
      </c>
      <c r="M96">
        <v>0.20374100000000001</v>
      </c>
      <c r="N96">
        <v>1.2855200000000001E-3</v>
      </c>
      <c r="O96">
        <v>5529.01</v>
      </c>
    </row>
    <row r="97" spans="1:15" x14ac:dyDescent="0.2">
      <c r="A97">
        <v>5267.79</v>
      </c>
      <c r="B97">
        <v>686.89800000000002</v>
      </c>
      <c r="C97">
        <v>0.13039600000000001</v>
      </c>
      <c r="D97">
        <v>0.39810699999999999</v>
      </c>
      <c r="E97">
        <v>16.9588</v>
      </c>
      <c r="F97">
        <v>109.465</v>
      </c>
      <c r="G97">
        <v>25</v>
      </c>
      <c r="H97">
        <v>7.4289399999999999</v>
      </c>
      <c r="I97">
        <v>2.0326599999999999E-4</v>
      </c>
      <c r="J97">
        <v>13344.1</v>
      </c>
      <c r="K97">
        <v>8.80547E-2</v>
      </c>
      <c r="L97">
        <v>1000.05</v>
      </c>
      <c r="M97">
        <v>0.203239</v>
      </c>
      <c r="N97">
        <v>8.0910800000000001E-4</v>
      </c>
      <c r="O97">
        <v>5312.39</v>
      </c>
    </row>
    <row r="98" spans="1:15" x14ac:dyDescent="0.2">
      <c r="A98">
        <v>5075.93</v>
      </c>
      <c r="B98">
        <v>568.73</v>
      </c>
      <c r="C98">
        <v>0.11204500000000001</v>
      </c>
      <c r="D98">
        <v>0.251189</v>
      </c>
      <c r="E98">
        <v>16.3809</v>
      </c>
      <c r="F98">
        <v>138.154</v>
      </c>
      <c r="G98">
        <v>25.01</v>
      </c>
      <c r="H98">
        <v>6.39262</v>
      </c>
      <c r="I98">
        <v>2.0420200000000001E-4</v>
      </c>
      <c r="J98">
        <v>20334.099999999999</v>
      </c>
      <c r="K98">
        <v>8.7556099999999998E-2</v>
      </c>
      <c r="L98">
        <v>1000.05</v>
      </c>
      <c r="M98">
        <v>0.204175</v>
      </c>
      <c r="N98">
        <v>5.1286400000000003E-4</v>
      </c>
      <c r="O98">
        <v>5107.6899999999996</v>
      </c>
    </row>
    <row r="99" spans="1:15" x14ac:dyDescent="0.2">
      <c r="A99">
        <v>4937.91</v>
      </c>
      <c r="B99">
        <v>540.29100000000005</v>
      </c>
      <c r="C99">
        <v>0.109417</v>
      </c>
      <c r="D99">
        <v>0.15848999999999999</v>
      </c>
      <c r="E99">
        <v>15.903499999999999</v>
      </c>
      <c r="F99">
        <v>181.506</v>
      </c>
      <c r="G99">
        <v>25</v>
      </c>
      <c r="H99">
        <v>6.24383</v>
      </c>
      <c r="I99">
        <v>2.0383700000000001E-4</v>
      </c>
      <c r="J99">
        <v>31342</v>
      </c>
      <c r="K99">
        <v>8.7212399999999995E-2</v>
      </c>
      <c r="L99">
        <v>1000</v>
      </c>
      <c r="M99">
        <v>0.203821</v>
      </c>
      <c r="N99">
        <v>3.23035E-4</v>
      </c>
      <c r="O99">
        <v>4967.38</v>
      </c>
    </row>
    <row r="100" spans="1:15" x14ac:dyDescent="0.2">
      <c r="A100">
        <v>4992.6899999999996</v>
      </c>
      <c r="B100">
        <v>436.66</v>
      </c>
      <c r="C100">
        <v>8.7459800000000004E-2</v>
      </c>
      <c r="D100">
        <v>0.1</v>
      </c>
      <c r="E100">
        <v>15.5764</v>
      </c>
      <c r="F100">
        <v>248.15</v>
      </c>
      <c r="G100">
        <v>24.99</v>
      </c>
      <c r="H100">
        <v>4.9979699999999996</v>
      </c>
      <c r="I100">
        <v>1.97875E-4</v>
      </c>
      <c r="J100">
        <v>50117.5</v>
      </c>
      <c r="K100">
        <v>8.3679400000000001E-2</v>
      </c>
      <c r="L100">
        <v>999.99400000000003</v>
      </c>
      <c r="M100">
        <v>0.19786100000000001</v>
      </c>
      <c r="N100">
        <v>1.9786099999999999E-4</v>
      </c>
      <c r="O100">
        <v>5011.75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7786-CC73-43B3-A548-C5B478EE56DC}">
  <dimension ref="A1:L28"/>
  <sheetViews>
    <sheetView workbookViewId="0">
      <selection activeCell="Q16" sqref="Q16"/>
    </sheetView>
  </sheetViews>
  <sheetFormatPr baseColWidth="10" defaultColWidth="8.83203125" defaultRowHeight="15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10</v>
      </c>
      <c r="K1" t="s">
        <v>12</v>
      </c>
      <c r="L1" t="s">
        <v>11</v>
      </c>
    </row>
    <row r="2" spans="1:12" x14ac:dyDescent="0.2">
      <c r="A2" t="s">
        <v>15</v>
      </c>
      <c r="B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23</v>
      </c>
      <c r="K2" t="s">
        <v>25</v>
      </c>
      <c r="L2" t="s">
        <v>24</v>
      </c>
    </row>
    <row r="3" spans="1:12" x14ac:dyDescent="0.2">
      <c r="A3">
        <v>-167.97399999999999</v>
      </c>
      <c r="B3">
        <v>-27.651900000000001</v>
      </c>
      <c r="C3">
        <v>0.16462099999999999</v>
      </c>
      <c r="D3">
        <v>10.0001</v>
      </c>
      <c r="E3">
        <v>5.5539099999999996E-3</v>
      </c>
      <c r="F3">
        <v>6.3180100000000001</v>
      </c>
      <c r="G3">
        <v>25</v>
      </c>
      <c r="H3">
        <v>184.779</v>
      </c>
      <c r="I3">
        <v>1.06533E-6</v>
      </c>
      <c r="J3">
        <v>-1.9369299999999999E-2</v>
      </c>
      <c r="K3">
        <v>1.0652999999999999E-3</v>
      </c>
      <c r="L3">
        <v>1000.03</v>
      </c>
    </row>
    <row r="4" spans="1:12" x14ac:dyDescent="0.2">
      <c r="A4">
        <v>-5.2703600000000002</v>
      </c>
      <c r="B4">
        <v>-60.133600000000001</v>
      </c>
      <c r="C4">
        <v>11.409800000000001</v>
      </c>
      <c r="D4">
        <v>10.0001</v>
      </c>
      <c r="E4">
        <v>3.32505E-3</v>
      </c>
      <c r="F4">
        <v>13.072800000000001</v>
      </c>
      <c r="G4">
        <v>25</v>
      </c>
      <c r="H4">
        <v>199.69</v>
      </c>
      <c r="I4">
        <v>1.1860599999999999E-6</v>
      </c>
      <c r="J4">
        <v>-1.9197599999999999E-2</v>
      </c>
      <c r="K4">
        <v>1.1860600000000001E-3</v>
      </c>
      <c r="L4">
        <v>1000</v>
      </c>
    </row>
    <row r="5" spans="1:12" x14ac:dyDescent="0.2">
      <c r="A5">
        <v>-17.235600000000002</v>
      </c>
      <c r="B5">
        <v>-75.283500000000004</v>
      </c>
      <c r="C5">
        <v>4.3679199999999998</v>
      </c>
      <c r="D5">
        <v>10.0001</v>
      </c>
      <c r="E5">
        <v>7.6206099999999999E-3</v>
      </c>
      <c r="F5">
        <v>19.89</v>
      </c>
      <c r="G5">
        <v>25</v>
      </c>
      <c r="H5">
        <v>202.696</v>
      </c>
      <c r="I5">
        <v>2.4865299999999998E-6</v>
      </c>
      <c r="J5">
        <v>-1.9918399999999999E-2</v>
      </c>
      <c r="K5">
        <v>2.4864000000000002E-3</v>
      </c>
      <c r="L5">
        <v>1000.05</v>
      </c>
    </row>
    <row r="6" spans="1:12" x14ac:dyDescent="0.2">
      <c r="A6">
        <v>-3.2161599999999999</v>
      </c>
      <c r="B6">
        <v>14.8621</v>
      </c>
      <c r="C6">
        <v>-4.6210599999999999</v>
      </c>
      <c r="D6">
        <v>10.0001</v>
      </c>
      <c r="E6">
        <v>9.1069600000000007E-3</v>
      </c>
      <c r="F6">
        <v>26.488800000000001</v>
      </c>
      <c r="G6">
        <v>25</v>
      </c>
      <c r="H6">
        <v>174.88300000000001</v>
      </c>
      <c r="I6">
        <v>3.4790200000000002E-6</v>
      </c>
      <c r="J6">
        <v>-1.9682700000000001E-2</v>
      </c>
      <c r="K6">
        <v>3.4789500000000002E-3</v>
      </c>
      <c r="L6">
        <v>1000.02</v>
      </c>
    </row>
    <row r="7" spans="1:12" x14ac:dyDescent="0.2">
      <c r="A7">
        <v>33</v>
      </c>
      <c r="B7">
        <v>11.9559</v>
      </c>
      <c r="C7">
        <v>0.36230000000000001</v>
      </c>
      <c r="D7">
        <v>10.0001</v>
      </c>
      <c r="E7">
        <v>1.2114700000000001E-2</v>
      </c>
      <c r="F7">
        <v>33.306100000000001</v>
      </c>
      <c r="G7">
        <v>25</v>
      </c>
      <c r="H7">
        <v>174.73599999999999</v>
      </c>
      <c r="I7">
        <v>5.9182299999999999E-6</v>
      </c>
      <c r="J7">
        <v>-2.0027699999999999E-2</v>
      </c>
      <c r="K7">
        <v>5.9180500000000002E-3</v>
      </c>
      <c r="L7">
        <v>1000.03</v>
      </c>
    </row>
    <row r="8" spans="1:12" x14ac:dyDescent="0.2">
      <c r="A8">
        <v>35.223199999999999</v>
      </c>
      <c r="B8">
        <v>22.225899999999999</v>
      </c>
      <c r="C8">
        <v>0.63100199999999995</v>
      </c>
      <c r="D8">
        <v>10.0001</v>
      </c>
      <c r="E8">
        <v>2.01006E-2</v>
      </c>
      <c r="F8">
        <v>40.107700000000001</v>
      </c>
      <c r="G8">
        <v>25.01</v>
      </c>
      <c r="H8">
        <v>170.11500000000001</v>
      </c>
      <c r="I8">
        <v>9.8841000000000008E-6</v>
      </c>
      <c r="J8">
        <v>-1.9742699999999998E-2</v>
      </c>
      <c r="K8">
        <v>9.8842099999999992E-3</v>
      </c>
      <c r="L8">
        <v>999.98800000000006</v>
      </c>
    </row>
    <row r="9" spans="1:12" x14ac:dyDescent="0.2">
      <c r="A9">
        <v>29.609100000000002</v>
      </c>
      <c r="B9">
        <v>18.162800000000001</v>
      </c>
      <c r="C9">
        <v>0.61341699999999999</v>
      </c>
      <c r="D9">
        <v>10.0001</v>
      </c>
      <c r="E9">
        <v>3.3899100000000001E-2</v>
      </c>
      <c r="F9">
        <v>46.909300000000002</v>
      </c>
      <c r="G9">
        <v>25</v>
      </c>
      <c r="H9">
        <v>172.233</v>
      </c>
      <c r="I9">
        <v>1.6058299999999998E-5</v>
      </c>
      <c r="J9">
        <v>-1.96204E-2</v>
      </c>
      <c r="K9">
        <v>1.6058300000000001E-2</v>
      </c>
      <c r="L9">
        <v>1000</v>
      </c>
    </row>
    <row r="10" spans="1:12" x14ac:dyDescent="0.2">
      <c r="A10">
        <v>37.828600000000002</v>
      </c>
      <c r="B10">
        <v>19.071100000000001</v>
      </c>
      <c r="C10">
        <v>0.50414499999999995</v>
      </c>
      <c r="D10">
        <v>10.0001</v>
      </c>
      <c r="E10">
        <v>4.9088100000000003E-2</v>
      </c>
      <c r="F10">
        <v>53.742100000000001</v>
      </c>
      <c r="G10">
        <v>25</v>
      </c>
      <c r="H10">
        <v>171.321</v>
      </c>
      <c r="I10">
        <v>2.4726300000000001E-5</v>
      </c>
      <c r="J10">
        <v>-1.9466399999999998E-2</v>
      </c>
      <c r="K10">
        <v>2.4726100000000001E-2</v>
      </c>
      <c r="L10">
        <v>1000.01</v>
      </c>
    </row>
    <row r="11" spans="1:12" x14ac:dyDescent="0.2">
      <c r="A11">
        <v>36.208599999999997</v>
      </c>
      <c r="B11">
        <v>20.986699999999999</v>
      </c>
      <c r="C11">
        <v>0.57960400000000001</v>
      </c>
      <c r="D11">
        <v>10.0001</v>
      </c>
      <c r="E11">
        <v>8.0186499999999994E-2</v>
      </c>
      <c r="F11">
        <v>60.512500000000003</v>
      </c>
      <c r="G11">
        <v>25</v>
      </c>
      <c r="H11">
        <v>170.58500000000001</v>
      </c>
      <c r="I11">
        <v>3.9792400000000002E-5</v>
      </c>
      <c r="J11">
        <v>-1.94748E-2</v>
      </c>
      <c r="K11">
        <v>3.97915E-2</v>
      </c>
      <c r="L11">
        <v>1000.02</v>
      </c>
    </row>
    <row r="12" spans="1:12" x14ac:dyDescent="0.2">
      <c r="A12">
        <v>37.237900000000003</v>
      </c>
      <c r="B12">
        <v>21.177</v>
      </c>
      <c r="C12">
        <v>0.56869499999999995</v>
      </c>
      <c r="D12">
        <v>10.0001</v>
      </c>
      <c r="E12">
        <v>0.126027</v>
      </c>
      <c r="F12">
        <v>67.095699999999994</v>
      </c>
      <c r="G12">
        <v>25</v>
      </c>
      <c r="H12">
        <v>170.42400000000001</v>
      </c>
      <c r="I12">
        <v>6.3023900000000005E-5</v>
      </c>
      <c r="J12">
        <v>-1.8450399999999999E-2</v>
      </c>
      <c r="K12">
        <v>6.3022599999999998E-2</v>
      </c>
      <c r="L12">
        <v>1000.02</v>
      </c>
    </row>
    <row r="13" spans="1:12" x14ac:dyDescent="0.2">
      <c r="A13">
        <v>38.484299999999998</v>
      </c>
      <c r="B13">
        <v>21.7575</v>
      </c>
      <c r="C13">
        <v>0.56535999999999997</v>
      </c>
      <c r="D13">
        <v>10.0001</v>
      </c>
      <c r="E13">
        <v>0.200766</v>
      </c>
      <c r="F13">
        <v>73.912899999999993</v>
      </c>
      <c r="G13">
        <v>25</v>
      </c>
      <c r="H13">
        <v>170.071</v>
      </c>
      <c r="I13">
        <v>1.01298E-4</v>
      </c>
      <c r="J13">
        <v>-1.9953499999999999E-2</v>
      </c>
      <c r="K13">
        <v>0.101295</v>
      </c>
      <c r="L13">
        <v>1000.03</v>
      </c>
    </row>
    <row r="14" spans="1:12" x14ac:dyDescent="0.2">
      <c r="A14">
        <v>37.0321</v>
      </c>
      <c r="B14">
        <v>21.064399999999999</v>
      </c>
      <c r="C14">
        <v>0.56881499999999996</v>
      </c>
      <c r="D14">
        <v>10.0001</v>
      </c>
      <c r="E14">
        <v>0.316357</v>
      </c>
      <c r="F14">
        <v>80.745699999999999</v>
      </c>
      <c r="G14">
        <v>24.99</v>
      </c>
      <c r="H14">
        <v>170.49</v>
      </c>
      <c r="I14">
        <v>1.5797599999999999E-4</v>
      </c>
      <c r="J14">
        <v>-1.8789E-2</v>
      </c>
      <c r="K14">
        <v>0.157975</v>
      </c>
      <c r="L14">
        <v>1000.01</v>
      </c>
    </row>
    <row r="15" spans="1:12" x14ac:dyDescent="0.2">
      <c r="A15">
        <v>37.924399999999999</v>
      </c>
      <c r="B15">
        <v>22.239100000000001</v>
      </c>
      <c r="C15">
        <v>0.58640700000000001</v>
      </c>
      <c r="D15">
        <v>10.0001</v>
      </c>
      <c r="E15">
        <v>0.49902099999999999</v>
      </c>
      <c r="F15">
        <v>87.578599999999994</v>
      </c>
      <c r="G15">
        <v>25</v>
      </c>
      <c r="H15">
        <v>169.9</v>
      </c>
      <c r="I15">
        <v>2.5052599999999999E-4</v>
      </c>
      <c r="J15">
        <v>-1.9702000000000001E-2</v>
      </c>
      <c r="K15">
        <v>0.25052000000000002</v>
      </c>
      <c r="L15">
        <v>1000.02</v>
      </c>
    </row>
    <row r="16" spans="1:12" x14ac:dyDescent="0.2">
      <c r="A16">
        <v>38.139899999999997</v>
      </c>
      <c r="B16">
        <v>22.431000000000001</v>
      </c>
      <c r="C16">
        <v>0.58812399999999998</v>
      </c>
      <c r="D16">
        <v>10.0001</v>
      </c>
      <c r="E16">
        <v>0.79230599999999995</v>
      </c>
      <c r="F16">
        <v>94.333399999999997</v>
      </c>
      <c r="G16">
        <v>25</v>
      </c>
      <c r="H16">
        <v>169.797</v>
      </c>
      <c r="I16">
        <v>3.9832399999999998E-4</v>
      </c>
      <c r="J16">
        <v>-2.0240999999999999E-2</v>
      </c>
      <c r="K16">
        <v>0.39831100000000003</v>
      </c>
      <c r="L16">
        <v>1000.03</v>
      </c>
    </row>
    <row r="17" spans="1:12" x14ac:dyDescent="0.2">
      <c r="A17">
        <v>37.744100000000003</v>
      </c>
      <c r="B17">
        <v>22.783899999999999</v>
      </c>
      <c r="C17">
        <v>0.60364200000000001</v>
      </c>
      <c r="D17">
        <v>10.0001</v>
      </c>
      <c r="E17">
        <v>1.2605500000000001</v>
      </c>
      <c r="F17">
        <v>101.166</v>
      </c>
      <c r="G17">
        <v>24.99</v>
      </c>
      <c r="H17">
        <v>169.672</v>
      </c>
      <c r="I17">
        <v>6.3147799999999999E-4</v>
      </c>
      <c r="J17">
        <v>-1.8976099999999999E-2</v>
      </c>
      <c r="K17">
        <v>0.63147699999999996</v>
      </c>
      <c r="L17">
        <v>1000</v>
      </c>
    </row>
    <row r="18" spans="1:12" x14ac:dyDescent="0.2">
      <c r="A18">
        <v>36.536900000000003</v>
      </c>
      <c r="B18">
        <v>22.933599999999998</v>
      </c>
      <c r="C18">
        <v>0.62768199999999996</v>
      </c>
      <c r="D18">
        <v>10.0001</v>
      </c>
      <c r="E18">
        <v>2.01824</v>
      </c>
      <c r="F18">
        <v>107.999</v>
      </c>
      <c r="G18">
        <v>25</v>
      </c>
      <c r="H18">
        <v>169.703</v>
      </c>
      <c r="I18">
        <v>1.00147E-3</v>
      </c>
      <c r="J18">
        <v>-1.9651100000000001E-2</v>
      </c>
      <c r="K18">
        <v>1.0014400000000001</v>
      </c>
      <c r="L18">
        <v>1000.03</v>
      </c>
    </row>
    <row r="19" spans="1:12" x14ac:dyDescent="0.2">
      <c r="A19">
        <v>34.7913</v>
      </c>
      <c r="B19">
        <v>23.418099999999999</v>
      </c>
      <c r="C19">
        <v>0.67310199999999998</v>
      </c>
      <c r="D19">
        <v>10.0001</v>
      </c>
      <c r="E19">
        <v>3.24472</v>
      </c>
      <c r="F19">
        <v>114.785</v>
      </c>
      <c r="G19">
        <v>25</v>
      </c>
      <c r="H19">
        <v>169.631</v>
      </c>
      <c r="I19">
        <v>1.5877199999999999E-3</v>
      </c>
      <c r="J19">
        <v>-1.91681E-2</v>
      </c>
      <c r="K19">
        <v>1.58762</v>
      </c>
      <c r="L19">
        <v>1000.06</v>
      </c>
    </row>
    <row r="20" spans="1:12" x14ac:dyDescent="0.2">
      <c r="A20">
        <v>33.036200000000001</v>
      </c>
      <c r="B20">
        <v>23.35</v>
      </c>
      <c r="C20">
        <v>0.70679999999999998</v>
      </c>
      <c r="D20">
        <v>10.0001</v>
      </c>
      <c r="E20">
        <v>5.2102700000000004</v>
      </c>
      <c r="F20">
        <v>121.587</v>
      </c>
      <c r="G20">
        <v>25</v>
      </c>
      <c r="H20">
        <v>169.797</v>
      </c>
      <c r="I20">
        <v>2.51636E-3</v>
      </c>
      <c r="J20">
        <v>-1.9720700000000001E-2</v>
      </c>
      <c r="K20">
        <v>2.5162900000000001</v>
      </c>
      <c r="L20">
        <v>1000.03</v>
      </c>
    </row>
    <row r="21" spans="1:12" x14ac:dyDescent="0.2">
      <c r="A21">
        <v>31.3414</v>
      </c>
      <c r="B21">
        <v>22.9635</v>
      </c>
      <c r="C21">
        <v>0.73268999999999995</v>
      </c>
      <c r="D21">
        <v>10.0001</v>
      </c>
      <c r="E21">
        <v>8.3643900000000002</v>
      </c>
      <c r="F21">
        <v>128.404</v>
      </c>
      <c r="G21">
        <v>25.01</v>
      </c>
      <c r="H21">
        <v>170.09</v>
      </c>
      <c r="I21">
        <v>3.9911800000000004E-3</v>
      </c>
      <c r="J21">
        <v>-1.9095299999999999E-2</v>
      </c>
      <c r="K21">
        <v>3.9909300000000001</v>
      </c>
      <c r="L21">
        <v>1000.06</v>
      </c>
    </row>
    <row r="22" spans="1:12" x14ac:dyDescent="0.2">
      <c r="A22">
        <v>28.806799999999999</v>
      </c>
      <c r="B22">
        <v>22.272500000000001</v>
      </c>
      <c r="C22">
        <v>0.77316600000000002</v>
      </c>
      <c r="D22">
        <v>10.0001</v>
      </c>
      <c r="E22">
        <v>13.516400000000001</v>
      </c>
      <c r="F22">
        <v>135.20500000000001</v>
      </c>
      <c r="G22">
        <v>25</v>
      </c>
      <c r="H22">
        <v>170.56100000000001</v>
      </c>
      <c r="I22">
        <v>6.3364099999999998E-3</v>
      </c>
      <c r="J22">
        <v>-1.9184300000000001E-2</v>
      </c>
      <c r="K22">
        <v>6.3361499999999999</v>
      </c>
      <c r="L22">
        <v>1000.04</v>
      </c>
    </row>
    <row r="23" spans="1:12" x14ac:dyDescent="0.2">
      <c r="A23">
        <v>25.8581</v>
      </c>
      <c r="B23">
        <v>20.992599999999999</v>
      </c>
      <c r="C23">
        <v>0.81183700000000003</v>
      </c>
      <c r="D23">
        <v>10.0001</v>
      </c>
      <c r="E23">
        <v>21.871300000000002</v>
      </c>
      <c r="F23">
        <v>142.00700000000001</v>
      </c>
      <c r="G23">
        <v>25.01</v>
      </c>
      <c r="H23">
        <v>171.28299999999999</v>
      </c>
      <c r="I23">
        <v>1.0052500000000001E-2</v>
      </c>
      <c r="J23">
        <v>-1.90425E-2</v>
      </c>
      <c r="K23">
        <v>10.052</v>
      </c>
      <c r="L23">
        <v>1000.05</v>
      </c>
    </row>
    <row r="24" spans="1:12" x14ac:dyDescent="0.2">
      <c r="A24">
        <v>22.674399999999999</v>
      </c>
      <c r="B24">
        <v>19.070399999999999</v>
      </c>
      <c r="C24">
        <v>0.84105600000000003</v>
      </c>
      <c r="D24">
        <v>10.0001</v>
      </c>
      <c r="E24">
        <v>35.425199999999997</v>
      </c>
      <c r="F24">
        <v>148.809</v>
      </c>
      <c r="G24">
        <v>25</v>
      </c>
      <c r="H24">
        <v>172.24799999999999</v>
      </c>
      <c r="I24">
        <v>1.5951099999999999E-2</v>
      </c>
      <c r="J24">
        <v>-1.7870899999999999E-2</v>
      </c>
      <c r="K24">
        <v>15.9504</v>
      </c>
      <c r="L24">
        <v>1000.04</v>
      </c>
    </row>
    <row r="25" spans="1:12" x14ac:dyDescent="0.2">
      <c r="A25">
        <v>19.2254</v>
      </c>
      <c r="B25">
        <v>16.617999999999999</v>
      </c>
      <c r="C25">
        <v>0.86437799999999998</v>
      </c>
      <c r="D25">
        <v>10.0001</v>
      </c>
      <c r="E25">
        <v>57.444000000000003</v>
      </c>
      <c r="F25">
        <v>155.65700000000001</v>
      </c>
      <c r="G25">
        <v>25</v>
      </c>
      <c r="H25">
        <v>173.39599999999999</v>
      </c>
      <c r="I25">
        <v>2.5307900000000001E-2</v>
      </c>
      <c r="J25">
        <v>-1.6833899999999999E-2</v>
      </c>
      <c r="K25">
        <v>25.307099999999998</v>
      </c>
      <c r="L25">
        <v>1000.03</v>
      </c>
    </row>
    <row r="26" spans="1:12" x14ac:dyDescent="0.2">
      <c r="A26">
        <v>15.696300000000001</v>
      </c>
      <c r="B26">
        <v>13.8482</v>
      </c>
      <c r="C26">
        <v>0.88226300000000002</v>
      </c>
      <c r="D26">
        <v>10.0001</v>
      </c>
      <c r="E26">
        <v>93.124600000000001</v>
      </c>
      <c r="F26">
        <v>162.49</v>
      </c>
      <c r="G26">
        <v>25</v>
      </c>
      <c r="H26">
        <v>174.62100000000001</v>
      </c>
      <c r="I26">
        <v>4.0133000000000002E-2</v>
      </c>
      <c r="J26">
        <v>-1.6906899999999999E-2</v>
      </c>
      <c r="K26">
        <v>40.131799999999998</v>
      </c>
      <c r="L26">
        <v>1000.03</v>
      </c>
    </row>
    <row r="27" spans="1:12" x14ac:dyDescent="0.2">
      <c r="A27">
        <v>12.382400000000001</v>
      </c>
      <c r="B27">
        <v>11.0486</v>
      </c>
      <c r="C27">
        <v>0.89228600000000002</v>
      </c>
      <c r="D27">
        <v>10.0001</v>
      </c>
      <c r="E27">
        <v>150.613</v>
      </c>
      <c r="F27">
        <v>169.27600000000001</v>
      </c>
      <c r="G27">
        <v>25.01</v>
      </c>
      <c r="H27">
        <v>175.798</v>
      </c>
      <c r="I27">
        <v>6.3587400000000002E-2</v>
      </c>
      <c r="J27">
        <v>-1.7272200000000001E-2</v>
      </c>
      <c r="K27">
        <v>63.586100000000002</v>
      </c>
      <c r="L27">
        <v>1000.02</v>
      </c>
    </row>
    <row r="28" spans="1:12" x14ac:dyDescent="0.2">
      <c r="A28">
        <v>9.5169499999999996</v>
      </c>
      <c r="B28">
        <v>8.5185300000000002</v>
      </c>
      <c r="C28">
        <v>0.89509099999999997</v>
      </c>
      <c r="D28">
        <v>10.0001</v>
      </c>
      <c r="E28">
        <v>242.767</v>
      </c>
      <c r="F28">
        <v>175.84399999999999</v>
      </c>
      <c r="G28">
        <v>25</v>
      </c>
      <c r="H28">
        <v>176.81899999999999</v>
      </c>
      <c r="I28">
        <v>0.100693</v>
      </c>
      <c r="J28">
        <v>-1.6781799999999999E-2</v>
      </c>
      <c r="K28">
        <v>100.69</v>
      </c>
      <c r="L28">
        <v>1000.03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3F6BD-5C61-43EE-B654-90036AF30381}">
  <dimension ref="A1:T99"/>
  <sheetViews>
    <sheetView workbookViewId="0">
      <selection activeCell="R15" sqref="R15"/>
    </sheetView>
  </sheetViews>
  <sheetFormatPr baseColWidth="10" defaultColWidth="8.83203125" defaultRowHeight="15" x14ac:dyDescent="0.2"/>
  <sheetData>
    <row r="1" spans="1:20" x14ac:dyDescent="0.2">
      <c r="A1" t="s">
        <v>28</v>
      </c>
    </row>
    <row r="2" spans="1:2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20" x14ac:dyDescent="0.2">
      <c r="A3" t="s">
        <v>15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15</v>
      </c>
      <c r="R3" t="s">
        <v>31</v>
      </c>
      <c r="T3" t="s">
        <v>32</v>
      </c>
    </row>
    <row r="4" spans="1:20" x14ac:dyDescent="0.2">
      <c r="A4">
        <v>100.20399999999999</v>
      </c>
      <c r="B4">
        <v>48.945599999999999</v>
      </c>
      <c r="C4">
        <v>0.48845899999999998</v>
      </c>
      <c r="D4">
        <v>100</v>
      </c>
      <c r="E4">
        <v>50.814100000000003</v>
      </c>
      <c r="F4">
        <v>6.1152100000000003</v>
      </c>
      <c r="G4">
        <v>25.01</v>
      </c>
      <c r="H4">
        <v>179.82599999999999</v>
      </c>
      <c r="I4">
        <v>2.0022599999999999E-4</v>
      </c>
      <c r="J4">
        <v>1.1151899999999999</v>
      </c>
      <c r="K4">
        <v>-2.61546E-2</v>
      </c>
      <c r="L4">
        <v>999.99599999999998</v>
      </c>
      <c r="M4">
        <v>0.20022599999999999</v>
      </c>
      <c r="N4">
        <v>0.20022599999999999</v>
      </c>
      <c r="O4">
        <v>111.51900000000001</v>
      </c>
      <c r="R4">
        <f>AVERAGE(A9:A19)</f>
        <v>14.551036363636364</v>
      </c>
      <c r="T4">
        <f>AVERAGE(B9:B19)</f>
        <v>5.2542536363636367</v>
      </c>
    </row>
    <row r="5" spans="1:20" x14ac:dyDescent="0.2">
      <c r="A5">
        <v>61.714399999999998</v>
      </c>
      <c r="B5">
        <v>27.203099999999999</v>
      </c>
      <c r="C5">
        <v>0.44079000000000002</v>
      </c>
      <c r="D5">
        <v>63.095700000000001</v>
      </c>
      <c r="E5">
        <v>20.000399999999999</v>
      </c>
      <c r="F5">
        <v>12.7608</v>
      </c>
      <c r="G5">
        <v>24.99</v>
      </c>
      <c r="H5">
        <v>179.75700000000001</v>
      </c>
      <c r="I5">
        <v>1.9863199999999999E-4</v>
      </c>
      <c r="J5">
        <v>1.06891</v>
      </c>
      <c r="K5">
        <v>-2.5395000000000001E-2</v>
      </c>
      <c r="L5">
        <v>1000.05</v>
      </c>
      <c r="M5">
        <v>0.19862199999999999</v>
      </c>
      <c r="N5">
        <v>0.12532199999999999</v>
      </c>
      <c r="O5">
        <v>67.443899999999999</v>
      </c>
      <c r="R5">
        <f>AVERAGE(A29:A39)</f>
        <v>26.286000000000001</v>
      </c>
      <c r="T5">
        <f>AVERAGE(B29:B39)</f>
        <v>9.3020890909090905</v>
      </c>
    </row>
    <row r="6" spans="1:20" x14ac:dyDescent="0.2">
      <c r="A6">
        <v>47.751800000000003</v>
      </c>
      <c r="B6">
        <v>22.167100000000001</v>
      </c>
      <c r="C6">
        <v>0.46421600000000002</v>
      </c>
      <c r="D6">
        <v>39.810499999999998</v>
      </c>
      <c r="E6">
        <v>7.8889199999999997</v>
      </c>
      <c r="F6">
        <v>19.344000000000001</v>
      </c>
      <c r="G6">
        <v>25</v>
      </c>
      <c r="H6">
        <v>179.49799999999999</v>
      </c>
      <c r="I6">
        <v>1.9860200000000001E-4</v>
      </c>
      <c r="J6">
        <v>1.3224199999999999</v>
      </c>
      <c r="K6">
        <v>-2.47274E-2</v>
      </c>
      <c r="L6">
        <v>1000.04</v>
      </c>
      <c r="M6">
        <v>0.19859399999999999</v>
      </c>
      <c r="N6">
        <v>7.9061099999999995E-2</v>
      </c>
      <c r="O6">
        <v>52.646099999999997</v>
      </c>
      <c r="R6">
        <f>AVERAGE(A49:A59)</f>
        <v>23.760681818181819</v>
      </c>
      <c r="T6">
        <f>AVERAGE(B49:B59)</f>
        <v>10.014830909090911</v>
      </c>
    </row>
    <row r="7" spans="1:20" x14ac:dyDescent="0.2">
      <c r="A7">
        <v>37.1004</v>
      </c>
      <c r="B7">
        <v>15.6496</v>
      </c>
      <c r="C7">
        <v>0.421817</v>
      </c>
      <c r="D7">
        <v>25.1188</v>
      </c>
      <c r="E7">
        <v>3.0959500000000002</v>
      </c>
      <c r="F7">
        <v>25.8492</v>
      </c>
      <c r="G7">
        <v>25.01</v>
      </c>
      <c r="H7">
        <v>179.09299999999999</v>
      </c>
      <c r="I7">
        <v>1.9934E-4</v>
      </c>
      <c r="J7">
        <v>1.6030199999999999</v>
      </c>
      <c r="K7">
        <v>-2.4836500000000001E-2</v>
      </c>
      <c r="L7">
        <v>1000.03</v>
      </c>
      <c r="M7">
        <v>0.19933400000000001</v>
      </c>
      <c r="N7">
        <v>5.0070299999999998E-2</v>
      </c>
      <c r="O7">
        <v>40.265999999999998</v>
      </c>
      <c r="R7">
        <f>AVERAGE(A69:A79)</f>
        <v>22.736709090909088</v>
      </c>
      <c r="T7">
        <f>AVERAGE(B69:B79)</f>
        <v>8.3405618181818184</v>
      </c>
    </row>
    <row r="8" spans="1:20" x14ac:dyDescent="0.2">
      <c r="A8">
        <v>28.747599999999998</v>
      </c>
      <c r="B8">
        <v>12.581899999999999</v>
      </c>
      <c r="C8">
        <v>0.43766899999999997</v>
      </c>
      <c r="D8">
        <v>15.849</v>
      </c>
      <c r="E8">
        <v>1.1946600000000001</v>
      </c>
      <c r="F8">
        <v>32.572899999999997</v>
      </c>
      <c r="G8">
        <v>25</v>
      </c>
      <c r="H8">
        <v>178.102</v>
      </c>
      <c r="I8">
        <v>2.0024299999999999E-4</v>
      </c>
      <c r="J8">
        <v>1.9799599999999999</v>
      </c>
      <c r="K8">
        <v>-2.46392E-2</v>
      </c>
      <c r="L8">
        <v>1000.02</v>
      </c>
      <c r="M8">
        <v>0.200239</v>
      </c>
      <c r="N8">
        <v>3.1735899999999997E-2</v>
      </c>
      <c r="O8">
        <v>31.380400000000002</v>
      </c>
      <c r="R8">
        <f>AVERAGE(A88:A99)</f>
        <v>19.577874999999999</v>
      </c>
      <c r="T8">
        <f>AVERAGE(B89:B99)</f>
        <v>5.3972118181818196</v>
      </c>
    </row>
    <row r="9" spans="1:20" x14ac:dyDescent="0.2">
      <c r="A9">
        <v>22.918600000000001</v>
      </c>
      <c r="B9">
        <v>10.7234</v>
      </c>
      <c r="C9">
        <v>0.467891</v>
      </c>
      <c r="D9">
        <v>10.0001</v>
      </c>
      <c r="E9">
        <v>0.44240800000000002</v>
      </c>
      <c r="F9">
        <v>39.374499999999998</v>
      </c>
      <c r="G9">
        <v>25</v>
      </c>
      <c r="H9">
        <v>175.60900000000001</v>
      </c>
      <c r="I9">
        <v>2.01089E-4</v>
      </c>
      <c r="J9">
        <v>2.5303100000000001</v>
      </c>
      <c r="K9">
        <v>-2.5161099999999999E-2</v>
      </c>
      <c r="L9">
        <v>1000.02</v>
      </c>
      <c r="M9">
        <v>0.20108500000000001</v>
      </c>
      <c r="N9">
        <v>2.0108600000000001E-2</v>
      </c>
      <c r="O9">
        <v>25.3033</v>
      </c>
      <c r="Q9" t="s">
        <v>39</v>
      </c>
      <c r="R9" s="1">
        <f>AVERAGE(R4:R8)</f>
        <v>21.382460454545452</v>
      </c>
      <c r="T9" s="1">
        <f>AVERAGE(T4:T8)</f>
        <v>7.6617894545454561</v>
      </c>
    </row>
    <row r="10" spans="1:20" x14ac:dyDescent="0.2">
      <c r="A10">
        <v>19.613499999999998</v>
      </c>
      <c r="B10">
        <v>8.4536300000000004</v>
      </c>
      <c r="C10">
        <v>0.43101</v>
      </c>
      <c r="D10">
        <v>6.3095699999999999</v>
      </c>
      <c r="E10">
        <v>0.14513799999999999</v>
      </c>
      <c r="F10">
        <v>46.020099999999999</v>
      </c>
      <c r="G10">
        <v>25</v>
      </c>
      <c r="H10">
        <v>169.38499999999999</v>
      </c>
      <c r="I10">
        <v>2.01342E-4</v>
      </c>
      <c r="J10">
        <v>3.3849800000000001</v>
      </c>
      <c r="K10">
        <v>-2.4835200000000002E-2</v>
      </c>
      <c r="L10">
        <v>1000.04</v>
      </c>
      <c r="M10">
        <v>0.20133400000000001</v>
      </c>
      <c r="N10">
        <v>1.2703300000000001E-2</v>
      </c>
      <c r="O10">
        <v>21.357800000000001</v>
      </c>
      <c r="Q10" t="s">
        <v>42</v>
      </c>
      <c r="R10" s="1">
        <f>STDEV(R4:R8)</f>
        <v>4.5127461171108623</v>
      </c>
      <c r="T10" s="1">
        <f>STDEV(T4:T8)</f>
        <v>2.2143091186895756</v>
      </c>
    </row>
    <row r="11" spans="1:20" x14ac:dyDescent="0.2">
      <c r="A11">
        <v>17.645</v>
      </c>
      <c r="B11">
        <v>7.2266300000000001</v>
      </c>
      <c r="C11">
        <v>0.409557</v>
      </c>
      <c r="D11">
        <v>3.9810500000000002</v>
      </c>
      <c r="E11">
        <v>3.4226399999999997E-2</v>
      </c>
      <c r="F11">
        <v>52.759300000000003</v>
      </c>
      <c r="G11">
        <v>24.99</v>
      </c>
      <c r="H11">
        <v>138.33199999999999</v>
      </c>
      <c r="I11">
        <v>2.00454E-4</v>
      </c>
      <c r="J11">
        <v>4.7895700000000003</v>
      </c>
      <c r="K11">
        <v>-2.4480499999999999E-2</v>
      </c>
      <c r="L11">
        <v>1000.02</v>
      </c>
      <c r="M11">
        <v>0.20044999999999999</v>
      </c>
      <c r="N11">
        <v>7.9800300000000008E-3</v>
      </c>
      <c r="O11">
        <v>19.067499999999999</v>
      </c>
    </row>
    <row r="12" spans="1:20" x14ac:dyDescent="0.2">
      <c r="A12">
        <v>15.952500000000001</v>
      </c>
      <c r="B12">
        <v>6.3949400000000001</v>
      </c>
      <c r="C12">
        <v>0.40087400000000001</v>
      </c>
      <c r="D12">
        <v>2.5118900000000002</v>
      </c>
      <c r="E12">
        <v>2.6919599999999998E-2</v>
      </c>
      <c r="F12">
        <v>58.921300000000002</v>
      </c>
      <c r="G12">
        <v>24.99</v>
      </c>
      <c r="H12">
        <v>48.314</v>
      </c>
      <c r="I12">
        <v>2.0013999999999999E-4</v>
      </c>
      <c r="J12">
        <v>6.8420699999999997</v>
      </c>
      <c r="K12">
        <v>-2.4955499999999999E-2</v>
      </c>
      <c r="L12">
        <v>1000.04</v>
      </c>
      <c r="M12">
        <v>0.200132</v>
      </c>
      <c r="N12">
        <v>5.0271100000000004E-3</v>
      </c>
      <c r="O12">
        <v>17.186499999999999</v>
      </c>
    </row>
    <row r="13" spans="1:20" x14ac:dyDescent="0.2">
      <c r="A13">
        <v>14.3607</v>
      </c>
      <c r="B13">
        <v>5.1212900000000001</v>
      </c>
      <c r="C13">
        <v>0.35661700000000002</v>
      </c>
      <c r="D13">
        <v>1.5849</v>
      </c>
      <c r="E13">
        <v>3.6127800000000002E-2</v>
      </c>
      <c r="F13">
        <v>66.346900000000005</v>
      </c>
      <c r="G13">
        <v>25</v>
      </c>
      <c r="H13">
        <v>26.488</v>
      </c>
      <c r="I13">
        <v>2.00311E-4</v>
      </c>
      <c r="J13">
        <v>9.6199200000000005</v>
      </c>
      <c r="K13">
        <v>-2.48226E-2</v>
      </c>
      <c r="L13">
        <v>1000.04</v>
      </c>
      <c r="M13">
        <v>0.20030300000000001</v>
      </c>
      <c r="N13">
        <v>3.1745900000000001E-3</v>
      </c>
      <c r="O13">
        <v>15.246600000000001</v>
      </c>
    </row>
    <row r="14" spans="1:20" x14ac:dyDescent="0.2">
      <c r="A14">
        <v>13.392200000000001</v>
      </c>
      <c r="B14">
        <v>4.4952699999999997</v>
      </c>
      <c r="C14">
        <v>0.33566400000000002</v>
      </c>
      <c r="D14">
        <v>1</v>
      </c>
      <c r="E14">
        <v>3.9565500000000003E-2</v>
      </c>
      <c r="F14">
        <v>76.3309</v>
      </c>
      <c r="G14">
        <v>25</v>
      </c>
      <c r="H14">
        <v>20.908799999999999</v>
      </c>
      <c r="I14">
        <v>1.9997400000000001E-4</v>
      </c>
      <c r="J14">
        <v>14.1265</v>
      </c>
      <c r="K14">
        <v>-2.4638899999999998E-2</v>
      </c>
      <c r="L14">
        <v>1000.02</v>
      </c>
      <c r="M14">
        <v>0.19997000000000001</v>
      </c>
      <c r="N14">
        <v>1.9997000000000001E-3</v>
      </c>
      <c r="O14">
        <v>14.1265</v>
      </c>
    </row>
    <row r="15" spans="1:20" x14ac:dyDescent="0.2">
      <c r="A15">
        <v>12.594099999999999</v>
      </c>
      <c r="B15">
        <v>3.8655400000000002</v>
      </c>
      <c r="C15">
        <v>0.30693399999999998</v>
      </c>
      <c r="D15">
        <v>0.63095699999999999</v>
      </c>
      <c r="E15">
        <v>3.9483999999999998E-2</v>
      </c>
      <c r="F15">
        <v>90.090199999999996</v>
      </c>
      <c r="G15">
        <v>24.99</v>
      </c>
      <c r="H15">
        <v>17.929600000000001</v>
      </c>
      <c r="I15">
        <v>2.0019300000000001E-4</v>
      </c>
      <c r="J15">
        <v>20.879300000000001</v>
      </c>
      <c r="K15">
        <v>-2.38873E-2</v>
      </c>
      <c r="L15">
        <v>1000.05</v>
      </c>
      <c r="M15">
        <v>0.200183</v>
      </c>
      <c r="N15">
        <v>1.26307E-3</v>
      </c>
      <c r="O15">
        <v>13.1739</v>
      </c>
    </row>
    <row r="16" spans="1:20" x14ac:dyDescent="0.2">
      <c r="A16">
        <v>11.8893</v>
      </c>
      <c r="B16">
        <v>3.35433</v>
      </c>
      <c r="C16">
        <v>0.28212999999999999</v>
      </c>
      <c r="D16">
        <v>0.39810699999999999</v>
      </c>
      <c r="E16">
        <v>3.8190599999999998E-2</v>
      </c>
      <c r="F16">
        <v>109.434</v>
      </c>
      <c r="G16">
        <v>25</v>
      </c>
      <c r="H16">
        <v>16.086500000000001</v>
      </c>
      <c r="I16">
        <v>2.00843E-4</v>
      </c>
      <c r="J16">
        <v>31.0304</v>
      </c>
      <c r="K16">
        <v>-2.5250100000000001E-2</v>
      </c>
      <c r="L16">
        <v>1000.02</v>
      </c>
      <c r="M16">
        <v>0.20083899999999999</v>
      </c>
      <c r="N16">
        <v>7.9955399999999995E-4</v>
      </c>
      <c r="O16">
        <v>12.353400000000001</v>
      </c>
    </row>
    <row r="17" spans="1:15" x14ac:dyDescent="0.2">
      <c r="A17">
        <v>11.0192</v>
      </c>
      <c r="B17">
        <v>3.02596</v>
      </c>
      <c r="C17">
        <v>0.27460800000000002</v>
      </c>
      <c r="D17">
        <v>0.251189</v>
      </c>
      <c r="E17">
        <v>3.56514E-2</v>
      </c>
      <c r="F17">
        <v>138.07599999999999</v>
      </c>
      <c r="G17">
        <v>25</v>
      </c>
      <c r="H17">
        <v>15.492800000000001</v>
      </c>
      <c r="I17">
        <v>2.0035800000000001E-4</v>
      </c>
      <c r="J17">
        <v>45.492199999999997</v>
      </c>
      <c r="K17">
        <v>-2.5486200000000001E-2</v>
      </c>
      <c r="L17">
        <v>1000.03</v>
      </c>
      <c r="M17">
        <v>0.200352</v>
      </c>
      <c r="N17">
        <v>5.0326199999999998E-4</v>
      </c>
      <c r="O17">
        <v>11.427099999999999</v>
      </c>
    </row>
    <row r="18" spans="1:15" x14ac:dyDescent="0.2">
      <c r="A18">
        <v>10.4625</v>
      </c>
      <c r="B18">
        <v>2.6259399999999999</v>
      </c>
      <c r="C18">
        <v>0.25098700000000002</v>
      </c>
      <c r="D18">
        <v>0.15848999999999999</v>
      </c>
      <c r="E18">
        <v>3.3669299999999999E-2</v>
      </c>
      <c r="F18">
        <v>181.27199999999999</v>
      </c>
      <c r="G18">
        <v>25</v>
      </c>
      <c r="H18">
        <v>14.1425</v>
      </c>
      <c r="I18">
        <v>1.9945E-4</v>
      </c>
      <c r="J18">
        <v>68.061000000000007</v>
      </c>
      <c r="K18">
        <v>-2.6312499999999999E-2</v>
      </c>
      <c r="L18">
        <v>1000.05</v>
      </c>
      <c r="M18">
        <v>0.19944000000000001</v>
      </c>
      <c r="N18">
        <v>3.1609200000000002E-4</v>
      </c>
      <c r="O18">
        <v>10.787000000000001</v>
      </c>
    </row>
    <row r="19" spans="1:15" x14ac:dyDescent="0.2">
      <c r="A19">
        <v>10.213800000000001</v>
      </c>
      <c r="B19">
        <v>2.5098600000000002</v>
      </c>
      <c r="C19">
        <v>0.245731</v>
      </c>
      <c r="D19">
        <v>0.1</v>
      </c>
      <c r="E19">
        <v>3.3191100000000001E-2</v>
      </c>
      <c r="F19">
        <v>247.791</v>
      </c>
      <c r="G19">
        <v>25</v>
      </c>
      <c r="H19">
        <v>13.827</v>
      </c>
      <c r="I19">
        <v>2.0120199999999999E-4</v>
      </c>
      <c r="J19">
        <v>105.17700000000001</v>
      </c>
      <c r="K19">
        <v>-2.7512399999999999E-2</v>
      </c>
      <c r="L19">
        <v>1000</v>
      </c>
      <c r="M19">
        <v>0.20120199999999999</v>
      </c>
      <c r="N19">
        <v>2.0120199999999999E-4</v>
      </c>
      <c r="O19">
        <v>10.5177</v>
      </c>
    </row>
    <row r="22" spans="1:15" x14ac:dyDescent="0.2">
      <c r="A22" t="s">
        <v>0</v>
      </c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7</v>
      </c>
      <c r="I22" t="s">
        <v>8</v>
      </c>
      <c r="J22" t="s">
        <v>9</v>
      </c>
      <c r="K22" t="s">
        <v>10</v>
      </c>
      <c r="L22" t="s">
        <v>11</v>
      </c>
      <c r="M22" t="s">
        <v>12</v>
      </c>
      <c r="N22" t="s">
        <v>13</v>
      </c>
      <c r="O22" t="s">
        <v>14</v>
      </c>
    </row>
    <row r="23" spans="1:15" x14ac:dyDescent="0.2">
      <c r="A23" t="s">
        <v>15</v>
      </c>
      <c r="B23" t="s">
        <v>15</v>
      </c>
      <c r="D23" t="s">
        <v>16</v>
      </c>
      <c r="E23" t="s">
        <v>17</v>
      </c>
      <c r="F23" t="s">
        <v>18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24</v>
      </c>
      <c r="M23" t="s">
        <v>25</v>
      </c>
      <c r="N23" t="s">
        <v>26</v>
      </c>
      <c r="O23" t="s">
        <v>15</v>
      </c>
    </row>
    <row r="24" spans="1:15" x14ac:dyDescent="0.2">
      <c r="A24">
        <v>-508.76799999999997</v>
      </c>
      <c r="B24">
        <v>56.323399999999999</v>
      </c>
      <c r="C24">
        <v>-0.110705</v>
      </c>
      <c r="D24">
        <v>100</v>
      </c>
      <c r="E24">
        <v>52.771099999999997</v>
      </c>
      <c r="F24">
        <v>5.9748099999999997</v>
      </c>
      <c r="G24">
        <v>24.99</v>
      </c>
      <c r="H24">
        <v>179.80799999999999</v>
      </c>
      <c r="I24">
        <v>2.0038400000000001E-4</v>
      </c>
      <c r="J24">
        <v>5.11876</v>
      </c>
      <c r="K24">
        <v>-2.7663500000000001E-2</v>
      </c>
      <c r="L24">
        <v>1000.03</v>
      </c>
      <c r="M24">
        <v>0.20038</v>
      </c>
      <c r="N24">
        <v>0.20038</v>
      </c>
      <c r="O24">
        <v>511.87700000000001</v>
      </c>
    </row>
    <row r="25" spans="1:15" x14ac:dyDescent="0.2">
      <c r="A25">
        <v>-165.44900000000001</v>
      </c>
      <c r="B25">
        <v>39.503599999999999</v>
      </c>
      <c r="C25">
        <v>-0.23876500000000001</v>
      </c>
      <c r="D25">
        <v>63.095700000000001</v>
      </c>
      <c r="E25">
        <v>22.397200000000002</v>
      </c>
      <c r="F25">
        <v>12.667199999999999</v>
      </c>
      <c r="G25">
        <v>25</v>
      </c>
      <c r="H25">
        <v>179.65899999999999</v>
      </c>
      <c r="I25">
        <v>2.14821E-4</v>
      </c>
      <c r="J25">
        <v>2.6959</v>
      </c>
      <c r="K25">
        <v>-2.7273200000000001E-2</v>
      </c>
      <c r="L25">
        <v>1000.03</v>
      </c>
      <c r="M25">
        <v>0.21481500000000001</v>
      </c>
      <c r="N25">
        <v>0.13553899999999999</v>
      </c>
      <c r="O25">
        <v>170.1</v>
      </c>
    </row>
    <row r="26" spans="1:15" x14ac:dyDescent="0.2">
      <c r="A26">
        <v>-31.3994</v>
      </c>
      <c r="B26">
        <v>28.886900000000001</v>
      </c>
      <c r="C26">
        <v>-0.91998100000000005</v>
      </c>
      <c r="D26">
        <v>39.810499999999998</v>
      </c>
      <c r="E26">
        <v>8.7570999999999994</v>
      </c>
      <c r="F26">
        <v>19.203600000000002</v>
      </c>
      <c r="G26">
        <v>25.01</v>
      </c>
      <c r="H26">
        <v>179.36500000000001</v>
      </c>
      <c r="I26">
        <v>2.1376199999999999E-4</v>
      </c>
      <c r="J26">
        <v>1.07172</v>
      </c>
      <c r="K26">
        <v>-2.73113E-2</v>
      </c>
      <c r="L26">
        <v>1000.05</v>
      </c>
      <c r="M26">
        <v>0.213752</v>
      </c>
      <c r="N26">
        <v>8.5095599999999993E-2</v>
      </c>
      <c r="O26">
        <v>42.665900000000001</v>
      </c>
    </row>
    <row r="27" spans="1:15" x14ac:dyDescent="0.2">
      <c r="A27">
        <v>16.698899999999998</v>
      </c>
      <c r="B27">
        <v>23.437000000000001</v>
      </c>
      <c r="C27">
        <v>1.40351</v>
      </c>
      <c r="D27">
        <v>25.1188</v>
      </c>
      <c r="E27">
        <v>3.1916899999999999</v>
      </c>
      <c r="F27">
        <v>25.724399999999999</v>
      </c>
      <c r="G27">
        <v>24.99</v>
      </c>
      <c r="H27">
        <v>178.66900000000001</v>
      </c>
      <c r="I27">
        <v>2.0132E-4</v>
      </c>
      <c r="J27">
        <v>1.1456599999999999</v>
      </c>
      <c r="K27">
        <v>-2.73913E-2</v>
      </c>
      <c r="L27">
        <v>1000.04</v>
      </c>
      <c r="M27">
        <v>0.20131199999999999</v>
      </c>
      <c r="N27">
        <v>5.05672E-2</v>
      </c>
      <c r="O27">
        <v>28.7776</v>
      </c>
    </row>
    <row r="28" spans="1:15" x14ac:dyDescent="0.2">
      <c r="A28">
        <v>30.636500000000002</v>
      </c>
      <c r="B28">
        <v>19.1661</v>
      </c>
      <c r="C28">
        <v>0.62559799999999999</v>
      </c>
      <c r="D28">
        <v>15.849</v>
      </c>
      <c r="E28">
        <v>1.1683699999999999</v>
      </c>
      <c r="F28">
        <v>32.448099999999997</v>
      </c>
      <c r="G28">
        <v>24.99</v>
      </c>
      <c r="H28">
        <v>177.095</v>
      </c>
      <c r="I28">
        <v>1.9667099999999999E-4</v>
      </c>
      <c r="J28">
        <v>2.2801200000000001</v>
      </c>
      <c r="K28">
        <v>-2.8259599999999999E-2</v>
      </c>
      <c r="L28">
        <v>1000.02</v>
      </c>
      <c r="M28">
        <v>0.19666700000000001</v>
      </c>
      <c r="N28">
        <v>3.1169700000000002E-2</v>
      </c>
      <c r="O28">
        <v>36.137700000000002</v>
      </c>
    </row>
    <row r="29" spans="1:15" x14ac:dyDescent="0.2">
      <c r="A29">
        <v>33.413600000000002</v>
      </c>
      <c r="B29">
        <v>15.776999999999999</v>
      </c>
      <c r="C29">
        <v>0.47217300000000001</v>
      </c>
      <c r="D29">
        <v>10.0001</v>
      </c>
      <c r="E29">
        <v>0.40527299999999999</v>
      </c>
      <c r="F29">
        <v>39.1873</v>
      </c>
      <c r="G29">
        <v>25</v>
      </c>
      <c r="H29">
        <v>173.036</v>
      </c>
      <c r="I29">
        <v>1.9829E-4</v>
      </c>
      <c r="J29">
        <v>3.6950799999999999</v>
      </c>
      <c r="K29">
        <v>-2.8807300000000001E-2</v>
      </c>
      <c r="L29">
        <v>1000.04</v>
      </c>
      <c r="M29">
        <v>0.19828200000000001</v>
      </c>
      <c r="N29">
        <v>1.98283E-2</v>
      </c>
      <c r="O29">
        <v>36.951000000000001</v>
      </c>
    </row>
    <row r="30" spans="1:15" x14ac:dyDescent="0.2">
      <c r="A30">
        <v>33.071899999999999</v>
      </c>
      <c r="B30">
        <v>13.2257</v>
      </c>
      <c r="C30">
        <v>0.39990799999999999</v>
      </c>
      <c r="D30">
        <v>6.3095699999999999</v>
      </c>
      <c r="E30">
        <v>0.10739899999999999</v>
      </c>
      <c r="F30">
        <v>45.8797</v>
      </c>
      <c r="G30">
        <v>25</v>
      </c>
      <c r="H30">
        <v>157.31800000000001</v>
      </c>
      <c r="I30">
        <v>1.99345E-4</v>
      </c>
      <c r="J30">
        <v>5.6451399999999996</v>
      </c>
      <c r="K30">
        <v>-2.7902E-2</v>
      </c>
      <c r="L30">
        <v>999.98299999999995</v>
      </c>
      <c r="M30">
        <v>0.199349</v>
      </c>
      <c r="N30">
        <v>1.2578000000000001E-2</v>
      </c>
      <c r="O30">
        <v>35.618400000000001</v>
      </c>
    </row>
    <row r="31" spans="1:15" x14ac:dyDescent="0.2">
      <c r="A31">
        <v>31.453900000000001</v>
      </c>
      <c r="B31">
        <v>11.9596</v>
      </c>
      <c r="C31">
        <v>0.38022600000000001</v>
      </c>
      <c r="D31">
        <v>3.9810500000000002</v>
      </c>
      <c r="E31">
        <v>4.1562000000000002E-2</v>
      </c>
      <c r="F31">
        <v>52.5565</v>
      </c>
      <c r="G31">
        <v>25</v>
      </c>
      <c r="H31">
        <v>64.561000000000007</v>
      </c>
      <c r="I31">
        <v>1.9979199999999999E-4</v>
      </c>
      <c r="J31">
        <v>8.45275</v>
      </c>
      <c r="K31">
        <v>-2.7251299999999999E-2</v>
      </c>
      <c r="L31">
        <v>1000.02</v>
      </c>
      <c r="M31">
        <v>0.19978799999999999</v>
      </c>
      <c r="N31">
        <v>7.9536699999999995E-3</v>
      </c>
      <c r="O31">
        <v>33.650799999999997</v>
      </c>
    </row>
    <row r="32" spans="1:15" x14ac:dyDescent="0.2">
      <c r="A32">
        <v>28.644100000000002</v>
      </c>
      <c r="B32">
        <v>10.1799</v>
      </c>
      <c r="C32">
        <v>0.35539300000000001</v>
      </c>
      <c r="D32">
        <v>2.5118900000000002</v>
      </c>
      <c r="E32">
        <v>6.6589899999999994E-2</v>
      </c>
      <c r="F32">
        <v>58.718499999999999</v>
      </c>
      <c r="G32">
        <v>25</v>
      </c>
      <c r="H32">
        <v>28.971</v>
      </c>
      <c r="I32">
        <v>2.0170400000000001E-4</v>
      </c>
      <c r="J32">
        <v>12.1021</v>
      </c>
      <c r="K32">
        <v>-2.83273E-2</v>
      </c>
      <c r="L32">
        <v>999.99</v>
      </c>
      <c r="M32">
        <v>0.201706</v>
      </c>
      <c r="N32">
        <v>5.0666399999999999E-3</v>
      </c>
      <c r="O32">
        <v>30.3992</v>
      </c>
    </row>
    <row r="33" spans="1:15" x14ac:dyDescent="0.2">
      <c r="A33">
        <v>27.208200000000001</v>
      </c>
      <c r="B33">
        <v>9.0341100000000001</v>
      </c>
      <c r="C33">
        <v>0.332036</v>
      </c>
      <c r="D33">
        <v>1.5849</v>
      </c>
      <c r="E33">
        <v>7.7269099999999993E-2</v>
      </c>
      <c r="F33">
        <v>66.144099999999995</v>
      </c>
      <c r="G33">
        <v>25</v>
      </c>
      <c r="H33">
        <v>21.338999999999999</v>
      </c>
      <c r="I33">
        <v>1.98135E-4</v>
      </c>
      <c r="J33">
        <v>18.088799999999999</v>
      </c>
      <c r="K33">
        <v>-2.85685E-2</v>
      </c>
      <c r="L33">
        <v>999.99199999999996</v>
      </c>
      <c r="M33">
        <v>0.19813700000000001</v>
      </c>
      <c r="N33">
        <v>3.1402600000000002E-3</v>
      </c>
      <c r="O33">
        <v>28.668800000000001</v>
      </c>
    </row>
    <row r="34" spans="1:15" x14ac:dyDescent="0.2">
      <c r="A34">
        <v>26.033799999999999</v>
      </c>
      <c r="B34">
        <v>7.9929100000000002</v>
      </c>
      <c r="C34">
        <v>0.30702099999999999</v>
      </c>
      <c r="D34">
        <v>1</v>
      </c>
      <c r="E34">
        <v>7.9884200000000002E-2</v>
      </c>
      <c r="F34">
        <v>76.081299999999999</v>
      </c>
      <c r="G34">
        <v>25</v>
      </c>
      <c r="H34">
        <v>18.132100000000001</v>
      </c>
      <c r="I34">
        <v>1.98018E-4</v>
      </c>
      <c r="J34">
        <v>27.2331</v>
      </c>
      <c r="K34">
        <v>-2.9274600000000001E-2</v>
      </c>
      <c r="L34">
        <v>1000.04</v>
      </c>
      <c r="M34">
        <v>0.19800999999999999</v>
      </c>
      <c r="N34">
        <v>1.9800999999999998E-3</v>
      </c>
      <c r="O34">
        <v>27.2331</v>
      </c>
    </row>
    <row r="35" spans="1:15" x14ac:dyDescent="0.2">
      <c r="A35">
        <v>22.718900000000001</v>
      </c>
      <c r="B35">
        <v>6.4401099999999998</v>
      </c>
      <c r="C35">
        <v>0.28346900000000003</v>
      </c>
      <c r="D35">
        <v>0.63095699999999999</v>
      </c>
      <c r="E35">
        <v>7.2474300000000005E-2</v>
      </c>
      <c r="F35">
        <v>89.622200000000007</v>
      </c>
      <c r="G35">
        <v>25</v>
      </c>
      <c r="H35">
        <v>16.266200000000001</v>
      </c>
      <c r="I35">
        <v>2.0067199999999999E-4</v>
      </c>
      <c r="J35">
        <v>37.425699999999999</v>
      </c>
      <c r="K35">
        <v>-2.8597299999999999E-2</v>
      </c>
      <c r="L35">
        <v>1000</v>
      </c>
      <c r="M35">
        <v>0.20067199999999999</v>
      </c>
      <c r="N35">
        <v>1.26615E-3</v>
      </c>
      <c r="O35">
        <v>23.614000000000001</v>
      </c>
    </row>
    <row r="36" spans="1:15" x14ac:dyDescent="0.2">
      <c r="A36">
        <v>20.787500000000001</v>
      </c>
      <c r="B36">
        <v>7.0199100000000003</v>
      </c>
      <c r="C36">
        <v>0.33769900000000003</v>
      </c>
      <c r="D36">
        <v>0.39810699999999999</v>
      </c>
      <c r="E36">
        <v>6.7561300000000005E-2</v>
      </c>
      <c r="F36">
        <v>108.935</v>
      </c>
      <c r="G36">
        <v>25.01</v>
      </c>
      <c r="H36">
        <v>18.877400000000002</v>
      </c>
      <c r="I36">
        <v>1.9823799999999999E-4</v>
      </c>
      <c r="J36">
        <v>55.1128</v>
      </c>
      <c r="K36">
        <v>-2.87963E-2</v>
      </c>
      <c r="L36">
        <v>1000.01</v>
      </c>
      <c r="M36">
        <v>0.198236</v>
      </c>
      <c r="N36">
        <v>7.8919000000000005E-4</v>
      </c>
      <c r="O36">
        <v>21.940799999999999</v>
      </c>
    </row>
    <row r="37" spans="1:15" x14ac:dyDescent="0.2">
      <c r="A37">
        <v>21.159099999999999</v>
      </c>
      <c r="B37">
        <v>7.9044800000000004</v>
      </c>
      <c r="C37">
        <v>0.37357400000000002</v>
      </c>
      <c r="D37">
        <v>0.251189</v>
      </c>
      <c r="E37">
        <v>7.0460099999999998E-2</v>
      </c>
      <c r="F37">
        <v>137.608</v>
      </c>
      <c r="G37">
        <v>25</v>
      </c>
      <c r="H37">
        <v>20.575800000000001</v>
      </c>
      <c r="I37">
        <v>1.9944099999999999E-4</v>
      </c>
      <c r="J37">
        <v>89.921800000000005</v>
      </c>
      <c r="K37">
        <v>-2.8834700000000001E-2</v>
      </c>
      <c r="L37">
        <v>1000.01</v>
      </c>
      <c r="M37">
        <v>0.19943900000000001</v>
      </c>
      <c r="N37">
        <v>5.0096699999999995E-4</v>
      </c>
      <c r="O37">
        <v>22.587299999999999</v>
      </c>
    </row>
    <row r="38" spans="1:15" x14ac:dyDescent="0.2">
      <c r="A38">
        <v>22.021599999999999</v>
      </c>
      <c r="B38">
        <v>6.6422100000000004</v>
      </c>
      <c r="C38">
        <v>0.30162299999999997</v>
      </c>
      <c r="D38">
        <v>0.15848999999999999</v>
      </c>
      <c r="E38">
        <v>7.2942400000000004E-2</v>
      </c>
      <c r="F38">
        <v>180.94499999999999</v>
      </c>
      <c r="G38">
        <v>25.01</v>
      </c>
      <c r="H38">
        <v>16.8139</v>
      </c>
      <c r="I38">
        <v>2.0223499999999999E-4</v>
      </c>
      <c r="J38">
        <v>145.13</v>
      </c>
      <c r="K38">
        <v>-2.7743199999999999E-2</v>
      </c>
      <c r="L38">
        <v>1000.03</v>
      </c>
      <c r="M38">
        <v>0.20222899999999999</v>
      </c>
      <c r="N38">
        <v>3.2051099999999999E-4</v>
      </c>
      <c r="O38">
        <v>23.0015</v>
      </c>
    </row>
    <row r="39" spans="1:15" x14ac:dyDescent="0.2">
      <c r="A39">
        <v>22.633400000000002</v>
      </c>
      <c r="B39">
        <v>6.1470500000000001</v>
      </c>
      <c r="C39">
        <v>0.27159299999999997</v>
      </c>
      <c r="D39">
        <v>0.1</v>
      </c>
      <c r="E39">
        <v>7.3430400000000007E-2</v>
      </c>
      <c r="F39">
        <v>247.572</v>
      </c>
      <c r="G39">
        <v>25</v>
      </c>
      <c r="H39">
        <v>15.205</v>
      </c>
      <c r="I39">
        <v>1.99462E-4</v>
      </c>
      <c r="J39">
        <v>234.53200000000001</v>
      </c>
      <c r="K39">
        <v>-2.6195300000000001E-2</v>
      </c>
      <c r="L39">
        <v>1000.04</v>
      </c>
      <c r="M39">
        <v>0.19945399999999999</v>
      </c>
      <c r="N39">
        <v>1.9945499999999999E-4</v>
      </c>
      <c r="O39">
        <v>23.453199999999999</v>
      </c>
    </row>
    <row r="42" spans="1:15" x14ac:dyDescent="0.2">
      <c r="A42" t="s">
        <v>0</v>
      </c>
      <c r="B42" t="s">
        <v>1</v>
      </c>
      <c r="C42" t="s">
        <v>2</v>
      </c>
      <c r="D42" t="s">
        <v>3</v>
      </c>
      <c r="E42" t="s">
        <v>4</v>
      </c>
      <c r="F42" t="s">
        <v>5</v>
      </c>
      <c r="G42" t="s">
        <v>6</v>
      </c>
      <c r="H42" t="s">
        <v>7</v>
      </c>
      <c r="I42" t="s">
        <v>8</v>
      </c>
      <c r="J42" t="s">
        <v>9</v>
      </c>
      <c r="K42" t="s">
        <v>10</v>
      </c>
      <c r="L42" t="s">
        <v>11</v>
      </c>
      <c r="M42" t="s">
        <v>12</v>
      </c>
      <c r="N42" t="s">
        <v>13</v>
      </c>
      <c r="O42" t="s">
        <v>14</v>
      </c>
    </row>
    <row r="43" spans="1:15" x14ac:dyDescent="0.2">
      <c r="A43" t="s">
        <v>15</v>
      </c>
      <c r="B43" t="s">
        <v>15</v>
      </c>
      <c r="D43" t="s">
        <v>16</v>
      </c>
      <c r="E43" t="s">
        <v>17</v>
      </c>
      <c r="F43" t="s">
        <v>18</v>
      </c>
      <c r="G43" t="s">
        <v>19</v>
      </c>
      <c r="H43" t="s">
        <v>20</v>
      </c>
      <c r="I43" t="s">
        <v>21</v>
      </c>
      <c r="J43" t="s">
        <v>22</v>
      </c>
      <c r="K43" t="s">
        <v>23</v>
      </c>
      <c r="L43" t="s">
        <v>24</v>
      </c>
      <c r="M43" t="s">
        <v>25</v>
      </c>
      <c r="N43" t="s">
        <v>26</v>
      </c>
      <c r="O43" t="s">
        <v>15</v>
      </c>
    </row>
    <row r="44" spans="1:15" x14ac:dyDescent="0.2">
      <c r="A44">
        <v>-787.45500000000004</v>
      </c>
      <c r="B44">
        <v>60.884500000000003</v>
      </c>
      <c r="C44">
        <v>-7.7318100000000001E-2</v>
      </c>
      <c r="D44">
        <v>100</v>
      </c>
      <c r="E44">
        <v>53.634700000000002</v>
      </c>
      <c r="F44">
        <v>5.9904099999999998</v>
      </c>
      <c r="G44">
        <v>25</v>
      </c>
      <c r="H44">
        <v>179.79499999999999</v>
      </c>
      <c r="I44">
        <v>2.0033299999999999E-4</v>
      </c>
      <c r="J44">
        <v>7.8980499999999996</v>
      </c>
      <c r="K44">
        <v>-2.54004E-2</v>
      </c>
      <c r="L44">
        <v>1000.04</v>
      </c>
      <c r="M44">
        <v>0.20032800000000001</v>
      </c>
      <c r="N44">
        <v>0.20032800000000001</v>
      </c>
      <c r="O44">
        <v>789.80600000000004</v>
      </c>
    </row>
    <row r="45" spans="1:15" x14ac:dyDescent="0.2">
      <c r="A45">
        <v>-273.49099999999999</v>
      </c>
      <c r="B45">
        <v>37.571199999999997</v>
      </c>
      <c r="C45">
        <v>-0.137376</v>
      </c>
      <c r="D45">
        <v>63.095700000000001</v>
      </c>
      <c r="E45">
        <v>23.5124</v>
      </c>
      <c r="F45">
        <v>12.433199999999999</v>
      </c>
      <c r="G45">
        <v>25</v>
      </c>
      <c r="H45">
        <v>179.68100000000001</v>
      </c>
      <c r="I45">
        <v>2.21905E-4</v>
      </c>
      <c r="J45">
        <v>4.3752500000000003</v>
      </c>
      <c r="K45">
        <v>-2.58724E-2</v>
      </c>
      <c r="L45">
        <v>1000.02</v>
      </c>
      <c r="M45">
        <v>0.22190199999999999</v>
      </c>
      <c r="N45">
        <v>0.140011</v>
      </c>
      <c r="O45">
        <v>276.06</v>
      </c>
    </row>
    <row r="46" spans="1:15" x14ac:dyDescent="0.2">
      <c r="A46">
        <v>-75.021100000000004</v>
      </c>
      <c r="B46">
        <v>28.887</v>
      </c>
      <c r="C46">
        <v>-0.38505200000000001</v>
      </c>
      <c r="D46">
        <v>39.810499999999998</v>
      </c>
      <c r="E46">
        <v>9.1706299999999992</v>
      </c>
      <c r="F46">
        <v>18.9696</v>
      </c>
      <c r="G46">
        <v>24.99</v>
      </c>
      <c r="H46">
        <v>179.376</v>
      </c>
      <c r="I46">
        <v>2.2017400000000001E-4</v>
      </c>
      <c r="J46">
        <v>2.0193300000000001</v>
      </c>
      <c r="K46">
        <v>-2.6748899999999999E-2</v>
      </c>
      <c r="L46">
        <v>1000.03</v>
      </c>
      <c r="M46">
        <v>0.220168</v>
      </c>
      <c r="N46">
        <v>8.7649900000000003E-2</v>
      </c>
      <c r="O46">
        <v>80.3904</v>
      </c>
    </row>
    <row r="47" spans="1:15" x14ac:dyDescent="0.2">
      <c r="A47">
        <v>-2.5065200000000001</v>
      </c>
      <c r="B47">
        <v>23.407</v>
      </c>
      <c r="C47">
        <v>-9.3384699999999992</v>
      </c>
      <c r="D47">
        <v>25.1188</v>
      </c>
      <c r="E47">
        <v>3.2856900000000002</v>
      </c>
      <c r="F47">
        <v>25.521599999999999</v>
      </c>
      <c r="G47">
        <v>25</v>
      </c>
      <c r="H47">
        <v>178.696</v>
      </c>
      <c r="I47">
        <v>2.0338100000000001E-4</v>
      </c>
      <c r="J47">
        <v>0.93718000000000001</v>
      </c>
      <c r="K47">
        <v>-2.6965599999999999E-2</v>
      </c>
      <c r="L47">
        <v>1000.03</v>
      </c>
      <c r="M47">
        <v>0.203375</v>
      </c>
      <c r="N47">
        <v>5.1085199999999997E-2</v>
      </c>
      <c r="O47">
        <v>23.540800000000001</v>
      </c>
    </row>
    <row r="48" spans="1:15" x14ac:dyDescent="0.2">
      <c r="A48">
        <v>23.911300000000001</v>
      </c>
      <c r="B48">
        <v>17.646699999999999</v>
      </c>
      <c r="C48">
        <v>0.73800299999999996</v>
      </c>
      <c r="D48">
        <v>15.849</v>
      </c>
      <c r="E48">
        <v>1.1806000000000001</v>
      </c>
      <c r="F48">
        <v>32.2453</v>
      </c>
      <c r="G48">
        <v>25</v>
      </c>
      <c r="H48">
        <v>177.37200000000001</v>
      </c>
      <c r="I48">
        <v>1.95298E-4</v>
      </c>
      <c r="J48">
        <v>1.87507</v>
      </c>
      <c r="K48">
        <v>-2.64164E-2</v>
      </c>
      <c r="L48">
        <v>1000.03</v>
      </c>
      <c r="M48">
        <v>0.19529199999999999</v>
      </c>
      <c r="N48">
        <v>3.0951900000000001E-2</v>
      </c>
      <c r="O48">
        <v>29.718</v>
      </c>
    </row>
    <row r="49" spans="1:15" x14ac:dyDescent="0.2">
      <c r="A49">
        <v>30.641999999999999</v>
      </c>
      <c r="B49">
        <v>16.2287</v>
      </c>
      <c r="C49">
        <v>0.52962299999999995</v>
      </c>
      <c r="D49">
        <v>10.0001</v>
      </c>
      <c r="E49">
        <v>0.41146899999999997</v>
      </c>
      <c r="F49">
        <v>39.046900000000001</v>
      </c>
      <c r="G49">
        <v>25</v>
      </c>
      <c r="H49">
        <v>172.98699999999999</v>
      </c>
      <c r="I49">
        <v>1.9707200000000001E-4</v>
      </c>
      <c r="J49">
        <v>3.4674100000000001</v>
      </c>
      <c r="K49">
        <v>-2.6623500000000001E-2</v>
      </c>
      <c r="L49">
        <v>1000.03</v>
      </c>
      <c r="M49">
        <v>0.19706599999999999</v>
      </c>
      <c r="N49">
        <v>1.97068E-2</v>
      </c>
      <c r="O49">
        <v>34.674300000000002</v>
      </c>
    </row>
    <row r="50" spans="1:15" x14ac:dyDescent="0.2">
      <c r="A50">
        <v>31.165400000000002</v>
      </c>
      <c r="B50">
        <v>13.6677</v>
      </c>
      <c r="C50">
        <v>0.43855300000000003</v>
      </c>
      <c r="D50">
        <v>6.3095699999999999</v>
      </c>
      <c r="E50">
        <v>0.11339100000000001</v>
      </c>
      <c r="F50">
        <v>45.676900000000003</v>
      </c>
      <c r="G50">
        <v>25</v>
      </c>
      <c r="H50">
        <v>157.83799999999999</v>
      </c>
      <c r="I50">
        <v>1.9924299999999999E-4</v>
      </c>
      <c r="J50">
        <v>5.3935000000000004</v>
      </c>
      <c r="K50">
        <v>-2.6780000000000002E-2</v>
      </c>
      <c r="L50">
        <v>1000.03</v>
      </c>
      <c r="M50">
        <v>0.199237</v>
      </c>
      <c r="N50">
        <v>1.2571000000000001E-2</v>
      </c>
      <c r="O50">
        <v>34.030700000000003</v>
      </c>
    </row>
    <row r="51" spans="1:15" x14ac:dyDescent="0.2">
      <c r="A51">
        <v>30.035699999999999</v>
      </c>
      <c r="B51">
        <v>12.366199999999999</v>
      </c>
      <c r="C51">
        <v>0.41171799999999997</v>
      </c>
      <c r="D51">
        <v>3.9810500000000002</v>
      </c>
      <c r="E51">
        <v>4.1012100000000003E-2</v>
      </c>
      <c r="F51">
        <v>52.4161</v>
      </c>
      <c r="G51">
        <v>25</v>
      </c>
      <c r="H51">
        <v>70.951099999999997</v>
      </c>
      <c r="I51">
        <v>1.99581E-4</v>
      </c>
      <c r="J51">
        <v>8.1591000000000005</v>
      </c>
      <c r="K51">
        <v>-2.6073300000000001E-2</v>
      </c>
      <c r="L51">
        <v>1000.05</v>
      </c>
      <c r="M51">
        <v>0.199571</v>
      </c>
      <c r="N51">
        <v>7.9450200000000006E-3</v>
      </c>
      <c r="O51">
        <v>32.4818</v>
      </c>
    </row>
    <row r="52" spans="1:15" x14ac:dyDescent="0.2">
      <c r="A52">
        <v>27.321000000000002</v>
      </c>
      <c r="B52">
        <v>10.7957</v>
      </c>
      <c r="C52">
        <v>0.39514199999999999</v>
      </c>
      <c r="D52">
        <v>2.5118900000000002</v>
      </c>
      <c r="E52">
        <v>6.38209E-2</v>
      </c>
      <c r="F52">
        <v>58.531300000000002</v>
      </c>
      <c r="G52">
        <v>25</v>
      </c>
      <c r="H52">
        <v>32.320599999999999</v>
      </c>
      <c r="I52">
        <v>2.01225E-4</v>
      </c>
      <c r="J52">
        <v>11.695</v>
      </c>
      <c r="K52">
        <v>-2.6331899999999998E-2</v>
      </c>
      <c r="L52">
        <v>1000.03</v>
      </c>
      <c r="M52">
        <v>0.20121900000000001</v>
      </c>
      <c r="N52">
        <v>5.0543899999999998E-3</v>
      </c>
      <c r="O52">
        <v>29.3766</v>
      </c>
    </row>
    <row r="53" spans="1:15" x14ac:dyDescent="0.2">
      <c r="A53">
        <v>24.535</v>
      </c>
      <c r="B53">
        <v>10.5776</v>
      </c>
      <c r="C53">
        <v>0.43112099999999998</v>
      </c>
      <c r="D53">
        <v>1.5849</v>
      </c>
      <c r="E53">
        <v>7.2700200000000006E-2</v>
      </c>
      <c r="F53">
        <v>65.941299999999998</v>
      </c>
      <c r="G53">
        <v>25</v>
      </c>
      <c r="H53">
        <v>27.348199999999999</v>
      </c>
      <c r="I53">
        <v>2.0101599999999999E-4</v>
      </c>
      <c r="J53">
        <v>16.857900000000001</v>
      </c>
      <c r="K53">
        <v>-2.6470799999999999E-2</v>
      </c>
      <c r="L53">
        <v>1000.03</v>
      </c>
      <c r="M53">
        <v>0.20100999999999999</v>
      </c>
      <c r="N53">
        <v>3.1857999999999999E-3</v>
      </c>
      <c r="O53">
        <v>26.718</v>
      </c>
    </row>
    <row r="54" spans="1:15" x14ac:dyDescent="0.2">
      <c r="A54">
        <v>23.0672</v>
      </c>
      <c r="B54">
        <v>9.0740300000000005</v>
      </c>
      <c r="C54">
        <v>0.393374</v>
      </c>
      <c r="D54">
        <v>1</v>
      </c>
      <c r="E54">
        <v>7.2834499999999996E-2</v>
      </c>
      <c r="F54">
        <v>75.925299999999993</v>
      </c>
      <c r="G54">
        <v>25</v>
      </c>
      <c r="H54">
        <v>22.937999999999999</v>
      </c>
      <c r="I54">
        <v>1.99159E-4</v>
      </c>
      <c r="J54">
        <v>24.787800000000001</v>
      </c>
      <c r="K54">
        <v>-2.66365E-2</v>
      </c>
      <c r="L54">
        <v>1000.03</v>
      </c>
      <c r="M54">
        <v>0.199153</v>
      </c>
      <c r="N54">
        <v>1.99153E-3</v>
      </c>
      <c r="O54">
        <v>24.787800000000001</v>
      </c>
    </row>
    <row r="55" spans="1:15" x14ac:dyDescent="0.2">
      <c r="A55">
        <v>20.948</v>
      </c>
      <c r="B55">
        <v>7.8867399999999996</v>
      </c>
      <c r="C55">
        <v>0.37649199999999999</v>
      </c>
      <c r="D55">
        <v>0.63095699999999999</v>
      </c>
      <c r="E55">
        <v>6.8698200000000001E-2</v>
      </c>
      <c r="F55">
        <v>89.450599999999994</v>
      </c>
      <c r="G55">
        <v>25</v>
      </c>
      <c r="H55">
        <v>21.230899999999998</v>
      </c>
      <c r="I55">
        <v>2.0081999999999999E-4</v>
      </c>
      <c r="J55">
        <v>35.475299999999997</v>
      </c>
      <c r="K55">
        <v>-2.6546E-2</v>
      </c>
      <c r="L55">
        <v>1000.04</v>
      </c>
      <c r="M55">
        <v>0.20081199999999999</v>
      </c>
      <c r="N55">
        <v>1.2670400000000001E-3</v>
      </c>
      <c r="O55">
        <v>22.383400000000002</v>
      </c>
    </row>
    <row r="56" spans="1:15" x14ac:dyDescent="0.2">
      <c r="A56">
        <v>20.033200000000001</v>
      </c>
      <c r="B56">
        <v>7.3344100000000001</v>
      </c>
      <c r="C56">
        <v>0.36611300000000002</v>
      </c>
      <c r="D56">
        <v>0.39810699999999999</v>
      </c>
      <c r="E56">
        <v>6.5293400000000001E-2</v>
      </c>
      <c r="F56">
        <v>108.857</v>
      </c>
      <c r="G56">
        <v>25</v>
      </c>
      <c r="H56">
        <v>20.3489</v>
      </c>
      <c r="I56">
        <v>1.9708200000000001E-4</v>
      </c>
      <c r="J56">
        <v>53.587600000000002</v>
      </c>
      <c r="K56">
        <v>-2.6300500000000001E-2</v>
      </c>
      <c r="L56">
        <v>1000.03</v>
      </c>
      <c r="M56">
        <v>0.197077</v>
      </c>
      <c r="N56">
        <v>7.8457500000000003E-4</v>
      </c>
      <c r="O56">
        <v>21.333600000000001</v>
      </c>
    </row>
    <row r="57" spans="1:15" x14ac:dyDescent="0.2">
      <c r="A57">
        <v>18.11</v>
      </c>
      <c r="B57">
        <v>7.8237300000000003</v>
      </c>
      <c r="C57">
        <v>0.43201099999999998</v>
      </c>
      <c r="D57">
        <v>0.251189</v>
      </c>
      <c r="E57">
        <v>6.1974500000000002E-2</v>
      </c>
      <c r="F57">
        <v>137.59200000000001</v>
      </c>
      <c r="G57">
        <v>25</v>
      </c>
      <c r="H57">
        <v>23.483599999999999</v>
      </c>
      <c r="I57">
        <v>2.0095900000000001E-4</v>
      </c>
      <c r="J57">
        <v>78.537499999999994</v>
      </c>
      <c r="K57">
        <v>-2.7375099999999999E-2</v>
      </c>
      <c r="L57">
        <v>1000.03</v>
      </c>
      <c r="M57">
        <v>0.20095199999999999</v>
      </c>
      <c r="N57">
        <v>5.0476999999999998E-4</v>
      </c>
      <c r="O57">
        <v>19.727699999999999</v>
      </c>
    </row>
    <row r="58" spans="1:15" x14ac:dyDescent="0.2">
      <c r="A58">
        <v>17.840800000000002</v>
      </c>
      <c r="B58">
        <v>7.1985400000000004</v>
      </c>
      <c r="C58">
        <v>0.40348800000000001</v>
      </c>
      <c r="D58">
        <v>0.15848999999999999</v>
      </c>
      <c r="E58">
        <v>6.0504299999999997E-2</v>
      </c>
      <c r="F58">
        <v>180.898</v>
      </c>
      <c r="G58">
        <v>25</v>
      </c>
      <c r="H58">
        <v>22.019100000000002</v>
      </c>
      <c r="I58">
        <v>2.0061499999999999E-4</v>
      </c>
      <c r="J58">
        <v>121.38500000000001</v>
      </c>
      <c r="K58">
        <v>-2.7009100000000001E-2</v>
      </c>
      <c r="L58">
        <v>1000.02</v>
      </c>
      <c r="M58">
        <v>0.20061100000000001</v>
      </c>
      <c r="N58">
        <v>3.1794800000000003E-4</v>
      </c>
      <c r="O58">
        <v>19.238299999999999</v>
      </c>
    </row>
    <row r="59" spans="1:15" x14ac:dyDescent="0.2">
      <c r="A59">
        <v>17.6692</v>
      </c>
      <c r="B59">
        <v>7.2097899999999999</v>
      </c>
      <c r="C59">
        <v>0.40804400000000002</v>
      </c>
      <c r="D59">
        <v>0.1</v>
      </c>
      <c r="E59">
        <v>5.9528200000000003E-2</v>
      </c>
      <c r="F59">
        <v>247.44800000000001</v>
      </c>
      <c r="G59">
        <v>25</v>
      </c>
      <c r="H59">
        <v>22.216100000000001</v>
      </c>
      <c r="I59">
        <v>1.9874700000000001E-4</v>
      </c>
      <c r="J59">
        <v>190.83500000000001</v>
      </c>
      <c r="K59">
        <v>-2.6672600000000001E-2</v>
      </c>
      <c r="L59">
        <v>1000.03</v>
      </c>
      <c r="M59">
        <v>0.198741</v>
      </c>
      <c r="N59">
        <v>1.98741E-4</v>
      </c>
      <c r="O59">
        <v>19.083500000000001</v>
      </c>
    </row>
    <row r="62" spans="1:15" x14ac:dyDescent="0.2">
      <c r="A62" t="s">
        <v>0</v>
      </c>
      <c r="B62" t="s">
        <v>1</v>
      </c>
      <c r="C62" t="s">
        <v>2</v>
      </c>
      <c r="D62" t="s">
        <v>3</v>
      </c>
      <c r="E62" t="s">
        <v>4</v>
      </c>
      <c r="F62" t="s">
        <v>5</v>
      </c>
      <c r="G62" t="s">
        <v>6</v>
      </c>
      <c r="H62" t="s">
        <v>7</v>
      </c>
      <c r="I62" t="s">
        <v>8</v>
      </c>
      <c r="J62" t="s">
        <v>9</v>
      </c>
      <c r="K62" t="s">
        <v>10</v>
      </c>
      <c r="L62" t="s">
        <v>11</v>
      </c>
      <c r="M62" t="s">
        <v>12</v>
      </c>
      <c r="N62" t="s">
        <v>13</v>
      </c>
      <c r="O62" t="s">
        <v>14</v>
      </c>
    </row>
    <row r="63" spans="1:15" x14ac:dyDescent="0.2">
      <c r="A63" t="s">
        <v>15</v>
      </c>
      <c r="B63" t="s">
        <v>15</v>
      </c>
      <c r="D63" t="s">
        <v>16</v>
      </c>
      <c r="E63" t="s">
        <v>17</v>
      </c>
      <c r="F63" t="s">
        <v>18</v>
      </c>
      <c r="G63" t="s">
        <v>19</v>
      </c>
      <c r="H63" t="s">
        <v>20</v>
      </c>
      <c r="I63" t="s">
        <v>21</v>
      </c>
      <c r="J63" t="s">
        <v>22</v>
      </c>
      <c r="K63" t="s">
        <v>23</v>
      </c>
      <c r="L63" t="s">
        <v>24</v>
      </c>
      <c r="M63" t="s">
        <v>25</v>
      </c>
      <c r="N63" t="s">
        <v>26</v>
      </c>
      <c r="O63" t="s">
        <v>15</v>
      </c>
    </row>
    <row r="64" spans="1:15" x14ac:dyDescent="0.2">
      <c r="A64">
        <v>315.24900000000002</v>
      </c>
      <c r="B64">
        <v>53.499499999999998</v>
      </c>
      <c r="C64">
        <v>0.169706</v>
      </c>
      <c r="D64">
        <v>100</v>
      </c>
      <c r="E64">
        <v>50.144399999999997</v>
      </c>
      <c r="F64">
        <v>6.1932099999999997</v>
      </c>
      <c r="G64">
        <v>24.99</v>
      </c>
      <c r="H64">
        <v>179.80799999999999</v>
      </c>
      <c r="I64">
        <v>2.0025199999999999E-4</v>
      </c>
      <c r="J64">
        <v>3.1975600000000002</v>
      </c>
      <c r="K64">
        <v>-2.56796E-2</v>
      </c>
      <c r="L64">
        <v>1000.03</v>
      </c>
      <c r="M64">
        <v>0.20024500000000001</v>
      </c>
      <c r="N64">
        <v>0.20024500000000001</v>
      </c>
      <c r="O64">
        <v>319.75599999999997</v>
      </c>
    </row>
    <row r="65" spans="1:15" x14ac:dyDescent="0.2">
      <c r="A65">
        <v>164.155</v>
      </c>
      <c r="B65">
        <v>37.165900000000001</v>
      </c>
      <c r="C65">
        <v>0.226407</v>
      </c>
      <c r="D65">
        <v>63.095700000000001</v>
      </c>
      <c r="E65">
        <v>19.194299999999998</v>
      </c>
      <c r="F65">
        <v>12.8232</v>
      </c>
      <c r="G65">
        <v>25.01</v>
      </c>
      <c r="H65">
        <v>179.66200000000001</v>
      </c>
      <c r="I65">
        <v>1.9372000000000001E-4</v>
      </c>
      <c r="J65">
        <v>2.6675300000000002</v>
      </c>
      <c r="K65">
        <v>-2.4075099999999999E-2</v>
      </c>
      <c r="L65">
        <v>1000.02</v>
      </c>
      <c r="M65">
        <v>0.193716</v>
      </c>
      <c r="N65">
        <v>0.122227</v>
      </c>
      <c r="O65">
        <v>168.31</v>
      </c>
    </row>
    <row r="66" spans="1:15" x14ac:dyDescent="0.2">
      <c r="A66">
        <v>95.186499999999995</v>
      </c>
      <c r="B66">
        <v>24.592199999999998</v>
      </c>
      <c r="C66">
        <v>0.25835900000000001</v>
      </c>
      <c r="D66">
        <v>39.810499999999998</v>
      </c>
      <c r="E66">
        <v>7.5262099999999998</v>
      </c>
      <c r="F66">
        <v>19.344000000000001</v>
      </c>
      <c r="G66">
        <v>25</v>
      </c>
      <c r="H66">
        <v>179.43199999999999</v>
      </c>
      <c r="I66">
        <v>1.9309000000000001E-4</v>
      </c>
      <c r="J66">
        <v>2.4695</v>
      </c>
      <c r="K66">
        <v>-2.4325099999999999E-2</v>
      </c>
      <c r="L66">
        <v>1000.03</v>
      </c>
      <c r="M66">
        <v>0.19308400000000001</v>
      </c>
      <c r="N66">
        <v>7.6867900000000003E-2</v>
      </c>
      <c r="O66">
        <v>98.311999999999998</v>
      </c>
    </row>
    <row r="67" spans="1:15" x14ac:dyDescent="0.2">
      <c r="A67">
        <v>61.631599999999999</v>
      </c>
      <c r="B67">
        <v>21.108699999999999</v>
      </c>
      <c r="C67">
        <v>0.34249800000000002</v>
      </c>
      <c r="D67">
        <v>25.1188</v>
      </c>
      <c r="E67">
        <v>2.99681</v>
      </c>
      <c r="F67">
        <v>25.864799999999999</v>
      </c>
      <c r="G67">
        <v>24.99</v>
      </c>
      <c r="H67">
        <v>178.74600000000001</v>
      </c>
      <c r="I67">
        <v>1.9784300000000001E-4</v>
      </c>
      <c r="J67">
        <v>2.5935299999999999</v>
      </c>
      <c r="K67">
        <v>-2.44388E-2</v>
      </c>
      <c r="L67">
        <v>1000.05</v>
      </c>
      <c r="M67">
        <v>0.19783300000000001</v>
      </c>
      <c r="N67">
        <v>4.9693300000000003E-2</v>
      </c>
      <c r="O67">
        <v>65.146299999999997</v>
      </c>
    </row>
    <row r="68" spans="1:15" x14ac:dyDescent="0.2">
      <c r="A68">
        <v>46.544199999999996</v>
      </c>
      <c r="B68">
        <v>18.074100000000001</v>
      </c>
      <c r="C68">
        <v>0.388322</v>
      </c>
      <c r="D68">
        <v>15.849</v>
      </c>
      <c r="E68">
        <v>1.1470800000000001</v>
      </c>
      <c r="F68">
        <v>32.713299999999997</v>
      </c>
      <c r="G68">
        <v>25</v>
      </c>
      <c r="H68">
        <v>177.14</v>
      </c>
      <c r="I68">
        <v>2.0158400000000001E-4</v>
      </c>
      <c r="J68">
        <v>3.1503700000000001</v>
      </c>
      <c r="K68">
        <v>-2.4641099999999999E-2</v>
      </c>
      <c r="L68">
        <v>1000.03</v>
      </c>
      <c r="M68">
        <v>0.20157800000000001</v>
      </c>
      <c r="N68">
        <v>3.19481E-2</v>
      </c>
      <c r="O68">
        <v>49.930300000000003</v>
      </c>
    </row>
    <row r="69" spans="1:15" x14ac:dyDescent="0.2">
      <c r="A69">
        <v>35.758800000000001</v>
      </c>
      <c r="B69">
        <v>16.068300000000001</v>
      </c>
      <c r="C69">
        <v>0.449353</v>
      </c>
      <c r="D69">
        <v>10.0001</v>
      </c>
      <c r="E69">
        <v>0.40515400000000001</v>
      </c>
      <c r="F69">
        <v>39.405700000000003</v>
      </c>
      <c r="G69">
        <v>25.01</v>
      </c>
      <c r="H69">
        <v>172.779</v>
      </c>
      <c r="I69">
        <v>2.0178399999999999E-4</v>
      </c>
      <c r="J69">
        <v>3.92028</v>
      </c>
      <c r="K69">
        <v>-2.46713E-2</v>
      </c>
      <c r="L69">
        <v>1000.05</v>
      </c>
      <c r="M69">
        <v>0.20177400000000001</v>
      </c>
      <c r="N69">
        <v>2.01776E-2</v>
      </c>
      <c r="O69">
        <v>39.203099999999999</v>
      </c>
    </row>
    <row r="70" spans="1:15" x14ac:dyDescent="0.2">
      <c r="A70">
        <v>30.787400000000002</v>
      </c>
      <c r="B70">
        <v>12.2883</v>
      </c>
      <c r="C70">
        <v>0.39913300000000002</v>
      </c>
      <c r="D70">
        <v>6.3095699999999999</v>
      </c>
      <c r="E70">
        <v>0.11393399999999999</v>
      </c>
      <c r="F70">
        <v>45.988900000000001</v>
      </c>
      <c r="G70">
        <v>25</v>
      </c>
      <c r="H70">
        <v>160.09299999999999</v>
      </c>
      <c r="I70">
        <v>2.0098800000000001E-4</v>
      </c>
      <c r="J70">
        <v>5.2537900000000004</v>
      </c>
      <c r="K70">
        <v>-2.4173300000000002E-2</v>
      </c>
      <c r="L70">
        <v>1000.02</v>
      </c>
      <c r="M70">
        <v>0.200984</v>
      </c>
      <c r="N70">
        <v>1.26812E-2</v>
      </c>
      <c r="O70">
        <v>33.1492</v>
      </c>
    </row>
    <row r="71" spans="1:15" x14ac:dyDescent="0.2">
      <c r="A71">
        <v>27.569199999999999</v>
      </c>
      <c r="B71">
        <v>10.736499999999999</v>
      </c>
      <c r="C71">
        <v>0.38943899999999998</v>
      </c>
      <c r="D71">
        <v>3.9810500000000002</v>
      </c>
      <c r="E71">
        <v>3.4242000000000002E-2</v>
      </c>
      <c r="F71">
        <v>52.696899999999999</v>
      </c>
      <c r="G71">
        <v>25</v>
      </c>
      <c r="H71">
        <v>80.461100000000002</v>
      </c>
      <c r="I71">
        <v>2.0023400000000001E-4</v>
      </c>
      <c r="J71">
        <v>7.4317299999999999</v>
      </c>
      <c r="K71">
        <v>-2.4942599999999999E-2</v>
      </c>
      <c r="L71">
        <v>1000.02</v>
      </c>
      <c r="M71">
        <v>0.20022899999999999</v>
      </c>
      <c r="N71">
        <v>7.9712399999999992E-3</v>
      </c>
      <c r="O71">
        <v>29.586099999999998</v>
      </c>
    </row>
    <row r="72" spans="1:15" x14ac:dyDescent="0.2">
      <c r="A72">
        <v>23.867100000000001</v>
      </c>
      <c r="B72">
        <v>9.3458100000000002</v>
      </c>
      <c r="C72">
        <v>0.39157799999999998</v>
      </c>
      <c r="D72">
        <v>2.5118900000000002</v>
      </c>
      <c r="E72">
        <v>5.2119400000000003E-2</v>
      </c>
      <c r="F72">
        <v>58.858899999999998</v>
      </c>
      <c r="G72">
        <v>25.01</v>
      </c>
      <c r="H72">
        <v>34.477499999999999</v>
      </c>
      <c r="I72">
        <v>2.00979E-4</v>
      </c>
      <c r="J72">
        <v>10.2041</v>
      </c>
      <c r="K72">
        <v>-2.43798E-2</v>
      </c>
      <c r="L72">
        <v>1000.02</v>
      </c>
      <c r="M72">
        <v>0.20097499999999999</v>
      </c>
      <c r="N72">
        <v>5.0482799999999996E-3</v>
      </c>
      <c r="O72">
        <v>25.631699999999999</v>
      </c>
    </row>
    <row r="73" spans="1:15" x14ac:dyDescent="0.2">
      <c r="A73">
        <v>23.212</v>
      </c>
      <c r="B73">
        <v>8.1336200000000005</v>
      </c>
      <c r="C73">
        <v>0.35040500000000002</v>
      </c>
      <c r="D73">
        <v>1.5849</v>
      </c>
      <c r="E73">
        <v>6.5170000000000006E-2</v>
      </c>
      <c r="F73">
        <v>66.346900000000005</v>
      </c>
      <c r="G73">
        <v>25.01</v>
      </c>
      <c r="H73">
        <v>23.035599999999999</v>
      </c>
      <c r="I73">
        <v>1.9960299999999999E-4</v>
      </c>
      <c r="J73">
        <v>15.5189</v>
      </c>
      <c r="K73">
        <v>-2.3753300000000001E-2</v>
      </c>
      <c r="L73">
        <v>1000.02</v>
      </c>
      <c r="M73">
        <v>0.199599</v>
      </c>
      <c r="N73">
        <v>3.16344E-3</v>
      </c>
      <c r="O73">
        <v>24.595800000000001</v>
      </c>
    </row>
    <row r="74" spans="1:15" x14ac:dyDescent="0.2">
      <c r="A74">
        <v>21.194500000000001</v>
      </c>
      <c r="B74">
        <v>7.7084599999999996</v>
      </c>
      <c r="C74">
        <v>0.363701</v>
      </c>
      <c r="D74">
        <v>1</v>
      </c>
      <c r="E74">
        <v>6.6183000000000006E-2</v>
      </c>
      <c r="F74">
        <v>76.237300000000005</v>
      </c>
      <c r="G74">
        <v>25</v>
      </c>
      <c r="H74">
        <v>21.500299999999999</v>
      </c>
      <c r="I74">
        <v>2.0033299999999999E-4</v>
      </c>
      <c r="J74">
        <v>22.552800000000001</v>
      </c>
      <c r="K74">
        <v>-2.4044599999999999E-2</v>
      </c>
      <c r="L74">
        <v>1000.03</v>
      </c>
      <c r="M74">
        <v>0.20032700000000001</v>
      </c>
      <c r="N74">
        <v>2.0032700000000001E-3</v>
      </c>
      <c r="O74">
        <v>22.552800000000001</v>
      </c>
    </row>
    <row r="75" spans="1:15" x14ac:dyDescent="0.2">
      <c r="A75">
        <v>19.541</v>
      </c>
      <c r="B75">
        <v>6.4287799999999997</v>
      </c>
      <c r="C75">
        <v>0.32899</v>
      </c>
      <c r="D75">
        <v>0.63095699999999999</v>
      </c>
      <c r="E75">
        <v>6.2878900000000001E-2</v>
      </c>
      <c r="F75">
        <v>89.809399999999997</v>
      </c>
      <c r="G75">
        <v>25</v>
      </c>
      <c r="H75">
        <v>18.791399999999999</v>
      </c>
      <c r="I75">
        <v>2.00588E-4</v>
      </c>
      <c r="J75">
        <v>32.603299999999997</v>
      </c>
      <c r="K75">
        <v>-2.3601400000000002E-2</v>
      </c>
      <c r="L75">
        <v>1000.06</v>
      </c>
      <c r="M75">
        <v>0.200576</v>
      </c>
      <c r="N75">
        <v>1.2655500000000001E-3</v>
      </c>
      <c r="O75">
        <v>20.571300000000001</v>
      </c>
    </row>
    <row r="76" spans="1:15" x14ac:dyDescent="0.2">
      <c r="A76">
        <v>18.081499999999998</v>
      </c>
      <c r="B76">
        <v>5.7179900000000004</v>
      </c>
      <c r="C76">
        <v>0.31623400000000002</v>
      </c>
      <c r="D76">
        <v>0.39810699999999999</v>
      </c>
      <c r="E76">
        <v>5.9148699999999999E-2</v>
      </c>
      <c r="F76">
        <v>109.13800000000001</v>
      </c>
      <c r="G76">
        <v>25</v>
      </c>
      <c r="H76">
        <v>17.7865</v>
      </c>
      <c r="I76">
        <v>2.01163E-4</v>
      </c>
      <c r="J76">
        <v>47.635599999999997</v>
      </c>
      <c r="K76">
        <v>-2.38716E-2</v>
      </c>
      <c r="L76">
        <v>999.99099999999999</v>
      </c>
      <c r="M76">
        <v>0.20116500000000001</v>
      </c>
      <c r="N76">
        <v>8.0085200000000001E-4</v>
      </c>
      <c r="O76">
        <v>18.964099999999998</v>
      </c>
    </row>
    <row r="77" spans="1:15" x14ac:dyDescent="0.2">
      <c r="A77">
        <v>17.513300000000001</v>
      </c>
      <c r="B77">
        <v>5.2909499999999996</v>
      </c>
      <c r="C77">
        <v>0.30211100000000002</v>
      </c>
      <c r="D77">
        <v>0.251189</v>
      </c>
      <c r="E77">
        <v>5.6762300000000002E-2</v>
      </c>
      <c r="F77">
        <v>137.82599999999999</v>
      </c>
      <c r="G77">
        <v>25</v>
      </c>
      <c r="H77">
        <v>16.903600000000001</v>
      </c>
      <c r="I77">
        <v>1.9858399999999999E-4</v>
      </c>
      <c r="J77">
        <v>72.8339</v>
      </c>
      <c r="K77">
        <v>-2.42694E-2</v>
      </c>
      <c r="L77">
        <v>1000</v>
      </c>
      <c r="M77">
        <v>0.19858400000000001</v>
      </c>
      <c r="N77">
        <v>4.9881899999999996E-4</v>
      </c>
      <c r="O77">
        <v>18.295000000000002</v>
      </c>
    </row>
    <row r="78" spans="1:15" x14ac:dyDescent="0.2">
      <c r="A78">
        <v>16.452300000000001</v>
      </c>
      <c r="B78">
        <v>5.1011800000000003</v>
      </c>
      <c r="C78">
        <v>0.31006</v>
      </c>
      <c r="D78">
        <v>0.15848999999999999</v>
      </c>
      <c r="E78">
        <v>5.4084699999999999E-2</v>
      </c>
      <c r="F78">
        <v>180.94499999999999</v>
      </c>
      <c r="G78">
        <v>24.99</v>
      </c>
      <c r="H78">
        <v>17.2669</v>
      </c>
      <c r="I78">
        <v>2.0034799999999999E-4</v>
      </c>
      <c r="J78">
        <v>108.682</v>
      </c>
      <c r="K78">
        <v>-2.4915099999999999E-2</v>
      </c>
      <c r="L78">
        <v>1000.01</v>
      </c>
      <c r="M78">
        <v>0.200346</v>
      </c>
      <c r="N78">
        <v>3.1752800000000003E-4</v>
      </c>
      <c r="O78">
        <v>17.225000000000001</v>
      </c>
    </row>
    <row r="79" spans="1:15" x14ac:dyDescent="0.2">
      <c r="A79">
        <v>16.1267</v>
      </c>
      <c r="B79">
        <v>4.9262899999999998</v>
      </c>
      <c r="C79">
        <v>0.30547299999999999</v>
      </c>
      <c r="D79">
        <v>0.1</v>
      </c>
      <c r="E79">
        <v>5.2935599999999999E-2</v>
      </c>
      <c r="F79">
        <v>247.43199999999999</v>
      </c>
      <c r="G79">
        <v>25</v>
      </c>
      <c r="H79">
        <v>17.002700000000001</v>
      </c>
      <c r="I79">
        <v>2.0004500000000001E-4</v>
      </c>
      <c r="J79">
        <v>168.624</v>
      </c>
      <c r="K79">
        <v>-2.4464400000000001E-2</v>
      </c>
      <c r="L79">
        <v>1000.04</v>
      </c>
      <c r="M79">
        <v>0.20003699999999999</v>
      </c>
      <c r="N79">
        <v>2.00037E-4</v>
      </c>
      <c r="O79">
        <v>16.862400000000001</v>
      </c>
    </row>
    <row r="82" spans="1:15" x14ac:dyDescent="0.2">
      <c r="A82" t="s">
        <v>0</v>
      </c>
      <c r="B82" t="s">
        <v>1</v>
      </c>
      <c r="C82" t="s">
        <v>2</v>
      </c>
      <c r="D82" t="s">
        <v>3</v>
      </c>
      <c r="E82" t="s">
        <v>4</v>
      </c>
      <c r="F82" t="s">
        <v>5</v>
      </c>
      <c r="G82" t="s">
        <v>6</v>
      </c>
      <c r="H82" t="s">
        <v>7</v>
      </c>
      <c r="I82" t="s">
        <v>8</v>
      </c>
      <c r="J82" t="s">
        <v>9</v>
      </c>
      <c r="K82" t="s">
        <v>10</v>
      </c>
      <c r="L82" t="s">
        <v>11</v>
      </c>
      <c r="M82" t="s">
        <v>12</v>
      </c>
      <c r="N82" t="s">
        <v>13</v>
      </c>
      <c r="O82" t="s">
        <v>14</v>
      </c>
    </row>
    <row r="83" spans="1:15" x14ac:dyDescent="0.2">
      <c r="A83" t="s">
        <v>15</v>
      </c>
      <c r="B83" t="s">
        <v>15</v>
      </c>
      <c r="D83" t="s">
        <v>16</v>
      </c>
      <c r="E83" t="s">
        <v>17</v>
      </c>
      <c r="F83" t="s">
        <v>18</v>
      </c>
      <c r="G83" t="s">
        <v>19</v>
      </c>
      <c r="H83" t="s">
        <v>20</v>
      </c>
      <c r="I83" t="s">
        <v>21</v>
      </c>
      <c r="J83" t="s">
        <v>22</v>
      </c>
      <c r="K83" t="s">
        <v>23</v>
      </c>
      <c r="L83" t="s">
        <v>24</v>
      </c>
      <c r="M83" t="s">
        <v>25</v>
      </c>
      <c r="N83" t="s">
        <v>26</v>
      </c>
      <c r="O83" t="s">
        <v>15</v>
      </c>
    </row>
    <row r="84" spans="1:15" x14ac:dyDescent="0.2">
      <c r="A84">
        <v>-771.13</v>
      </c>
      <c r="B84">
        <v>39.279699999999998</v>
      </c>
      <c r="C84">
        <v>-5.0937900000000001E-2</v>
      </c>
      <c r="D84">
        <v>100</v>
      </c>
      <c r="E84">
        <v>53.5822</v>
      </c>
      <c r="F84">
        <v>6.1308100000000003</v>
      </c>
      <c r="G84">
        <v>25</v>
      </c>
      <c r="H84">
        <v>179.86799999999999</v>
      </c>
      <c r="I84">
        <v>2.0033E-4</v>
      </c>
      <c r="J84">
        <v>7.7212899999999998</v>
      </c>
      <c r="K84">
        <v>-2.4517500000000001E-2</v>
      </c>
      <c r="L84">
        <v>1000.01</v>
      </c>
      <c r="M84">
        <v>0.20033000000000001</v>
      </c>
      <c r="N84">
        <v>0.20033000000000001</v>
      </c>
      <c r="O84">
        <v>772.13</v>
      </c>
    </row>
    <row r="85" spans="1:15" x14ac:dyDescent="0.2">
      <c r="A85">
        <v>-279.202</v>
      </c>
      <c r="B85">
        <v>27.264399999999998</v>
      </c>
      <c r="C85">
        <v>-9.7651299999999996E-2</v>
      </c>
      <c r="D85">
        <v>63.095700000000001</v>
      </c>
      <c r="E85">
        <v>23.432700000000001</v>
      </c>
      <c r="F85">
        <v>12.745200000000001</v>
      </c>
      <c r="G85">
        <v>25</v>
      </c>
      <c r="H85">
        <v>179.76900000000001</v>
      </c>
      <c r="I85">
        <v>2.2096799999999999E-4</v>
      </c>
      <c r="J85">
        <v>4.4460899999999999</v>
      </c>
      <c r="K85">
        <v>-2.4909899999999999E-2</v>
      </c>
      <c r="L85">
        <v>1000.02</v>
      </c>
      <c r="M85">
        <v>0.22096399999999999</v>
      </c>
      <c r="N85">
        <v>0.13941899999999999</v>
      </c>
      <c r="O85">
        <v>280.52999999999997</v>
      </c>
    </row>
    <row r="86" spans="1:15" x14ac:dyDescent="0.2">
      <c r="A86">
        <v>-82.593199999999996</v>
      </c>
      <c r="B86">
        <v>19.880400000000002</v>
      </c>
      <c r="C86">
        <v>-0.240702</v>
      </c>
      <c r="D86">
        <v>39.810499999999998</v>
      </c>
      <c r="E86">
        <v>9.1933199999999999</v>
      </c>
      <c r="F86">
        <v>19.344000000000001</v>
      </c>
      <c r="G86">
        <v>25</v>
      </c>
      <c r="H86">
        <v>179.572</v>
      </c>
      <c r="I86">
        <v>2.2009699999999999E-4</v>
      </c>
      <c r="J86">
        <v>2.1339100000000002</v>
      </c>
      <c r="K86">
        <v>-2.4676E-2</v>
      </c>
      <c r="L86">
        <v>1000.02</v>
      </c>
      <c r="M86">
        <v>0.22009300000000001</v>
      </c>
      <c r="N86">
        <v>8.7620199999999995E-2</v>
      </c>
      <c r="O86">
        <v>84.952100000000002</v>
      </c>
    </row>
    <row r="87" spans="1:15" x14ac:dyDescent="0.2">
      <c r="A87">
        <v>-12.9016</v>
      </c>
      <c r="B87">
        <v>14.2303</v>
      </c>
      <c r="C87">
        <v>-1.1029800000000001</v>
      </c>
      <c r="D87">
        <v>25.1188</v>
      </c>
      <c r="E87">
        <v>3.3337699999999999</v>
      </c>
      <c r="F87">
        <v>25.833600000000001</v>
      </c>
      <c r="G87">
        <v>25</v>
      </c>
      <c r="H87">
        <v>179.215</v>
      </c>
      <c r="I87">
        <v>2.0432499999999999E-4</v>
      </c>
      <c r="J87">
        <v>0.76469200000000004</v>
      </c>
      <c r="K87">
        <v>-2.5003500000000001E-2</v>
      </c>
      <c r="L87">
        <v>1000</v>
      </c>
      <c r="M87">
        <v>0.20432500000000001</v>
      </c>
      <c r="N87">
        <v>5.1324000000000002E-2</v>
      </c>
      <c r="O87">
        <v>19.208100000000002</v>
      </c>
    </row>
    <row r="88" spans="1:15" x14ac:dyDescent="0.2">
      <c r="A88">
        <v>15.0091</v>
      </c>
      <c r="B88">
        <v>11.4977</v>
      </c>
      <c r="C88">
        <v>0.766046</v>
      </c>
      <c r="D88">
        <v>15.849</v>
      </c>
      <c r="E88">
        <v>1.2083999999999999</v>
      </c>
      <c r="F88">
        <v>32.666499999999999</v>
      </c>
      <c r="G88">
        <v>25.01</v>
      </c>
      <c r="H88">
        <v>178.32599999999999</v>
      </c>
      <c r="I88">
        <v>1.9549500000000001E-4</v>
      </c>
      <c r="J88">
        <v>1.1929399999999999</v>
      </c>
      <c r="K88">
        <v>-2.4790400000000001E-2</v>
      </c>
      <c r="L88">
        <v>1000.02</v>
      </c>
      <c r="M88">
        <v>0.195492</v>
      </c>
      <c r="N88">
        <v>3.0983500000000001E-2</v>
      </c>
      <c r="O88">
        <v>18.9069</v>
      </c>
    </row>
    <row r="89" spans="1:15" x14ac:dyDescent="0.2">
      <c r="A89">
        <v>21.066400000000002</v>
      </c>
      <c r="B89">
        <v>10.030099999999999</v>
      </c>
      <c r="C89">
        <v>0.47611799999999999</v>
      </c>
      <c r="D89">
        <v>10.0001</v>
      </c>
      <c r="E89">
        <v>0.44008599999999998</v>
      </c>
      <c r="F89">
        <v>39.343299999999999</v>
      </c>
      <c r="G89">
        <v>25</v>
      </c>
      <c r="H89">
        <v>175.94499999999999</v>
      </c>
      <c r="I89">
        <v>1.9750099999999999E-4</v>
      </c>
      <c r="J89">
        <v>2.3332099999999998</v>
      </c>
      <c r="K89">
        <v>-2.55231E-2</v>
      </c>
      <c r="L89">
        <v>1000.01</v>
      </c>
      <c r="M89">
        <v>0.19749900000000001</v>
      </c>
      <c r="N89">
        <v>1.97501E-2</v>
      </c>
      <c r="O89">
        <v>23.3323</v>
      </c>
    </row>
    <row r="90" spans="1:15" x14ac:dyDescent="0.2">
      <c r="A90">
        <v>23.0274</v>
      </c>
      <c r="B90">
        <v>7.8724400000000001</v>
      </c>
      <c r="C90">
        <v>0.34187299999999998</v>
      </c>
      <c r="D90">
        <v>6.3095699999999999</v>
      </c>
      <c r="E90">
        <v>0.132382</v>
      </c>
      <c r="F90">
        <v>45.988900000000001</v>
      </c>
      <c r="G90">
        <v>25</v>
      </c>
      <c r="H90">
        <v>169.30699999999999</v>
      </c>
      <c r="I90">
        <v>1.98634E-4</v>
      </c>
      <c r="J90">
        <v>3.8569800000000001</v>
      </c>
      <c r="K90">
        <v>-2.4856E-2</v>
      </c>
      <c r="L90">
        <v>1000.03</v>
      </c>
      <c r="M90">
        <v>0.198628</v>
      </c>
      <c r="N90">
        <v>1.25326E-2</v>
      </c>
      <c r="O90">
        <v>24.335899999999999</v>
      </c>
    </row>
    <row r="91" spans="1:15" x14ac:dyDescent="0.2">
      <c r="A91">
        <v>23.374400000000001</v>
      </c>
      <c r="B91">
        <v>7.4714499999999999</v>
      </c>
      <c r="C91">
        <v>0.31964199999999998</v>
      </c>
      <c r="D91">
        <v>3.9810500000000002</v>
      </c>
      <c r="E91">
        <v>2.4643600000000002E-2</v>
      </c>
      <c r="F91">
        <v>52.696899999999999</v>
      </c>
      <c r="G91">
        <v>25</v>
      </c>
      <c r="H91">
        <v>107.745</v>
      </c>
      <c r="I91">
        <v>1.99996E-4</v>
      </c>
      <c r="J91">
        <v>6.1640699999999997</v>
      </c>
      <c r="K91">
        <v>-2.4731699999999999E-2</v>
      </c>
      <c r="L91">
        <v>1000.03</v>
      </c>
      <c r="M91">
        <v>0.19999</v>
      </c>
      <c r="N91">
        <v>7.9617200000000003E-3</v>
      </c>
      <c r="O91">
        <v>24.5395</v>
      </c>
    </row>
    <row r="92" spans="1:15" x14ac:dyDescent="0.2">
      <c r="A92">
        <v>22.700800000000001</v>
      </c>
      <c r="B92">
        <v>6.7433800000000002</v>
      </c>
      <c r="C92">
        <v>0.29705500000000001</v>
      </c>
      <c r="D92">
        <v>2.5118900000000002</v>
      </c>
      <c r="E92">
        <v>4.4259699999999999E-2</v>
      </c>
      <c r="F92">
        <v>58.874499999999998</v>
      </c>
      <c r="G92">
        <v>25.01</v>
      </c>
      <c r="H92">
        <v>28.454499999999999</v>
      </c>
      <c r="I92">
        <v>1.9909100000000001E-4</v>
      </c>
      <c r="J92">
        <v>9.4276400000000002</v>
      </c>
      <c r="K92">
        <v>-2.52059E-2</v>
      </c>
      <c r="L92">
        <v>1000.03</v>
      </c>
      <c r="M92">
        <v>0.19908500000000001</v>
      </c>
      <c r="N92">
        <v>5.0007999999999997E-3</v>
      </c>
      <c r="O92">
        <v>23.6812</v>
      </c>
    </row>
    <row r="93" spans="1:15" x14ac:dyDescent="0.2">
      <c r="A93">
        <v>21.6142</v>
      </c>
      <c r="B93">
        <v>6.6843500000000002</v>
      </c>
      <c r="C93">
        <v>0.30925799999999998</v>
      </c>
      <c r="D93">
        <v>1.5849</v>
      </c>
      <c r="E93">
        <v>5.9046700000000001E-2</v>
      </c>
      <c r="F93">
        <v>66.518500000000003</v>
      </c>
      <c r="G93">
        <v>25</v>
      </c>
      <c r="H93">
        <v>20.871700000000001</v>
      </c>
      <c r="I93">
        <v>2.0036300000000001E-4</v>
      </c>
      <c r="J93">
        <v>14.274800000000001</v>
      </c>
      <c r="K93">
        <v>-2.43021E-2</v>
      </c>
      <c r="L93">
        <v>1000.03</v>
      </c>
      <c r="M93">
        <v>0.20035700000000001</v>
      </c>
      <c r="N93">
        <v>3.1754399999999999E-3</v>
      </c>
      <c r="O93">
        <v>22.624199999999998</v>
      </c>
    </row>
    <row r="94" spans="1:15" x14ac:dyDescent="0.2">
      <c r="A94">
        <v>19.7104</v>
      </c>
      <c r="B94">
        <v>4.4796399999999998</v>
      </c>
      <c r="C94">
        <v>0.227273</v>
      </c>
      <c r="D94">
        <v>1</v>
      </c>
      <c r="E94">
        <v>5.9854499999999998E-2</v>
      </c>
      <c r="F94">
        <v>76.440100000000001</v>
      </c>
      <c r="G94">
        <v>25.01</v>
      </c>
      <c r="H94">
        <v>13.9123</v>
      </c>
      <c r="I94">
        <v>2.0452400000000001E-4</v>
      </c>
      <c r="J94">
        <v>20.213000000000001</v>
      </c>
      <c r="K94">
        <v>-2.51988E-2</v>
      </c>
      <c r="L94">
        <v>1000.02</v>
      </c>
      <c r="M94">
        <v>0.20452000000000001</v>
      </c>
      <c r="N94">
        <v>2.0452000000000001E-3</v>
      </c>
      <c r="O94">
        <v>20.213000000000001</v>
      </c>
    </row>
    <row r="95" spans="1:15" x14ac:dyDescent="0.2">
      <c r="A95">
        <v>19.0809</v>
      </c>
      <c r="B95">
        <v>5.2562800000000003</v>
      </c>
      <c r="C95">
        <v>0.275474</v>
      </c>
      <c r="D95">
        <v>0.63095699999999999</v>
      </c>
      <c r="E95">
        <v>6.0174800000000001E-2</v>
      </c>
      <c r="F95">
        <v>90.012200000000007</v>
      </c>
      <c r="G95">
        <v>25</v>
      </c>
      <c r="H95">
        <v>15.9153</v>
      </c>
      <c r="I95">
        <v>1.99858E-4</v>
      </c>
      <c r="J95">
        <v>31.367599999999999</v>
      </c>
      <c r="K95">
        <v>-2.4417299999999999E-2</v>
      </c>
      <c r="L95">
        <v>1000.03</v>
      </c>
      <c r="M95">
        <v>0.199852</v>
      </c>
      <c r="N95">
        <v>1.2609800000000001E-3</v>
      </c>
      <c r="O95">
        <v>19.791599999999999</v>
      </c>
    </row>
    <row r="96" spans="1:15" x14ac:dyDescent="0.2">
      <c r="A96">
        <v>18.6846</v>
      </c>
      <c r="B96">
        <v>3.8403200000000002</v>
      </c>
      <c r="C96">
        <v>0.20553399999999999</v>
      </c>
      <c r="D96">
        <v>0.39810699999999999</v>
      </c>
      <c r="E96">
        <v>5.9829199999999999E-2</v>
      </c>
      <c r="F96">
        <v>109.34099999999999</v>
      </c>
      <c r="G96">
        <v>25</v>
      </c>
      <c r="H96">
        <v>11.772399999999999</v>
      </c>
      <c r="I96">
        <v>2.0235199999999999E-4</v>
      </c>
      <c r="J96">
        <v>47.9146</v>
      </c>
      <c r="K96">
        <v>-2.5076899999999999E-2</v>
      </c>
      <c r="L96">
        <v>1000</v>
      </c>
      <c r="M96">
        <v>0.202352</v>
      </c>
      <c r="N96">
        <v>8.0557899999999995E-4</v>
      </c>
      <c r="O96">
        <v>19.075099999999999</v>
      </c>
    </row>
    <row r="97" spans="1:15" x14ac:dyDescent="0.2">
      <c r="A97">
        <v>18.412500000000001</v>
      </c>
      <c r="B97">
        <v>2.1588699999999998</v>
      </c>
      <c r="C97">
        <v>0.11724999999999999</v>
      </c>
      <c r="D97">
        <v>0.251189</v>
      </c>
      <c r="E97">
        <v>5.73911E-2</v>
      </c>
      <c r="F97">
        <v>138.09100000000001</v>
      </c>
      <c r="G97">
        <v>24.99</v>
      </c>
      <c r="H97">
        <v>6.7245299999999997</v>
      </c>
      <c r="I97">
        <v>1.9817899999999999E-4</v>
      </c>
      <c r="J97">
        <v>73.8035</v>
      </c>
      <c r="K97">
        <v>-2.4672199999999998E-2</v>
      </c>
      <c r="L97">
        <v>1000.04</v>
      </c>
      <c r="M97">
        <v>0.19817100000000001</v>
      </c>
      <c r="N97">
        <v>4.9778400000000003E-4</v>
      </c>
      <c r="O97">
        <v>18.538599999999999</v>
      </c>
    </row>
    <row r="98" spans="1:15" x14ac:dyDescent="0.2">
      <c r="A98">
        <v>16.616700000000002</v>
      </c>
      <c r="B98">
        <v>2.2785000000000002</v>
      </c>
      <c r="C98">
        <v>0.13712099999999999</v>
      </c>
      <c r="D98">
        <v>0.15848999999999999</v>
      </c>
      <c r="E98">
        <v>5.2631999999999998E-2</v>
      </c>
      <c r="F98">
        <v>181.33500000000001</v>
      </c>
      <c r="G98">
        <v>24.99</v>
      </c>
      <c r="H98">
        <v>7.8267699999999998</v>
      </c>
      <c r="I98">
        <v>2.0026399999999999E-4</v>
      </c>
      <c r="J98">
        <v>105.825</v>
      </c>
      <c r="K98">
        <v>-2.2839499999999999E-2</v>
      </c>
      <c r="L98">
        <v>1000.03</v>
      </c>
      <c r="M98">
        <v>0.20025799999999999</v>
      </c>
      <c r="N98">
        <v>3.1738699999999998E-4</v>
      </c>
      <c r="O98">
        <v>16.772200000000002</v>
      </c>
    </row>
    <row r="99" spans="1:15" x14ac:dyDescent="0.2">
      <c r="A99">
        <v>15.6371</v>
      </c>
      <c r="B99">
        <v>2.5539999999999998</v>
      </c>
      <c r="C99">
        <v>0.16333</v>
      </c>
      <c r="D99">
        <v>0.1</v>
      </c>
      <c r="E99">
        <v>4.9814600000000001E-2</v>
      </c>
      <c r="F99">
        <v>247.76</v>
      </c>
      <c r="G99">
        <v>25</v>
      </c>
      <c r="H99">
        <v>9.2856799999999993</v>
      </c>
      <c r="I99">
        <v>2.00361E-4</v>
      </c>
      <c r="J99">
        <v>158.44300000000001</v>
      </c>
      <c r="K99">
        <v>-2.2448099999999999E-2</v>
      </c>
      <c r="L99">
        <v>1000.02</v>
      </c>
      <c r="M99">
        <v>0.20035600000000001</v>
      </c>
      <c r="N99">
        <v>2.0035699999999999E-4</v>
      </c>
      <c r="O99">
        <v>15.8443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3FF0A-1BF3-47AE-88CA-F6CA9A43136F}">
  <dimension ref="A1:T100"/>
  <sheetViews>
    <sheetView workbookViewId="0">
      <selection activeCell="R16" sqref="R16"/>
    </sheetView>
  </sheetViews>
  <sheetFormatPr baseColWidth="10" defaultColWidth="8.83203125" defaultRowHeight="15" x14ac:dyDescent="0.2"/>
  <sheetData>
    <row r="1" spans="1:20" x14ac:dyDescent="0.2">
      <c r="A1" t="s">
        <v>29</v>
      </c>
    </row>
    <row r="3" spans="1:20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R3" t="s">
        <v>31</v>
      </c>
      <c r="T3" t="s">
        <v>32</v>
      </c>
    </row>
    <row r="4" spans="1:20" x14ac:dyDescent="0.2">
      <c r="A4" t="s">
        <v>15</v>
      </c>
      <c r="B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15</v>
      </c>
      <c r="R4">
        <f>AVERAGE(A9:A20)</f>
        <v>136.02191666666667</v>
      </c>
      <c r="T4">
        <f>AVERAGE(B9:B20)</f>
        <v>17.720233333333333</v>
      </c>
    </row>
    <row r="5" spans="1:20" x14ac:dyDescent="0.2">
      <c r="A5">
        <v>119.062</v>
      </c>
      <c r="B5">
        <v>57.5886</v>
      </c>
      <c r="C5">
        <v>0.48368699999999998</v>
      </c>
      <c r="D5">
        <v>100</v>
      </c>
      <c r="E5">
        <v>50.843600000000002</v>
      </c>
      <c r="F5">
        <v>5.9748099999999997</v>
      </c>
      <c r="G5">
        <v>25</v>
      </c>
      <c r="H5">
        <v>179.79599999999999</v>
      </c>
      <c r="I5">
        <v>2.0033799999999999E-4</v>
      </c>
      <c r="J5">
        <v>1.3225800000000001</v>
      </c>
      <c r="K5">
        <v>8.2112599999999997E-3</v>
      </c>
      <c r="L5">
        <v>1000.03</v>
      </c>
      <c r="M5">
        <v>0.20033200000000001</v>
      </c>
      <c r="N5">
        <v>0.20033200000000001</v>
      </c>
      <c r="O5">
        <v>132.25800000000001</v>
      </c>
      <c r="R5">
        <f>AVERAGE(A29:A40)</f>
        <v>244.39666666666668</v>
      </c>
      <c r="T5">
        <f>AVERAGE(B29:B40)</f>
        <v>32.225000000000001</v>
      </c>
    </row>
    <row r="6" spans="1:20" x14ac:dyDescent="0.2">
      <c r="A6">
        <v>155.26599999999999</v>
      </c>
      <c r="B6">
        <v>37.895699999999998</v>
      </c>
      <c r="C6">
        <v>0.24406900000000001</v>
      </c>
      <c r="D6">
        <v>63.095700000000001</v>
      </c>
      <c r="E6">
        <v>20.041699999999999</v>
      </c>
      <c r="F6">
        <v>12.698399999999999</v>
      </c>
      <c r="G6">
        <v>25</v>
      </c>
      <c r="H6">
        <v>179.65700000000001</v>
      </c>
      <c r="I6">
        <v>2.01745E-4</v>
      </c>
      <c r="J6">
        <v>2.5330400000000002</v>
      </c>
      <c r="K6">
        <v>7.9967600000000003E-3</v>
      </c>
      <c r="L6">
        <v>1000.04</v>
      </c>
      <c r="M6">
        <v>0.201736</v>
      </c>
      <c r="N6">
        <v>0.12728700000000001</v>
      </c>
      <c r="O6">
        <v>159.82400000000001</v>
      </c>
      <c r="R6">
        <f>AVERAGE(A49:A60)</f>
        <v>220.77475000000004</v>
      </c>
      <c r="T6">
        <f>AVERAGE(B49:B60)</f>
        <v>27.652100000000001</v>
      </c>
    </row>
    <row r="7" spans="1:20" x14ac:dyDescent="0.2">
      <c r="A7">
        <v>167.16499999999999</v>
      </c>
      <c r="B7">
        <v>30.983799999999999</v>
      </c>
      <c r="C7">
        <v>0.18534800000000001</v>
      </c>
      <c r="D7">
        <v>39.810499999999998</v>
      </c>
      <c r="E7">
        <v>7.6187899999999997</v>
      </c>
      <c r="F7">
        <v>19.312799999999999</v>
      </c>
      <c r="G7">
        <v>25</v>
      </c>
      <c r="H7">
        <v>179.26400000000001</v>
      </c>
      <c r="I7">
        <v>2.01046E-4</v>
      </c>
      <c r="J7">
        <v>4.2705500000000001</v>
      </c>
      <c r="K7">
        <v>7.0554499999999996E-3</v>
      </c>
      <c r="L7">
        <v>1000.01</v>
      </c>
      <c r="M7">
        <v>0.201043</v>
      </c>
      <c r="N7">
        <v>8.0036300000000005E-2</v>
      </c>
      <c r="O7">
        <v>170.01300000000001</v>
      </c>
      <c r="R7">
        <f>AVERAGE(A69:A80)</f>
        <v>209.50674999999998</v>
      </c>
      <c r="T7">
        <f>AVERAGE(B69:B80)</f>
        <v>24.20545833333334</v>
      </c>
    </row>
    <row r="8" spans="1:20" x14ac:dyDescent="0.2">
      <c r="A8">
        <v>162.108</v>
      </c>
      <c r="B8">
        <v>21.577400000000001</v>
      </c>
      <c r="C8">
        <v>0.133104</v>
      </c>
      <c r="D8">
        <v>25.1188</v>
      </c>
      <c r="E8">
        <v>2.71062</v>
      </c>
      <c r="F8">
        <v>25.802399999999999</v>
      </c>
      <c r="G8">
        <v>25</v>
      </c>
      <c r="H8">
        <v>178.571</v>
      </c>
      <c r="I8">
        <v>1.99476E-4</v>
      </c>
      <c r="J8">
        <v>6.5105899999999997</v>
      </c>
      <c r="K8">
        <v>6.8468299999999999E-3</v>
      </c>
      <c r="L8">
        <v>1000.03</v>
      </c>
      <c r="M8">
        <v>0.19947000000000001</v>
      </c>
      <c r="N8">
        <v>5.0104299999999997E-2</v>
      </c>
      <c r="O8">
        <v>163.53800000000001</v>
      </c>
      <c r="R8">
        <f>AVERAGE(A89:A100)</f>
        <v>234.0813333333333</v>
      </c>
      <c r="T8">
        <f>AVERAGE(B89:B100)</f>
        <v>28.017008333333337</v>
      </c>
    </row>
    <row r="9" spans="1:20" x14ac:dyDescent="0.2">
      <c r="A9">
        <v>159.08600000000001</v>
      </c>
      <c r="B9">
        <v>21.612500000000001</v>
      </c>
      <c r="C9">
        <v>0.135854</v>
      </c>
      <c r="D9">
        <v>15.849</v>
      </c>
      <c r="E9">
        <v>0.78198599999999996</v>
      </c>
      <c r="F9">
        <v>32.6509</v>
      </c>
      <c r="G9">
        <v>24.99</v>
      </c>
      <c r="H9">
        <v>175.054</v>
      </c>
      <c r="I9">
        <v>1.9859000000000001E-4</v>
      </c>
      <c r="J9">
        <v>10.129799999999999</v>
      </c>
      <c r="K9">
        <v>7.4530600000000001E-3</v>
      </c>
      <c r="L9">
        <v>1000.02</v>
      </c>
      <c r="M9">
        <v>0.19858600000000001</v>
      </c>
      <c r="N9">
        <v>3.1473899999999999E-2</v>
      </c>
      <c r="O9">
        <v>160.548</v>
      </c>
      <c r="Q9" t="s">
        <v>39</v>
      </c>
      <c r="R9" s="1">
        <f>AVERAGE(R4:R8)</f>
        <v>208.95628333333335</v>
      </c>
      <c r="T9" s="1">
        <f>AVERAGE(T4:T8)</f>
        <v>25.963960000000004</v>
      </c>
    </row>
    <row r="10" spans="1:20" x14ac:dyDescent="0.2">
      <c r="A10">
        <v>153.64500000000001</v>
      </c>
      <c r="B10">
        <v>19.808499999999999</v>
      </c>
      <c r="C10">
        <v>0.12892400000000001</v>
      </c>
      <c r="D10">
        <v>10.0001</v>
      </c>
      <c r="E10">
        <v>6.8339300000000006E-2</v>
      </c>
      <c r="F10">
        <v>39.312100000000001</v>
      </c>
      <c r="G10">
        <v>25</v>
      </c>
      <c r="H10">
        <v>114.72199999999999</v>
      </c>
      <c r="I10">
        <v>1.99512E-4</v>
      </c>
      <c r="J10">
        <v>15.4916</v>
      </c>
      <c r="K10">
        <v>7.15265E-3</v>
      </c>
      <c r="L10">
        <v>1000.04</v>
      </c>
      <c r="M10">
        <v>0.19950399999999999</v>
      </c>
      <c r="N10">
        <v>1.9950499999999999E-2</v>
      </c>
      <c r="O10">
        <v>154.917</v>
      </c>
      <c r="Q10" t="s">
        <v>41</v>
      </c>
      <c r="R10" s="1">
        <f>STDEV(R4:R8)</f>
        <v>42.856417014509169</v>
      </c>
      <c r="T10" s="1">
        <f>STDEV(T4:T8)</f>
        <v>5.4156440860386974</v>
      </c>
    </row>
    <row r="11" spans="1:20" x14ac:dyDescent="0.2">
      <c r="A11">
        <v>149.065</v>
      </c>
      <c r="B11">
        <v>19.683800000000002</v>
      </c>
      <c r="C11">
        <v>0.132048</v>
      </c>
      <c r="D11">
        <v>6.3095699999999999</v>
      </c>
      <c r="E11">
        <v>0.27291700000000002</v>
      </c>
      <c r="F11">
        <v>45.926499999999997</v>
      </c>
      <c r="G11">
        <v>25</v>
      </c>
      <c r="H11">
        <v>13.147600000000001</v>
      </c>
      <c r="I11">
        <v>2.00781E-4</v>
      </c>
      <c r="J11">
        <v>23.830300000000001</v>
      </c>
      <c r="K11">
        <v>6.8222600000000001E-3</v>
      </c>
      <c r="L11">
        <v>1000.03</v>
      </c>
      <c r="M11">
        <v>0.20077500000000001</v>
      </c>
      <c r="N11">
        <v>1.2668E-2</v>
      </c>
      <c r="O11">
        <v>150.35900000000001</v>
      </c>
    </row>
    <row r="12" spans="1:20" x14ac:dyDescent="0.2">
      <c r="A12">
        <v>144.69300000000001</v>
      </c>
      <c r="B12">
        <v>19.598199999999999</v>
      </c>
      <c r="C12">
        <v>0.13544700000000001</v>
      </c>
      <c r="D12">
        <v>3.9810500000000002</v>
      </c>
      <c r="E12">
        <v>0.381193</v>
      </c>
      <c r="F12">
        <v>52.618899999999996</v>
      </c>
      <c r="G12">
        <v>25</v>
      </c>
      <c r="H12">
        <v>9.36008</v>
      </c>
      <c r="I12">
        <v>2.01394E-4</v>
      </c>
      <c r="J12">
        <v>36.677199999999999</v>
      </c>
      <c r="K12">
        <v>7.1062199999999999E-3</v>
      </c>
      <c r="L12">
        <v>1000.03</v>
      </c>
      <c r="M12">
        <v>0.20138800000000001</v>
      </c>
      <c r="N12">
        <v>8.0173599999999994E-3</v>
      </c>
      <c r="O12">
        <v>146.01400000000001</v>
      </c>
    </row>
    <row r="13" spans="1:20" x14ac:dyDescent="0.2">
      <c r="A13">
        <v>143.86500000000001</v>
      </c>
      <c r="B13">
        <v>20.329699999999999</v>
      </c>
      <c r="C13">
        <v>0.14131099999999999</v>
      </c>
      <c r="D13">
        <v>2.5118900000000002</v>
      </c>
      <c r="E13">
        <v>0.41963699999999998</v>
      </c>
      <c r="F13">
        <v>58.780900000000003</v>
      </c>
      <c r="G13">
        <v>25</v>
      </c>
      <c r="H13">
        <v>8.6525400000000001</v>
      </c>
      <c r="I13">
        <v>1.9770200000000001E-4</v>
      </c>
      <c r="J13">
        <v>57.842399999999998</v>
      </c>
      <c r="K13">
        <v>7.9778399999999999E-3</v>
      </c>
      <c r="L13">
        <v>1000.04</v>
      </c>
      <c r="M13">
        <v>0.19769400000000001</v>
      </c>
      <c r="N13">
        <v>4.96585E-3</v>
      </c>
      <c r="O13">
        <v>145.29400000000001</v>
      </c>
    </row>
    <row r="14" spans="1:20" x14ac:dyDescent="0.2">
      <c r="A14">
        <v>134.70400000000001</v>
      </c>
      <c r="B14">
        <v>16.645299999999999</v>
      </c>
      <c r="C14">
        <v>0.123569</v>
      </c>
      <c r="D14">
        <v>1.5849</v>
      </c>
      <c r="E14">
        <v>0.42241000000000001</v>
      </c>
      <c r="F14">
        <v>66.456100000000006</v>
      </c>
      <c r="G14">
        <v>25</v>
      </c>
      <c r="H14">
        <v>7.2624500000000003</v>
      </c>
      <c r="I14">
        <v>2.0422999999999999E-4</v>
      </c>
      <c r="J14">
        <v>85.638999999999996</v>
      </c>
      <c r="K14">
        <v>7.5489700000000003E-3</v>
      </c>
      <c r="L14">
        <v>1000</v>
      </c>
      <c r="M14">
        <v>0.20422999999999999</v>
      </c>
      <c r="N14">
        <v>3.23683E-3</v>
      </c>
      <c r="O14">
        <v>135.72900000000001</v>
      </c>
    </row>
    <row r="15" spans="1:20" x14ac:dyDescent="0.2">
      <c r="A15">
        <v>133.11600000000001</v>
      </c>
      <c r="B15">
        <v>13.8635</v>
      </c>
      <c r="C15">
        <v>0.104146</v>
      </c>
      <c r="D15">
        <v>1</v>
      </c>
      <c r="E15">
        <v>0.415599</v>
      </c>
      <c r="F15">
        <v>76.377700000000004</v>
      </c>
      <c r="G15">
        <v>25</v>
      </c>
      <c r="H15">
        <v>6.0187600000000003</v>
      </c>
      <c r="I15">
        <v>2.00118E-4</v>
      </c>
      <c r="J15">
        <v>133.83500000000001</v>
      </c>
      <c r="K15">
        <v>7.5302800000000003E-3</v>
      </c>
      <c r="L15">
        <v>1000.04</v>
      </c>
      <c r="M15">
        <v>0.20011000000000001</v>
      </c>
      <c r="N15">
        <v>2.0011E-3</v>
      </c>
      <c r="O15">
        <v>133.83600000000001</v>
      </c>
    </row>
    <row r="16" spans="1:20" x14ac:dyDescent="0.2">
      <c r="A16">
        <v>131.76599999999999</v>
      </c>
      <c r="B16">
        <v>13.7715</v>
      </c>
      <c r="C16">
        <v>0.104515</v>
      </c>
      <c r="D16">
        <v>0.63095699999999999</v>
      </c>
      <c r="E16">
        <v>0.40948200000000001</v>
      </c>
      <c r="F16">
        <v>89.903000000000006</v>
      </c>
      <c r="G16">
        <v>25</v>
      </c>
      <c r="H16">
        <v>5.9958600000000004</v>
      </c>
      <c r="I16">
        <v>1.9773600000000001E-4</v>
      </c>
      <c r="J16">
        <v>209.97200000000001</v>
      </c>
      <c r="K16">
        <v>7.8455E-3</v>
      </c>
      <c r="L16">
        <v>1000.03</v>
      </c>
      <c r="M16">
        <v>0.19772899999999999</v>
      </c>
      <c r="N16">
        <v>1.24759E-3</v>
      </c>
      <c r="O16">
        <v>132.483</v>
      </c>
    </row>
    <row r="17" spans="1:15" x14ac:dyDescent="0.2">
      <c r="A17">
        <v>124.461</v>
      </c>
      <c r="B17">
        <v>13.9642</v>
      </c>
      <c r="C17">
        <v>0.11219800000000001</v>
      </c>
      <c r="D17">
        <v>0.39810699999999999</v>
      </c>
      <c r="E17">
        <v>0.39892699999999998</v>
      </c>
      <c r="F17">
        <v>109.23099999999999</v>
      </c>
      <c r="G17">
        <v>25</v>
      </c>
      <c r="H17">
        <v>6.4148500000000004</v>
      </c>
      <c r="I17">
        <v>2.03196E-4</v>
      </c>
      <c r="J17">
        <v>314.59300000000002</v>
      </c>
      <c r="K17">
        <v>6.5769799999999996E-3</v>
      </c>
      <c r="L17">
        <v>1000</v>
      </c>
      <c r="M17">
        <v>0.20319599999999999</v>
      </c>
      <c r="N17">
        <v>8.0893700000000002E-4</v>
      </c>
      <c r="O17">
        <v>125.242</v>
      </c>
    </row>
    <row r="18" spans="1:15" x14ac:dyDescent="0.2">
      <c r="A18">
        <v>119.32899999999999</v>
      </c>
      <c r="B18">
        <v>16.498100000000001</v>
      </c>
      <c r="C18">
        <v>0.13825699999999999</v>
      </c>
      <c r="D18">
        <v>0.251189</v>
      </c>
      <c r="E18">
        <v>0.38498300000000002</v>
      </c>
      <c r="F18">
        <v>137.935</v>
      </c>
      <c r="G18">
        <v>25.01</v>
      </c>
      <c r="H18">
        <v>7.8783399999999997</v>
      </c>
      <c r="I18">
        <v>2.0363299999999999E-4</v>
      </c>
      <c r="J18">
        <v>479.577</v>
      </c>
      <c r="K18">
        <v>8.6890300000000004E-3</v>
      </c>
      <c r="L18">
        <v>1000.04</v>
      </c>
      <c r="M18">
        <v>0.203624</v>
      </c>
      <c r="N18">
        <v>5.1148100000000004E-4</v>
      </c>
      <c r="O18">
        <v>120.464</v>
      </c>
    </row>
    <row r="19" spans="1:15" x14ac:dyDescent="0.2">
      <c r="A19">
        <v>119.18</v>
      </c>
      <c r="B19">
        <v>17.849399999999999</v>
      </c>
      <c r="C19">
        <v>0.14976800000000001</v>
      </c>
      <c r="D19">
        <v>0.15848999999999999</v>
      </c>
      <c r="E19">
        <v>0.37706299999999998</v>
      </c>
      <c r="F19">
        <v>181.148</v>
      </c>
      <c r="G19">
        <v>25</v>
      </c>
      <c r="H19">
        <v>8.5206400000000002</v>
      </c>
      <c r="I19">
        <v>1.9926899999999999E-4</v>
      </c>
      <c r="J19">
        <v>760.36300000000006</v>
      </c>
      <c r="K19">
        <v>8.9164499999999994E-3</v>
      </c>
      <c r="L19">
        <v>1000.05</v>
      </c>
      <c r="M19">
        <v>0.19925899999999999</v>
      </c>
      <c r="N19">
        <v>3.15805E-4</v>
      </c>
      <c r="O19">
        <v>120.51</v>
      </c>
    </row>
    <row r="20" spans="1:15" x14ac:dyDescent="0.2">
      <c r="A20">
        <v>119.35299999999999</v>
      </c>
      <c r="B20">
        <v>19.0181</v>
      </c>
      <c r="C20">
        <v>0.15934400000000001</v>
      </c>
      <c r="D20">
        <v>0.1</v>
      </c>
      <c r="E20">
        <v>0.37850299999999998</v>
      </c>
      <c r="F20">
        <v>247.541</v>
      </c>
      <c r="G20">
        <v>25</v>
      </c>
      <c r="H20">
        <v>9.0548099999999998</v>
      </c>
      <c r="I20">
        <v>1.99407E-4</v>
      </c>
      <c r="J20">
        <v>1208.58</v>
      </c>
      <c r="K20">
        <v>9.3796399999999999E-3</v>
      </c>
      <c r="L20">
        <v>1000.02</v>
      </c>
      <c r="M20">
        <v>0.199403</v>
      </c>
      <c r="N20">
        <v>1.9940299999999999E-4</v>
      </c>
      <c r="O20">
        <v>120.858</v>
      </c>
    </row>
    <row r="23" spans="1:15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  <c r="I23" t="s">
        <v>8</v>
      </c>
      <c r="J23" t="s">
        <v>9</v>
      </c>
      <c r="K23" t="s">
        <v>10</v>
      </c>
      <c r="L23" t="s">
        <v>11</v>
      </c>
      <c r="M23" t="s">
        <v>12</v>
      </c>
      <c r="N23" t="s">
        <v>13</v>
      </c>
      <c r="O23" t="s">
        <v>14</v>
      </c>
    </row>
    <row r="24" spans="1:15" x14ac:dyDescent="0.2">
      <c r="A24" t="s">
        <v>15</v>
      </c>
      <c r="B24" t="s">
        <v>15</v>
      </c>
      <c r="D24" t="s">
        <v>16</v>
      </c>
      <c r="E24" t="s">
        <v>17</v>
      </c>
      <c r="F24" t="s">
        <v>18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24</v>
      </c>
      <c r="M24" t="s">
        <v>25</v>
      </c>
      <c r="N24" t="s">
        <v>26</v>
      </c>
      <c r="O24" t="s">
        <v>15</v>
      </c>
    </row>
    <row r="25" spans="1:15" x14ac:dyDescent="0.2">
      <c r="A25">
        <v>445.50099999999998</v>
      </c>
      <c r="B25">
        <v>70.9649</v>
      </c>
      <c r="C25">
        <v>0.15929199999999999</v>
      </c>
      <c r="D25">
        <v>100</v>
      </c>
      <c r="E25">
        <v>49.747100000000003</v>
      </c>
      <c r="F25">
        <v>6.1308100000000003</v>
      </c>
      <c r="G25">
        <v>25.01</v>
      </c>
      <c r="H25">
        <v>179.74299999999999</v>
      </c>
      <c r="I25">
        <v>2.0005899999999999E-4</v>
      </c>
      <c r="J25">
        <v>4.5111699999999999</v>
      </c>
      <c r="K25">
        <v>1.0578000000000001E-2</v>
      </c>
      <c r="L25">
        <v>1000.03</v>
      </c>
      <c r="M25">
        <v>0.20005200000000001</v>
      </c>
      <c r="N25">
        <v>0.20005200000000001</v>
      </c>
      <c r="O25">
        <v>451.11700000000002</v>
      </c>
    </row>
    <row r="26" spans="1:15" x14ac:dyDescent="0.2">
      <c r="A26">
        <v>364.27300000000002</v>
      </c>
      <c r="B26">
        <v>50.108899999999998</v>
      </c>
      <c r="C26">
        <v>0.13755899999999999</v>
      </c>
      <c r="D26">
        <v>63.095700000000001</v>
      </c>
      <c r="E26">
        <v>18.874099999999999</v>
      </c>
      <c r="F26">
        <v>12.667199999999999</v>
      </c>
      <c r="G26">
        <v>25</v>
      </c>
      <c r="H26">
        <v>179.53100000000001</v>
      </c>
      <c r="I26">
        <v>1.9648199999999999E-4</v>
      </c>
      <c r="J26">
        <v>5.8277099999999997</v>
      </c>
      <c r="K26">
        <v>1.0164899999999999E-2</v>
      </c>
      <c r="L26">
        <v>1000.03</v>
      </c>
      <c r="M26">
        <v>0.19647500000000001</v>
      </c>
      <c r="N26">
        <v>0.12396699999999999</v>
      </c>
      <c r="O26">
        <v>367.70400000000001</v>
      </c>
    </row>
    <row r="27" spans="1:15" x14ac:dyDescent="0.2">
      <c r="A27">
        <v>326.19799999999998</v>
      </c>
      <c r="B27">
        <v>41.357100000000003</v>
      </c>
      <c r="C27">
        <v>0.12678500000000001</v>
      </c>
      <c r="D27">
        <v>39.810499999999998</v>
      </c>
      <c r="E27">
        <v>6.9203900000000003</v>
      </c>
      <c r="F27">
        <v>19.2348</v>
      </c>
      <c r="G27">
        <v>25</v>
      </c>
      <c r="H27">
        <v>178.94900000000001</v>
      </c>
      <c r="I27">
        <v>1.9548699999999999E-4</v>
      </c>
      <c r="J27">
        <v>8.2593599999999991</v>
      </c>
      <c r="K27">
        <v>9.96002E-3</v>
      </c>
      <c r="L27">
        <v>1000.04</v>
      </c>
      <c r="M27">
        <v>0.19547800000000001</v>
      </c>
      <c r="N27">
        <v>7.7820799999999996E-2</v>
      </c>
      <c r="O27">
        <v>328.81</v>
      </c>
    </row>
    <row r="28" spans="1:15" x14ac:dyDescent="0.2">
      <c r="A28">
        <v>302.36900000000003</v>
      </c>
      <c r="B28">
        <v>35.6068</v>
      </c>
      <c r="C28">
        <v>0.117759</v>
      </c>
      <c r="D28">
        <v>25.1188</v>
      </c>
      <c r="E28">
        <v>2.2660999999999998</v>
      </c>
      <c r="F28">
        <v>25.786799999999999</v>
      </c>
      <c r="G28">
        <v>24.99</v>
      </c>
      <c r="H28">
        <v>177.18700000000001</v>
      </c>
      <c r="I28">
        <v>1.9886599999999999E-4</v>
      </c>
      <c r="J28">
        <v>12.120699999999999</v>
      </c>
      <c r="K28">
        <v>9.0868700000000004E-3</v>
      </c>
      <c r="L28">
        <v>1000.04</v>
      </c>
      <c r="M28">
        <v>0.19885700000000001</v>
      </c>
      <c r="N28">
        <v>4.9950399999999999E-2</v>
      </c>
      <c r="O28">
        <v>304.45800000000003</v>
      </c>
    </row>
    <row r="29" spans="1:15" x14ac:dyDescent="0.2">
      <c r="A29">
        <v>286.88200000000001</v>
      </c>
      <c r="B29">
        <v>33.714100000000002</v>
      </c>
      <c r="C29">
        <v>0.117519</v>
      </c>
      <c r="D29">
        <v>15.849</v>
      </c>
      <c r="E29">
        <v>0.398316</v>
      </c>
      <c r="F29">
        <v>32.541699999999999</v>
      </c>
      <c r="G29">
        <v>25</v>
      </c>
      <c r="H29">
        <v>164.54900000000001</v>
      </c>
      <c r="I29">
        <v>2.00397E-4</v>
      </c>
      <c r="J29">
        <v>18.2255</v>
      </c>
      <c r="K29">
        <v>8.8133800000000009E-3</v>
      </c>
      <c r="L29">
        <v>1000.05</v>
      </c>
      <c r="M29">
        <v>0.20038600000000001</v>
      </c>
      <c r="N29">
        <v>3.1759200000000001E-2</v>
      </c>
      <c r="O29">
        <v>288.85700000000003</v>
      </c>
    </row>
    <row r="30" spans="1:15" x14ac:dyDescent="0.2">
      <c r="A30">
        <v>278.339</v>
      </c>
      <c r="B30">
        <v>30.757100000000001</v>
      </c>
      <c r="C30">
        <v>0.110502</v>
      </c>
      <c r="D30">
        <v>10.0001</v>
      </c>
      <c r="E30">
        <v>0.37676100000000001</v>
      </c>
      <c r="F30">
        <v>39.265300000000003</v>
      </c>
      <c r="G30">
        <v>25</v>
      </c>
      <c r="H30">
        <v>14.9024</v>
      </c>
      <c r="I30">
        <v>2.00562E-4</v>
      </c>
      <c r="J30">
        <v>28.0032</v>
      </c>
      <c r="K30">
        <v>1.0172E-2</v>
      </c>
      <c r="L30">
        <v>1000.04</v>
      </c>
      <c r="M30">
        <v>0.20055300000000001</v>
      </c>
      <c r="N30">
        <v>2.0055400000000001E-2</v>
      </c>
      <c r="O30">
        <v>280.03399999999999</v>
      </c>
    </row>
    <row r="31" spans="1:15" x14ac:dyDescent="0.2">
      <c r="A31">
        <v>270.09399999999999</v>
      </c>
      <c r="B31">
        <v>31.3874</v>
      </c>
      <c r="C31">
        <v>0.11620900000000001</v>
      </c>
      <c r="D31">
        <v>6.3095699999999999</v>
      </c>
      <c r="E31">
        <v>0.65383100000000005</v>
      </c>
      <c r="F31">
        <v>45.895299999999999</v>
      </c>
      <c r="G31">
        <v>25</v>
      </c>
      <c r="H31">
        <v>8.6924799999999998</v>
      </c>
      <c r="I31">
        <v>2.0043099999999999E-4</v>
      </c>
      <c r="J31">
        <v>43.095100000000002</v>
      </c>
      <c r="K31">
        <v>9.2457800000000003E-3</v>
      </c>
      <c r="L31">
        <v>1000.04</v>
      </c>
      <c r="M31">
        <v>0.20042199999999999</v>
      </c>
      <c r="N31">
        <v>1.26458E-2</v>
      </c>
      <c r="O31">
        <v>271.91199999999998</v>
      </c>
    </row>
    <row r="32" spans="1:15" x14ac:dyDescent="0.2">
      <c r="A32">
        <v>261.495</v>
      </c>
      <c r="B32">
        <v>31.316400000000002</v>
      </c>
      <c r="C32">
        <v>0.119759</v>
      </c>
      <c r="D32">
        <v>3.9810500000000002</v>
      </c>
      <c r="E32">
        <v>0.75255799999999995</v>
      </c>
      <c r="F32">
        <v>52.634500000000003</v>
      </c>
      <c r="G32">
        <v>25</v>
      </c>
      <c r="H32">
        <v>7.5682799999999997</v>
      </c>
      <c r="I32">
        <v>2.0149600000000001E-4</v>
      </c>
      <c r="J32">
        <v>66.154300000000006</v>
      </c>
      <c r="K32">
        <v>8.8462799999999998E-3</v>
      </c>
      <c r="L32">
        <v>1000.01</v>
      </c>
      <c r="M32">
        <v>0.20149300000000001</v>
      </c>
      <c r="N32">
        <v>8.0215600000000005E-3</v>
      </c>
      <c r="O32">
        <v>263.36399999999998</v>
      </c>
    </row>
    <row r="33" spans="1:15" x14ac:dyDescent="0.2">
      <c r="A33">
        <v>250.797</v>
      </c>
      <c r="B33">
        <v>31.5962</v>
      </c>
      <c r="C33">
        <v>0.12598300000000001</v>
      </c>
      <c r="D33">
        <v>2.5118900000000002</v>
      </c>
      <c r="E33">
        <v>0.77584299999999995</v>
      </c>
      <c r="F33">
        <v>58.812100000000001</v>
      </c>
      <c r="G33">
        <v>25</v>
      </c>
      <c r="H33">
        <v>7.4836099999999997</v>
      </c>
      <c r="I33">
        <v>2.0360899999999999E-4</v>
      </c>
      <c r="J33">
        <v>100.633</v>
      </c>
      <c r="K33">
        <v>8.4968600000000002E-3</v>
      </c>
      <c r="L33">
        <v>1000.05</v>
      </c>
      <c r="M33">
        <v>0.203598</v>
      </c>
      <c r="N33">
        <v>5.1141700000000003E-3</v>
      </c>
      <c r="O33">
        <v>252.78</v>
      </c>
    </row>
    <row r="34" spans="1:15" x14ac:dyDescent="0.2">
      <c r="A34">
        <v>243.63399999999999</v>
      </c>
      <c r="B34">
        <v>30.3599</v>
      </c>
      <c r="C34">
        <v>0.124613</v>
      </c>
      <c r="D34">
        <v>1.5849</v>
      </c>
      <c r="E34">
        <v>0.76848099999999997</v>
      </c>
      <c r="F34">
        <v>66.378100000000003</v>
      </c>
      <c r="G34">
        <v>25</v>
      </c>
      <c r="H34">
        <v>7.2231100000000001</v>
      </c>
      <c r="I34">
        <v>2.0261699999999999E-4</v>
      </c>
      <c r="J34">
        <v>154.911</v>
      </c>
      <c r="K34">
        <v>8.9689899999999996E-3</v>
      </c>
      <c r="L34">
        <v>1000.02</v>
      </c>
      <c r="M34">
        <v>0.20261199999999999</v>
      </c>
      <c r="N34">
        <v>3.2111900000000001E-3</v>
      </c>
      <c r="O34">
        <v>245.518</v>
      </c>
    </row>
    <row r="35" spans="1:15" x14ac:dyDescent="0.2">
      <c r="A35">
        <v>237.47300000000001</v>
      </c>
      <c r="B35">
        <v>35.261600000000001</v>
      </c>
      <c r="C35">
        <v>0.14848600000000001</v>
      </c>
      <c r="D35">
        <v>1</v>
      </c>
      <c r="E35">
        <v>0.76026700000000003</v>
      </c>
      <c r="F35">
        <v>76.174899999999994</v>
      </c>
      <c r="G35">
        <v>24.99</v>
      </c>
      <c r="H35">
        <v>8.5033399999999997</v>
      </c>
      <c r="I35">
        <v>2.0296800000000001E-4</v>
      </c>
      <c r="J35">
        <v>240.077</v>
      </c>
      <c r="K35">
        <v>8.84946E-3</v>
      </c>
      <c r="L35">
        <v>1000.02</v>
      </c>
      <c r="M35">
        <v>0.202963</v>
      </c>
      <c r="N35">
        <v>2.0296300000000001E-3</v>
      </c>
      <c r="O35">
        <v>240.077</v>
      </c>
    </row>
    <row r="36" spans="1:15" x14ac:dyDescent="0.2">
      <c r="A36">
        <v>232.76</v>
      </c>
      <c r="B36">
        <v>31.333600000000001</v>
      </c>
      <c r="C36">
        <v>0.13461699999999999</v>
      </c>
      <c r="D36">
        <v>0.63095699999999999</v>
      </c>
      <c r="E36">
        <v>0.73560899999999996</v>
      </c>
      <c r="F36">
        <v>89.747</v>
      </c>
      <c r="G36">
        <v>25</v>
      </c>
      <c r="H36">
        <v>7.6880300000000004</v>
      </c>
      <c r="I36">
        <v>1.9995000000000001E-4</v>
      </c>
      <c r="J36">
        <v>372.22800000000001</v>
      </c>
      <c r="K36">
        <v>8.0886699999999992E-3</v>
      </c>
      <c r="L36">
        <v>1000.03</v>
      </c>
      <c r="M36">
        <v>0.19994400000000001</v>
      </c>
      <c r="N36">
        <v>1.2615599999999999E-3</v>
      </c>
      <c r="O36">
        <v>234.86</v>
      </c>
    </row>
    <row r="37" spans="1:15" x14ac:dyDescent="0.2">
      <c r="A37">
        <v>225.18</v>
      </c>
      <c r="B37">
        <v>29.354600000000001</v>
      </c>
      <c r="C37">
        <v>0.130361</v>
      </c>
      <c r="D37">
        <v>0.39810699999999999</v>
      </c>
      <c r="E37">
        <v>0.72095600000000004</v>
      </c>
      <c r="F37">
        <v>109.13800000000001</v>
      </c>
      <c r="G37">
        <v>25</v>
      </c>
      <c r="H37">
        <v>7.4356499999999999</v>
      </c>
      <c r="I37">
        <v>2.02351E-4</v>
      </c>
      <c r="J37">
        <v>570.41200000000003</v>
      </c>
      <c r="K37">
        <v>7.7305500000000001E-3</v>
      </c>
      <c r="L37">
        <v>1000.03</v>
      </c>
      <c r="M37">
        <v>0.202344</v>
      </c>
      <c r="N37">
        <v>8.0554499999999996E-4</v>
      </c>
      <c r="O37">
        <v>227.08500000000001</v>
      </c>
    </row>
    <row r="38" spans="1:15" x14ac:dyDescent="0.2">
      <c r="A38">
        <v>221.71600000000001</v>
      </c>
      <c r="B38">
        <v>32.974299999999999</v>
      </c>
      <c r="C38">
        <v>0.14872299999999999</v>
      </c>
      <c r="D38">
        <v>0.251189</v>
      </c>
      <c r="E38">
        <v>0.701596</v>
      </c>
      <c r="F38">
        <v>137.733</v>
      </c>
      <c r="G38">
        <v>25</v>
      </c>
      <c r="H38">
        <v>8.4630399999999995</v>
      </c>
      <c r="I38">
        <v>1.99359E-4</v>
      </c>
      <c r="J38">
        <v>892.37599999999998</v>
      </c>
      <c r="K38">
        <v>8.4713600000000007E-3</v>
      </c>
      <c r="L38">
        <v>1000.04</v>
      </c>
      <c r="M38">
        <v>0.19935</v>
      </c>
      <c r="N38">
        <v>5.0074500000000003E-4</v>
      </c>
      <c r="O38">
        <v>224.155</v>
      </c>
    </row>
    <row r="39" spans="1:15" x14ac:dyDescent="0.2">
      <c r="A39">
        <v>217.22200000000001</v>
      </c>
      <c r="B39">
        <v>32.639499999999998</v>
      </c>
      <c r="C39">
        <v>0.150259</v>
      </c>
      <c r="D39">
        <v>0.15848999999999999</v>
      </c>
      <c r="E39">
        <v>0.68725899999999995</v>
      </c>
      <c r="F39">
        <v>181.054</v>
      </c>
      <c r="G39">
        <v>24.99</v>
      </c>
      <c r="H39">
        <v>8.5468100000000007</v>
      </c>
      <c r="I39">
        <v>1.9922399999999999E-4</v>
      </c>
      <c r="J39">
        <v>1385.96</v>
      </c>
      <c r="K39">
        <v>7.4406000000000003E-3</v>
      </c>
      <c r="L39">
        <v>1000.03</v>
      </c>
      <c r="M39">
        <v>0.19921800000000001</v>
      </c>
      <c r="N39">
        <v>3.1573899999999999E-4</v>
      </c>
      <c r="O39">
        <v>219.661</v>
      </c>
    </row>
    <row r="40" spans="1:15" x14ac:dyDescent="0.2">
      <c r="A40">
        <v>207.16800000000001</v>
      </c>
      <c r="B40">
        <v>36.005299999999998</v>
      </c>
      <c r="C40">
        <v>0.17379700000000001</v>
      </c>
      <c r="D40">
        <v>0.1</v>
      </c>
      <c r="E40">
        <v>0.679006</v>
      </c>
      <c r="F40">
        <v>247.58799999999999</v>
      </c>
      <c r="G40">
        <v>25</v>
      </c>
      <c r="H40">
        <v>9.8600999999999992</v>
      </c>
      <c r="I40">
        <v>2.0559899999999999E-4</v>
      </c>
      <c r="J40">
        <v>2102.7399999999998</v>
      </c>
      <c r="K40">
        <v>6.6983900000000002E-3</v>
      </c>
      <c r="L40">
        <v>1000.04</v>
      </c>
      <c r="M40">
        <v>0.20558999999999999</v>
      </c>
      <c r="N40">
        <v>2.0558999999999999E-4</v>
      </c>
      <c r="O40">
        <v>210.274</v>
      </c>
    </row>
    <row r="43" spans="1:15" x14ac:dyDescent="0.2">
      <c r="A43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6</v>
      </c>
      <c r="H43" t="s">
        <v>7</v>
      </c>
      <c r="I43" t="s">
        <v>8</v>
      </c>
      <c r="J43" t="s">
        <v>9</v>
      </c>
      <c r="K43" t="s">
        <v>10</v>
      </c>
      <c r="L43" t="s">
        <v>11</v>
      </c>
      <c r="M43" t="s">
        <v>12</v>
      </c>
      <c r="N43" t="s">
        <v>13</v>
      </c>
      <c r="O43" t="s">
        <v>14</v>
      </c>
    </row>
    <row r="44" spans="1:15" x14ac:dyDescent="0.2">
      <c r="A44" t="s">
        <v>15</v>
      </c>
      <c r="B44" t="s">
        <v>15</v>
      </c>
      <c r="D44" t="s">
        <v>16</v>
      </c>
      <c r="E44" t="s">
        <v>17</v>
      </c>
      <c r="F44" t="s">
        <v>18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24</v>
      </c>
      <c r="M44" t="s">
        <v>25</v>
      </c>
      <c r="N44" t="s">
        <v>26</v>
      </c>
      <c r="O44" t="s">
        <v>15</v>
      </c>
    </row>
    <row r="45" spans="1:15" x14ac:dyDescent="0.2">
      <c r="A45">
        <v>-457.82299999999998</v>
      </c>
      <c r="B45">
        <v>64.410799999999995</v>
      </c>
      <c r="C45">
        <v>-0.14068900000000001</v>
      </c>
      <c r="D45">
        <v>100</v>
      </c>
      <c r="E45">
        <v>52.683799999999998</v>
      </c>
      <c r="F45">
        <v>6.1308100000000003</v>
      </c>
      <c r="G45">
        <v>25</v>
      </c>
      <c r="H45">
        <v>179.779</v>
      </c>
      <c r="I45">
        <v>2.0043200000000001E-4</v>
      </c>
      <c r="J45">
        <v>4.62331</v>
      </c>
      <c r="K45">
        <v>7.1204399999999996E-3</v>
      </c>
      <c r="L45">
        <v>1000.02</v>
      </c>
      <c r="M45">
        <v>0.20043</v>
      </c>
      <c r="N45">
        <v>0.20043</v>
      </c>
      <c r="O45">
        <v>462.33199999999999</v>
      </c>
    </row>
    <row r="46" spans="1:15" x14ac:dyDescent="0.2">
      <c r="A46">
        <v>-11.7125</v>
      </c>
      <c r="B46">
        <v>51.2089</v>
      </c>
      <c r="C46">
        <v>-4.3721699999999997</v>
      </c>
      <c r="D46">
        <v>63.095700000000001</v>
      </c>
      <c r="E46">
        <v>22.374199999999998</v>
      </c>
      <c r="F46">
        <v>12.8232</v>
      </c>
      <c r="G46">
        <v>25</v>
      </c>
      <c r="H46">
        <v>179.548</v>
      </c>
      <c r="I46">
        <v>2.19428E-4</v>
      </c>
      <c r="J46">
        <v>0.832565</v>
      </c>
      <c r="K46">
        <v>6.4123100000000001E-3</v>
      </c>
      <c r="L46">
        <v>1000.02</v>
      </c>
      <c r="M46">
        <v>0.21942300000000001</v>
      </c>
      <c r="N46">
        <v>0.13844699999999999</v>
      </c>
      <c r="O46">
        <v>52.531300000000002</v>
      </c>
    </row>
    <row r="47" spans="1:15" x14ac:dyDescent="0.2">
      <c r="A47">
        <v>158.18600000000001</v>
      </c>
      <c r="B47">
        <v>41.724699999999999</v>
      </c>
      <c r="C47">
        <v>0.26376899999999998</v>
      </c>
      <c r="D47">
        <v>39.810499999999998</v>
      </c>
      <c r="E47">
        <v>8.2779600000000002</v>
      </c>
      <c r="F47">
        <v>19.406400000000001</v>
      </c>
      <c r="G47">
        <v>25</v>
      </c>
      <c r="H47">
        <v>179.01300000000001</v>
      </c>
      <c r="I47">
        <v>2.17615E-4</v>
      </c>
      <c r="J47">
        <v>4.1093900000000003</v>
      </c>
      <c r="K47">
        <v>6.3290999999999998E-3</v>
      </c>
      <c r="L47">
        <v>1000.02</v>
      </c>
      <c r="M47">
        <v>0.21761</v>
      </c>
      <c r="N47">
        <v>8.6631799999999995E-2</v>
      </c>
      <c r="O47">
        <v>163.59700000000001</v>
      </c>
    </row>
    <row r="48" spans="1:15" x14ac:dyDescent="0.2">
      <c r="A48">
        <v>221.79599999999999</v>
      </c>
      <c r="B48">
        <v>36.043399999999998</v>
      </c>
      <c r="C48">
        <v>0.16250600000000001</v>
      </c>
      <c r="D48">
        <v>25.1188</v>
      </c>
      <c r="E48">
        <v>2.4926300000000001</v>
      </c>
      <c r="F48">
        <v>25.9116</v>
      </c>
      <c r="G48">
        <v>25</v>
      </c>
      <c r="H48">
        <v>177.43700000000001</v>
      </c>
      <c r="I48">
        <v>1.9689600000000001E-4</v>
      </c>
      <c r="J48">
        <v>8.9457299999999993</v>
      </c>
      <c r="K48">
        <v>5.4228100000000001E-3</v>
      </c>
      <c r="L48">
        <v>1000.04</v>
      </c>
      <c r="M48">
        <v>0.19688700000000001</v>
      </c>
      <c r="N48">
        <v>4.9455699999999998E-2</v>
      </c>
      <c r="O48">
        <v>224.70599999999999</v>
      </c>
    </row>
    <row r="49" spans="1:15" x14ac:dyDescent="0.2">
      <c r="A49">
        <v>239.80799999999999</v>
      </c>
      <c r="B49">
        <v>31.0383</v>
      </c>
      <c r="C49">
        <v>0.12942999999999999</v>
      </c>
      <c r="D49">
        <v>15.849</v>
      </c>
      <c r="E49">
        <v>0.525343</v>
      </c>
      <c r="F49">
        <v>32.619700000000002</v>
      </c>
      <c r="G49">
        <v>25</v>
      </c>
      <c r="H49">
        <v>169.595</v>
      </c>
      <c r="I49">
        <v>1.9460899999999999E-4</v>
      </c>
      <c r="J49">
        <v>15.257</v>
      </c>
      <c r="K49">
        <v>6.0725299999999996E-3</v>
      </c>
      <c r="L49">
        <v>1000.02</v>
      </c>
      <c r="M49">
        <v>0.194605</v>
      </c>
      <c r="N49">
        <v>3.0842899999999999E-2</v>
      </c>
      <c r="O49">
        <v>241.80799999999999</v>
      </c>
    </row>
    <row r="50" spans="1:15" x14ac:dyDescent="0.2">
      <c r="A50">
        <v>243.535</v>
      </c>
      <c r="B50">
        <v>29.273499999999999</v>
      </c>
      <c r="C50">
        <v>0.120202</v>
      </c>
      <c r="D50">
        <v>10.0001</v>
      </c>
      <c r="E50">
        <v>0.26663399999999998</v>
      </c>
      <c r="F50">
        <v>39.436900000000001</v>
      </c>
      <c r="G50">
        <v>25</v>
      </c>
      <c r="H50">
        <v>19.921299999999999</v>
      </c>
      <c r="I50">
        <v>1.9757999999999999E-4</v>
      </c>
      <c r="J50">
        <v>24.528700000000001</v>
      </c>
      <c r="K50">
        <v>6.1518600000000003E-3</v>
      </c>
      <c r="L50">
        <v>1000.02</v>
      </c>
      <c r="M50">
        <v>0.197575</v>
      </c>
      <c r="N50">
        <v>1.97577E-2</v>
      </c>
      <c r="O50">
        <v>245.28800000000001</v>
      </c>
    </row>
    <row r="51" spans="1:15" x14ac:dyDescent="0.2">
      <c r="A51">
        <v>240.822</v>
      </c>
      <c r="B51">
        <v>29.288799999999998</v>
      </c>
      <c r="C51">
        <v>0.12162000000000001</v>
      </c>
      <c r="D51">
        <v>6.3095699999999999</v>
      </c>
      <c r="E51">
        <v>0.56044099999999997</v>
      </c>
      <c r="F51">
        <v>46.035699999999999</v>
      </c>
      <c r="G51">
        <v>25</v>
      </c>
      <c r="H51">
        <v>9.4467199999999991</v>
      </c>
      <c r="I51">
        <v>1.9993699999999999E-4</v>
      </c>
      <c r="J51">
        <v>38.448900000000002</v>
      </c>
      <c r="K51">
        <v>5.9966000000000004E-3</v>
      </c>
      <c r="L51">
        <v>999.98599999999999</v>
      </c>
      <c r="M51">
        <v>0.19993900000000001</v>
      </c>
      <c r="N51">
        <v>1.2615299999999999E-2</v>
      </c>
      <c r="O51">
        <v>242.596</v>
      </c>
    </row>
    <row r="52" spans="1:15" x14ac:dyDescent="0.2">
      <c r="A52">
        <v>234.94</v>
      </c>
      <c r="B52">
        <v>26.713699999999999</v>
      </c>
      <c r="C52">
        <v>0.113705</v>
      </c>
      <c r="D52">
        <v>3.9810500000000002</v>
      </c>
      <c r="E52">
        <v>0.66353799999999996</v>
      </c>
      <c r="F52">
        <v>52.774900000000002</v>
      </c>
      <c r="G52">
        <v>25</v>
      </c>
      <c r="H52">
        <v>7.2788899999999996</v>
      </c>
      <c r="I52">
        <v>2.00356E-4</v>
      </c>
      <c r="J52">
        <v>59.3947</v>
      </c>
      <c r="K52">
        <v>6.6936799999999996E-3</v>
      </c>
      <c r="L52">
        <v>1000.03</v>
      </c>
      <c r="M52">
        <v>0.200349</v>
      </c>
      <c r="N52">
        <v>7.9759900000000005E-3</v>
      </c>
      <c r="O52">
        <v>236.453</v>
      </c>
    </row>
    <row r="53" spans="1:15" x14ac:dyDescent="0.2">
      <c r="A53">
        <v>228.72300000000001</v>
      </c>
      <c r="B53">
        <v>25.360099999999999</v>
      </c>
      <c r="C53">
        <v>0.110877</v>
      </c>
      <c r="D53">
        <v>2.5118900000000002</v>
      </c>
      <c r="E53">
        <v>0.69499500000000003</v>
      </c>
      <c r="F53">
        <v>58.9681</v>
      </c>
      <c r="G53">
        <v>24.99</v>
      </c>
      <c r="H53">
        <v>6.6217600000000001</v>
      </c>
      <c r="I53">
        <v>2.01194E-4</v>
      </c>
      <c r="J53">
        <v>91.614099999999993</v>
      </c>
      <c r="K53">
        <v>5.6718599999999999E-3</v>
      </c>
      <c r="L53">
        <v>1000.04</v>
      </c>
      <c r="M53">
        <v>0.201185</v>
      </c>
      <c r="N53">
        <v>5.0535600000000003E-3</v>
      </c>
      <c r="O53">
        <v>230.125</v>
      </c>
    </row>
    <row r="54" spans="1:15" x14ac:dyDescent="0.2">
      <c r="A54">
        <v>221.26400000000001</v>
      </c>
      <c r="B54">
        <v>23.026800000000001</v>
      </c>
      <c r="C54">
        <v>0.10406899999999999</v>
      </c>
      <c r="D54">
        <v>1.5849</v>
      </c>
      <c r="E54">
        <v>0.694712</v>
      </c>
      <c r="F54">
        <v>66.627700000000004</v>
      </c>
      <c r="G54">
        <v>25</v>
      </c>
      <c r="H54">
        <v>6.0523499999999997</v>
      </c>
      <c r="I54">
        <v>2.0251899999999999E-4</v>
      </c>
      <c r="J54">
        <v>140.36199999999999</v>
      </c>
      <c r="K54">
        <v>6.5592300000000001E-3</v>
      </c>
      <c r="L54">
        <v>1000.04</v>
      </c>
      <c r="M54">
        <v>0.20251</v>
      </c>
      <c r="N54">
        <v>3.2095700000000001E-3</v>
      </c>
      <c r="O54">
        <v>222.459</v>
      </c>
    </row>
    <row r="55" spans="1:15" x14ac:dyDescent="0.2">
      <c r="A55">
        <v>217.131</v>
      </c>
      <c r="B55">
        <v>25.9694</v>
      </c>
      <c r="C55">
        <v>0.119603</v>
      </c>
      <c r="D55">
        <v>1</v>
      </c>
      <c r="E55">
        <v>0.68786599999999998</v>
      </c>
      <c r="F55">
        <v>76.580500000000001</v>
      </c>
      <c r="G55">
        <v>25</v>
      </c>
      <c r="H55">
        <v>6.8713199999999999</v>
      </c>
      <c r="I55">
        <v>2.01752E-4</v>
      </c>
      <c r="J55">
        <v>218.678</v>
      </c>
      <c r="K55">
        <v>5.8561500000000001E-3</v>
      </c>
      <c r="L55">
        <v>1000.04</v>
      </c>
      <c r="M55">
        <v>0.20174300000000001</v>
      </c>
      <c r="N55">
        <v>2.0174300000000002E-3</v>
      </c>
      <c r="O55">
        <v>218.679</v>
      </c>
    </row>
    <row r="56" spans="1:15" x14ac:dyDescent="0.2">
      <c r="A56">
        <v>210.53</v>
      </c>
      <c r="B56">
        <v>25.080200000000001</v>
      </c>
      <c r="C56">
        <v>0.119129</v>
      </c>
      <c r="D56">
        <v>0.63095699999999999</v>
      </c>
      <c r="E56">
        <v>0.66926600000000003</v>
      </c>
      <c r="F56">
        <v>89.996600000000001</v>
      </c>
      <c r="G56">
        <v>25</v>
      </c>
      <c r="H56">
        <v>6.8143099999999999</v>
      </c>
      <c r="I56">
        <v>2.0157199999999999E-4</v>
      </c>
      <c r="J56">
        <v>336.02699999999999</v>
      </c>
      <c r="K56">
        <v>7.6795400000000003E-3</v>
      </c>
      <c r="L56">
        <v>1000.01</v>
      </c>
      <c r="M56">
        <v>0.201569</v>
      </c>
      <c r="N56">
        <v>1.2718199999999999E-3</v>
      </c>
      <c r="O56">
        <v>212.01900000000001</v>
      </c>
    </row>
    <row r="57" spans="1:15" x14ac:dyDescent="0.2">
      <c r="A57">
        <v>207.42099999999999</v>
      </c>
      <c r="B57">
        <v>25.890799999999999</v>
      </c>
      <c r="C57">
        <v>0.124822</v>
      </c>
      <c r="D57">
        <v>0.39810699999999999</v>
      </c>
      <c r="E57">
        <v>0.65251599999999998</v>
      </c>
      <c r="F57">
        <v>109.497</v>
      </c>
      <c r="G57">
        <v>25</v>
      </c>
      <c r="H57">
        <v>7.1237399999999997</v>
      </c>
      <c r="I57">
        <v>1.9897900000000001E-4</v>
      </c>
      <c r="J57">
        <v>525.06200000000001</v>
      </c>
      <c r="K57">
        <v>7.7018700000000004E-3</v>
      </c>
      <c r="L57">
        <v>1000.03</v>
      </c>
      <c r="M57">
        <v>0.19897200000000001</v>
      </c>
      <c r="N57">
        <v>7.9212300000000005E-4</v>
      </c>
      <c r="O57">
        <v>209.03100000000001</v>
      </c>
    </row>
    <row r="58" spans="1:15" x14ac:dyDescent="0.2">
      <c r="A58">
        <v>202.19399999999999</v>
      </c>
      <c r="B58">
        <v>31.752500000000001</v>
      </c>
      <c r="C58">
        <v>0.15704000000000001</v>
      </c>
      <c r="D58">
        <v>0.251189</v>
      </c>
      <c r="E58">
        <v>0.64680300000000002</v>
      </c>
      <c r="F58">
        <v>138.09100000000001</v>
      </c>
      <c r="G58">
        <v>24.99</v>
      </c>
      <c r="H58">
        <v>8.9292599999999993</v>
      </c>
      <c r="I58">
        <v>2.0129100000000001E-4</v>
      </c>
      <c r="J58">
        <v>814.81500000000005</v>
      </c>
      <c r="K58">
        <v>7.9338800000000008E-3</v>
      </c>
      <c r="L58">
        <v>1000.03</v>
      </c>
      <c r="M58">
        <v>0.20128399999999999</v>
      </c>
      <c r="N58">
        <v>5.0560199999999996E-4</v>
      </c>
      <c r="O58">
        <v>204.672</v>
      </c>
    </row>
    <row r="59" spans="1:15" x14ac:dyDescent="0.2">
      <c r="A59">
        <v>200.65600000000001</v>
      </c>
      <c r="B59">
        <v>28.004300000000001</v>
      </c>
      <c r="C59">
        <v>0.13956299999999999</v>
      </c>
      <c r="D59">
        <v>0.15848999999999999</v>
      </c>
      <c r="E59">
        <v>0.642293</v>
      </c>
      <c r="F59">
        <v>181.44399999999999</v>
      </c>
      <c r="G59">
        <v>25</v>
      </c>
      <c r="H59">
        <v>7.94665</v>
      </c>
      <c r="I59">
        <v>2.0186800000000001E-4</v>
      </c>
      <c r="J59">
        <v>1278.32</v>
      </c>
      <c r="K59">
        <v>8.1516699999999997E-3</v>
      </c>
      <c r="L59">
        <v>1000.02</v>
      </c>
      <c r="M59">
        <v>0.20186399999999999</v>
      </c>
      <c r="N59">
        <v>3.19933E-4</v>
      </c>
      <c r="O59">
        <v>202.601</v>
      </c>
    </row>
    <row r="60" spans="1:15" x14ac:dyDescent="0.2">
      <c r="A60">
        <v>202.273</v>
      </c>
      <c r="B60">
        <v>30.4268</v>
      </c>
      <c r="C60">
        <v>0.150424</v>
      </c>
      <c r="D60">
        <v>0.1</v>
      </c>
      <c r="E60">
        <v>0.64068999999999998</v>
      </c>
      <c r="F60">
        <v>247.744</v>
      </c>
      <c r="G60">
        <v>25</v>
      </c>
      <c r="H60">
        <v>8.5551999999999992</v>
      </c>
      <c r="I60">
        <v>1.9942899999999999E-4</v>
      </c>
      <c r="J60">
        <v>2045.49</v>
      </c>
      <c r="K60">
        <v>7.0824800000000004E-3</v>
      </c>
      <c r="L60">
        <v>1000.05</v>
      </c>
      <c r="M60">
        <v>0.19941800000000001</v>
      </c>
      <c r="N60">
        <v>1.9941800000000001E-4</v>
      </c>
      <c r="O60">
        <v>204.54900000000001</v>
      </c>
    </row>
    <row r="63" spans="1:15" x14ac:dyDescent="0.2">
      <c r="A63" t="s">
        <v>0</v>
      </c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t="s">
        <v>8</v>
      </c>
      <c r="J63" t="s">
        <v>9</v>
      </c>
      <c r="K63" t="s">
        <v>10</v>
      </c>
      <c r="L63" t="s">
        <v>11</v>
      </c>
      <c r="M63" t="s">
        <v>12</v>
      </c>
      <c r="N63" t="s">
        <v>13</v>
      </c>
      <c r="O63" t="s">
        <v>14</v>
      </c>
    </row>
    <row r="64" spans="1:15" x14ac:dyDescent="0.2">
      <c r="A64" t="s">
        <v>15</v>
      </c>
      <c r="B64" t="s">
        <v>15</v>
      </c>
      <c r="D64" t="s">
        <v>16</v>
      </c>
      <c r="E64" t="s">
        <v>17</v>
      </c>
      <c r="F64" t="s">
        <v>18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24</v>
      </c>
      <c r="M64" t="s">
        <v>25</v>
      </c>
      <c r="N64" t="s">
        <v>26</v>
      </c>
      <c r="O64" t="s">
        <v>15</v>
      </c>
    </row>
    <row r="65" spans="1:15" x14ac:dyDescent="0.2">
      <c r="A65">
        <v>961.68100000000004</v>
      </c>
      <c r="B65">
        <v>56.7637</v>
      </c>
      <c r="C65">
        <v>5.9025500000000002E-2</v>
      </c>
      <c r="D65">
        <v>100</v>
      </c>
      <c r="E65">
        <v>48.241700000000002</v>
      </c>
      <c r="F65">
        <v>6.1152100000000003</v>
      </c>
      <c r="G65">
        <v>25</v>
      </c>
      <c r="H65">
        <v>179.78800000000001</v>
      </c>
      <c r="I65">
        <v>2.0054400000000001E-4</v>
      </c>
      <c r="J65">
        <v>9.63354</v>
      </c>
      <c r="K65">
        <v>1.46987E-2</v>
      </c>
      <c r="L65">
        <v>1000.04</v>
      </c>
      <c r="M65">
        <v>0.20053299999999999</v>
      </c>
      <c r="N65">
        <v>0.20053299999999999</v>
      </c>
      <c r="O65">
        <v>963.35500000000002</v>
      </c>
    </row>
    <row r="66" spans="1:15" x14ac:dyDescent="0.2">
      <c r="A66">
        <v>541.71100000000001</v>
      </c>
      <c r="B66">
        <v>45.342300000000002</v>
      </c>
      <c r="C66">
        <v>8.3701899999999996E-2</v>
      </c>
      <c r="D66">
        <v>63.095700000000001</v>
      </c>
      <c r="E66">
        <v>17.1114</v>
      </c>
      <c r="F66">
        <v>12.792</v>
      </c>
      <c r="G66">
        <v>25</v>
      </c>
      <c r="H66">
        <v>179.56299999999999</v>
      </c>
      <c r="I66">
        <v>1.8345500000000001E-4</v>
      </c>
      <c r="J66">
        <v>8.6155600000000003</v>
      </c>
      <c r="K66">
        <v>1.3440300000000001E-2</v>
      </c>
      <c r="L66">
        <v>1000.03</v>
      </c>
      <c r="M66">
        <v>0.183448</v>
      </c>
      <c r="N66">
        <v>0.115748</v>
      </c>
      <c r="O66">
        <v>543.60500000000002</v>
      </c>
    </row>
    <row r="67" spans="1:15" x14ac:dyDescent="0.2">
      <c r="A67">
        <v>367.00799999999998</v>
      </c>
      <c r="B67">
        <v>34.487699999999997</v>
      </c>
      <c r="C67">
        <v>9.3969899999999995E-2</v>
      </c>
      <c r="D67">
        <v>39.810499999999998</v>
      </c>
      <c r="E67">
        <v>6.6315499999999998</v>
      </c>
      <c r="F67">
        <v>19.2972</v>
      </c>
      <c r="G67">
        <v>25</v>
      </c>
      <c r="H67">
        <v>179.107</v>
      </c>
      <c r="I67">
        <v>1.9079200000000001E-4</v>
      </c>
      <c r="J67">
        <v>9.2594899999999996</v>
      </c>
      <c r="K67">
        <v>1.40176E-2</v>
      </c>
      <c r="L67">
        <v>1000.03</v>
      </c>
      <c r="M67">
        <v>0.19078500000000001</v>
      </c>
      <c r="N67">
        <v>7.5952599999999995E-2</v>
      </c>
      <c r="O67">
        <v>368.625</v>
      </c>
    </row>
    <row r="68" spans="1:15" x14ac:dyDescent="0.2">
      <c r="A68">
        <v>290.91300000000001</v>
      </c>
      <c r="B68">
        <v>26.895199999999999</v>
      </c>
      <c r="C68">
        <v>9.2451099999999994E-2</v>
      </c>
      <c r="D68">
        <v>25.1188</v>
      </c>
      <c r="E68">
        <v>2.3501599999999998</v>
      </c>
      <c r="F68">
        <v>25.818000000000001</v>
      </c>
      <c r="G68">
        <v>25</v>
      </c>
      <c r="H68">
        <v>177.90700000000001</v>
      </c>
      <c r="I68">
        <v>2.03143E-4</v>
      </c>
      <c r="J68">
        <v>11.6309</v>
      </c>
      <c r="K68">
        <v>1.38234E-2</v>
      </c>
      <c r="L68">
        <v>1000.02</v>
      </c>
      <c r="M68">
        <v>0.20313800000000001</v>
      </c>
      <c r="N68">
        <v>5.1025899999999999E-2</v>
      </c>
      <c r="O68">
        <v>292.15300000000002</v>
      </c>
    </row>
    <row r="69" spans="1:15" x14ac:dyDescent="0.2">
      <c r="A69">
        <v>254.97</v>
      </c>
      <c r="B69">
        <v>25.591200000000001</v>
      </c>
      <c r="C69">
        <v>0.100369</v>
      </c>
      <c r="D69">
        <v>15.849</v>
      </c>
      <c r="E69">
        <v>0.50223600000000002</v>
      </c>
      <c r="F69">
        <v>32.5105</v>
      </c>
      <c r="G69">
        <v>24.99</v>
      </c>
      <c r="H69">
        <v>170.55699999999999</v>
      </c>
      <c r="I69">
        <v>2.0498000000000001E-4</v>
      </c>
      <c r="J69">
        <v>16.168199999999999</v>
      </c>
      <c r="K69">
        <v>1.27983E-2</v>
      </c>
      <c r="L69">
        <v>1000.03</v>
      </c>
      <c r="M69">
        <v>0.20497299999999999</v>
      </c>
      <c r="N69">
        <v>3.2486300000000003E-2</v>
      </c>
      <c r="O69">
        <v>256.25099999999998</v>
      </c>
    </row>
    <row r="70" spans="1:15" x14ac:dyDescent="0.2">
      <c r="A70">
        <v>239.191</v>
      </c>
      <c r="B70">
        <v>24.781500000000001</v>
      </c>
      <c r="C70">
        <v>0.103605</v>
      </c>
      <c r="D70">
        <v>10.0001</v>
      </c>
      <c r="E70">
        <v>0.25558700000000001</v>
      </c>
      <c r="F70">
        <v>39.312100000000001</v>
      </c>
      <c r="G70">
        <v>25</v>
      </c>
      <c r="H70">
        <v>17.966000000000001</v>
      </c>
      <c r="I70">
        <v>2.02537E-4</v>
      </c>
      <c r="J70">
        <v>24.047000000000001</v>
      </c>
      <c r="K70">
        <v>1.3526099999999999E-2</v>
      </c>
      <c r="L70">
        <v>1000.05</v>
      </c>
      <c r="M70">
        <v>0.20252600000000001</v>
      </c>
      <c r="N70">
        <v>2.0252699999999998E-2</v>
      </c>
      <c r="O70">
        <v>240.471</v>
      </c>
    </row>
    <row r="71" spans="1:15" x14ac:dyDescent="0.2">
      <c r="A71">
        <v>229.66399999999999</v>
      </c>
      <c r="B71">
        <v>23.311800000000002</v>
      </c>
      <c r="C71">
        <v>0.101504</v>
      </c>
      <c r="D71">
        <v>6.3095699999999999</v>
      </c>
      <c r="E71">
        <v>0.52807800000000005</v>
      </c>
      <c r="F71">
        <v>45.957700000000003</v>
      </c>
      <c r="G71">
        <v>25</v>
      </c>
      <c r="H71">
        <v>8.0480499999999999</v>
      </c>
      <c r="I71">
        <v>2.0190599999999999E-4</v>
      </c>
      <c r="J71">
        <v>36.586300000000001</v>
      </c>
      <c r="K71">
        <v>1.3499300000000001E-2</v>
      </c>
      <c r="L71">
        <v>1000.01</v>
      </c>
      <c r="M71">
        <v>0.201903</v>
      </c>
      <c r="N71">
        <v>1.2739199999999999E-2</v>
      </c>
      <c r="O71">
        <v>230.84399999999999</v>
      </c>
    </row>
    <row r="72" spans="1:15" x14ac:dyDescent="0.2">
      <c r="A72">
        <v>221.06100000000001</v>
      </c>
      <c r="B72">
        <v>23.2547</v>
      </c>
      <c r="C72">
        <v>0.105196</v>
      </c>
      <c r="D72">
        <v>3.9810500000000002</v>
      </c>
      <c r="E72">
        <v>0.62322900000000003</v>
      </c>
      <c r="F72">
        <v>52.696899999999999</v>
      </c>
      <c r="G72">
        <v>25</v>
      </c>
      <c r="H72">
        <v>6.7915299999999998</v>
      </c>
      <c r="I72">
        <v>2.01774E-4</v>
      </c>
      <c r="J72">
        <v>55.834600000000002</v>
      </c>
      <c r="K72">
        <v>1.37611E-2</v>
      </c>
      <c r="L72">
        <v>1000.04</v>
      </c>
      <c r="M72">
        <v>0.201765</v>
      </c>
      <c r="N72">
        <v>8.0323700000000005E-3</v>
      </c>
      <c r="O72">
        <v>222.28</v>
      </c>
    </row>
    <row r="73" spans="1:15" x14ac:dyDescent="0.2">
      <c r="A73">
        <v>216.464</v>
      </c>
      <c r="B73">
        <v>25.7698</v>
      </c>
      <c r="C73">
        <v>0.119049</v>
      </c>
      <c r="D73">
        <v>2.5118900000000002</v>
      </c>
      <c r="E73">
        <v>0.65264599999999995</v>
      </c>
      <c r="F73">
        <v>58.858899999999998</v>
      </c>
      <c r="G73">
        <v>25.01</v>
      </c>
      <c r="H73">
        <v>7.1237500000000002</v>
      </c>
      <c r="I73">
        <v>1.9995399999999999E-4</v>
      </c>
      <c r="J73">
        <v>86.784400000000005</v>
      </c>
      <c r="K73">
        <v>1.3777899999999999E-2</v>
      </c>
      <c r="L73">
        <v>1000.03</v>
      </c>
      <c r="M73">
        <v>0.19994700000000001</v>
      </c>
      <c r="N73">
        <v>5.0224500000000004E-3</v>
      </c>
      <c r="O73">
        <v>217.99299999999999</v>
      </c>
    </row>
    <row r="74" spans="1:15" x14ac:dyDescent="0.2">
      <c r="A74">
        <v>208.90799999999999</v>
      </c>
      <c r="B74">
        <v>23.433599999999998</v>
      </c>
      <c r="C74">
        <v>0.11217199999999999</v>
      </c>
      <c r="D74">
        <v>1.5849</v>
      </c>
      <c r="E74">
        <v>0.65474200000000005</v>
      </c>
      <c r="F74">
        <v>66.502899999999997</v>
      </c>
      <c r="G74">
        <v>25</v>
      </c>
      <c r="H74">
        <v>6.5268600000000001</v>
      </c>
      <c r="I74">
        <v>2.0219199999999999E-4</v>
      </c>
      <c r="J74">
        <v>132.63800000000001</v>
      </c>
      <c r="K74">
        <v>1.34564E-2</v>
      </c>
      <c r="L74">
        <v>1000.02</v>
      </c>
      <c r="M74">
        <v>0.20218800000000001</v>
      </c>
      <c r="N74">
        <v>3.2044700000000001E-3</v>
      </c>
      <c r="O74">
        <v>210.21799999999999</v>
      </c>
    </row>
    <row r="75" spans="1:15" x14ac:dyDescent="0.2">
      <c r="A75">
        <v>199.66200000000001</v>
      </c>
      <c r="B75">
        <v>24.772300000000001</v>
      </c>
      <c r="C75">
        <v>0.124071</v>
      </c>
      <c r="D75">
        <v>1</v>
      </c>
      <c r="E75">
        <v>0.64213600000000004</v>
      </c>
      <c r="F75">
        <v>76.440100000000001</v>
      </c>
      <c r="G75">
        <v>25</v>
      </c>
      <c r="H75">
        <v>7.1300999999999997</v>
      </c>
      <c r="I75">
        <v>2.0483900000000001E-4</v>
      </c>
      <c r="J75">
        <v>201.19300000000001</v>
      </c>
      <c r="K75">
        <v>1.2919699999999999E-2</v>
      </c>
      <c r="L75">
        <v>1000.04</v>
      </c>
      <c r="M75">
        <v>0.20483000000000001</v>
      </c>
      <c r="N75">
        <v>2.0482999999999999E-3</v>
      </c>
      <c r="O75">
        <v>201.19300000000001</v>
      </c>
    </row>
    <row r="76" spans="1:15" x14ac:dyDescent="0.2">
      <c r="A76">
        <v>201.321</v>
      </c>
      <c r="B76">
        <v>24.727900000000002</v>
      </c>
      <c r="C76">
        <v>0.12282800000000001</v>
      </c>
      <c r="D76">
        <v>0.63095699999999999</v>
      </c>
      <c r="E76">
        <v>0.63011300000000003</v>
      </c>
      <c r="F76">
        <v>89.949799999999996</v>
      </c>
      <c r="G76">
        <v>25</v>
      </c>
      <c r="H76">
        <v>7.0248299999999997</v>
      </c>
      <c r="I76">
        <v>1.98402E-4</v>
      </c>
      <c r="J76">
        <v>321.47000000000003</v>
      </c>
      <c r="K76">
        <v>1.35584E-2</v>
      </c>
      <c r="L76">
        <v>1000.02</v>
      </c>
      <c r="M76">
        <v>0.19839799999999999</v>
      </c>
      <c r="N76">
        <v>1.2518099999999999E-3</v>
      </c>
      <c r="O76">
        <v>202.834</v>
      </c>
    </row>
    <row r="77" spans="1:15" x14ac:dyDescent="0.2">
      <c r="A77">
        <v>194.666</v>
      </c>
      <c r="B77">
        <v>23.311800000000002</v>
      </c>
      <c r="C77">
        <v>0.119753</v>
      </c>
      <c r="D77">
        <v>0.39810699999999999</v>
      </c>
      <c r="E77">
        <v>0.62140799999999996</v>
      </c>
      <c r="F77">
        <v>109.169</v>
      </c>
      <c r="G77">
        <v>25</v>
      </c>
      <c r="H77">
        <v>6.8377800000000004</v>
      </c>
      <c r="I77">
        <v>2.0204899999999999E-4</v>
      </c>
      <c r="J77">
        <v>492.47300000000001</v>
      </c>
      <c r="K77">
        <v>1.2516599999999999E-2</v>
      </c>
      <c r="L77">
        <v>1000.03</v>
      </c>
      <c r="M77">
        <v>0.202042</v>
      </c>
      <c r="N77">
        <v>8.0434500000000004E-4</v>
      </c>
      <c r="O77">
        <v>196.05699999999999</v>
      </c>
    </row>
    <row r="78" spans="1:15" x14ac:dyDescent="0.2">
      <c r="A78">
        <v>190.017</v>
      </c>
      <c r="B78">
        <v>25.5183</v>
      </c>
      <c r="C78">
        <v>0.134295</v>
      </c>
      <c r="D78">
        <v>0.251189</v>
      </c>
      <c r="E78">
        <v>0.59927600000000003</v>
      </c>
      <c r="F78">
        <v>137.63900000000001</v>
      </c>
      <c r="G78">
        <v>24.99</v>
      </c>
      <c r="H78">
        <v>7.6528200000000002</v>
      </c>
      <c r="I78">
        <v>1.9910500000000001E-4</v>
      </c>
      <c r="J78">
        <v>763.26199999999994</v>
      </c>
      <c r="K78">
        <v>1.36972E-2</v>
      </c>
      <c r="L78">
        <v>1000.04</v>
      </c>
      <c r="M78">
        <v>0.199097</v>
      </c>
      <c r="N78">
        <v>5.0010799999999998E-4</v>
      </c>
      <c r="O78">
        <v>191.72300000000001</v>
      </c>
    </row>
    <row r="79" spans="1:15" x14ac:dyDescent="0.2">
      <c r="A79">
        <v>180.12200000000001</v>
      </c>
      <c r="B79">
        <v>20.421800000000001</v>
      </c>
      <c r="C79">
        <v>0.11337700000000001</v>
      </c>
      <c r="D79">
        <v>0.15848999999999999</v>
      </c>
      <c r="E79">
        <v>0.57130599999999998</v>
      </c>
      <c r="F79">
        <v>180.99199999999999</v>
      </c>
      <c r="G79">
        <v>25</v>
      </c>
      <c r="H79">
        <v>6.4698700000000002</v>
      </c>
      <c r="I79">
        <v>2.00683E-4</v>
      </c>
      <c r="J79">
        <v>1143.77</v>
      </c>
      <c r="K79">
        <v>1.4347E-2</v>
      </c>
      <c r="L79">
        <v>1000.01</v>
      </c>
      <c r="M79">
        <v>0.200681</v>
      </c>
      <c r="N79">
        <v>3.1805800000000002E-4</v>
      </c>
      <c r="O79">
        <v>181.27600000000001</v>
      </c>
    </row>
    <row r="80" spans="1:15" x14ac:dyDescent="0.2">
      <c r="A80">
        <v>178.035</v>
      </c>
      <c r="B80">
        <v>25.570799999999998</v>
      </c>
      <c r="C80">
        <v>0.14362800000000001</v>
      </c>
      <c r="D80">
        <v>0.1</v>
      </c>
      <c r="E80">
        <v>0.55223699999999998</v>
      </c>
      <c r="F80">
        <v>247.32300000000001</v>
      </c>
      <c r="G80">
        <v>25</v>
      </c>
      <c r="H80">
        <v>8.1740999999999993</v>
      </c>
      <c r="I80">
        <v>1.9548600000000001E-4</v>
      </c>
      <c r="J80">
        <v>1798.62</v>
      </c>
      <c r="K80">
        <v>1.44428E-2</v>
      </c>
      <c r="L80">
        <v>1000.02</v>
      </c>
      <c r="M80">
        <v>0.19548199999999999</v>
      </c>
      <c r="N80">
        <v>1.95482E-4</v>
      </c>
      <c r="O80">
        <v>179.86199999999999</v>
      </c>
    </row>
    <row r="83" spans="1:15" x14ac:dyDescent="0.2">
      <c r="A83" t="s">
        <v>0</v>
      </c>
      <c r="B83" t="s">
        <v>1</v>
      </c>
      <c r="C83" t="s">
        <v>2</v>
      </c>
      <c r="D83" t="s">
        <v>3</v>
      </c>
      <c r="E83" t="s">
        <v>4</v>
      </c>
      <c r="F83" t="s">
        <v>5</v>
      </c>
      <c r="G83" t="s">
        <v>6</v>
      </c>
      <c r="H83" t="s">
        <v>7</v>
      </c>
      <c r="I83" t="s">
        <v>8</v>
      </c>
      <c r="J83" t="s">
        <v>9</v>
      </c>
      <c r="K83" t="s">
        <v>10</v>
      </c>
      <c r="L83" t="s">
        <v>11</v>
      </c>
      <c r="M83" t="s">
        <v>12</v>
      </c>
      <c r="N83" t="s">
        <v>13</v>
      </c>
      <c r="O83" t="s">
        <v>14</v>
      </c>
    </row>
    <row r="84" spans="1:15" x14ac:dyDescent="0.2">
      <c r="A84" t="s">
        <v>15</v>
      </c>
      <c r="B84" t="s">
        <v>15</v>
      </c>
      <c r="D84" t="s">
        <v>16</v>
      </c>
      <c r="E84" t="s">
        <v>17</v>
      </c>
      <c r="F84" t="s">
        <v>18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 t="s">
        <v>26</v>
      </c>
      <c r="O84" t="s">
        <v>15</v>
      </c>
    </row>
    <row r="85" spans="1:15" x14ac:dyDescent="0.2">
      <c r="A85">
        <v>930.01599999999996</v>
      </c>
      <c r="B85">
        <v>62.475000000000001</v>
      </c>
      <c r="C85">
        <v>6.7176200000000005E-2</v>
      </c>
      <c r="D85">
        <v>100</v>
      </c>
      <c r="E85">
        <v>48.334800000000001</v>
      </c>
      <c r="F85">
        <v>6.1308100000000003</v>
      </c>
      <c r="G85">
        <v>25</v>
      </c>
      <c r="H85">
        <v>179.767</v>
      </c>
      <c r="I85">
        <v>2.0051699999999999E-4</v>
      </c>
      <c r="J85">
        <v>9.3211200000000005</v>
      </c>
      <c r="K85">
        <v>1.1897899999999999E-2</v>
      </c>
      <c r="L85">
        <v>1000.03</v>
      </c>
      <c r="M85">
        <v>0.20050799999999999</v>
      </c>
      <c r="N85">
        <v>0.20050799999999999</v>
      </c>
      <c r="O85">
        <v>932.11199999999997</v>
      </c>
    </row>
    <row r="86" spans="1:15" x14ac:dyDescent="0.2">
      <c r="A86">
        <v>546.38199999999995</v>
      </c>
      <c r="B86">
        <v>47.106099999999998</v>
      </c>
      <c r="C86">
        <v>8.6214499999999999E-2</v>
      </c>
      <c r="D86">
        <v>63.095700000000001</v>
      </c>
      <c r="E86">
        <v>17.198399999999999</v>
      </c>
      <c r="F86">
        <v>12.838800000000001</v>
      </c>
      <c r="G86">
        <v>25</v>
      </c>
      <c r="H86">
        <v>179.54499999999999</v>
      </c>
      <c r="I86">
        <v>1.8453299999999999E-4</v>
      </c>
      <c r="J86">
        <v>8.6917000000000009</v>
      </c>
      <c r="K86">
        <v>1.16428E-2</v>
      </c>
      <c r="L86">
        <v>1000.03</v>
      </c>
      <c r="M86">
        <v>0.184526</v>
      </c>
      <c r="N86">
        <v>0.116428</v>
      </c>
      <c r="O86">
        <v>548.40899999999999</v>
      </c>
    </row>
    <row r="87" spans="1:15" x14ac:dyDescent="0.2">
      <c r="A87">
        <v>381.4</v>
      </c>
      <c r="B87">
        <v>32.072699999999998</v>
      </c>
      <c r="C87">
        <v>8.4092100000000003E-2</v>
      </c>
      <c r="D87">
        <v>39.810499999999998</v>
      </c>
      <c r="E87">
        <v>6.6299000000000001</v>
      </c>
      <c r="F87">
        <v>19.3752</v>
      </c>
      <c r="G87">
        <v>25</v>
      </c>
      <c r="H87">
        <v>179.16399999999999</v>
      </c>
      <c r="I87">
        <v>1.91996E-4</v>
      </c>
      <c r="J87">
        <v>9.6142099999999999</v>
      </c>
      <c r="K87">
        <v>1.1580399999999999E-2</v>
      </c>
      <c r="L87">
        <v>1000.03</v>
      </c>
      <c r="M87">
        <v>0.19198899999999999</v>
      </c>
      <c r="N87">
        <v>7.6432E-2</v>
      </c>
      <c r="O87">
        <v>382.74700000000001</v>
      </c>
    </row>
    <row r="88" spans="1:15" x14ac:dyDescent="0.2">
      <c r="A88">
        <v>317.47199999999998</v>
      </c>
      <c r="B88">
        <v>33.581099999999999</v>
      </c>
      <c r="C88">
        <v>0.105777</v>
      </c>
      <c r="D88">
        <v>25.1188</v>
      </c>
      <c r="E88">
        <v>2.2438899999999999</v>
      </c>
      <c r="F88">
        <v>25.927199999999999</v>
      </c>
      <c r="G88">
        <v>25</v>
      </c>
      <c r="H88">
        <v>177.29</v>
      </c>
      <c r="I88">
        <v>2.0112600000000001E-4</v>
      </c>
      <c r="J88">
        <v>12.709300000000001</v>
      </c>
      <c r="K88">
        <v>1.06861E-2</v>
      </c>
      <c r="L88">
        <v>1000.04</v>
      </c>
      <c r="M88">
        <v>0.20111699999999999</v>
      </c>
      <c r="N88">
        <v>5.0518100000000003E-2</v>
      </c>
      <c r="O88">
        <v>319.24299999999999</v>
      </c>
    </row>
    <row r="89" spans="1:15" x14ac:dyDescent="0.2">
      <c r="A89">
        <v>284.173</v>
      </c>
      <c r="B89">
        <v>30.1858</v>
      </c>
      <c r="C89">
        <v>0.106223</v>
      </c>
      <c r="D89">
        <v>15.849</v>
      </c>
      <c r="E89">
        <v>0.41169099999999997</v>
      </c>
      <c r="F89">
        <v>32.619700000000002</v>
      </c>
      <c r="G89">
        <v>25</v>
      </c>
      <c r="H89">
        <v>166.39</v>
      </c>
      <c r="I89">
        <v>2.0432499999999999E-4</v>
      </c>
      <c r="J89">
        <v>18.030899999999999</v>
      </c>
      <c r="K89">
        <v>1.09254E-2</v>
      </c>
      <c r="L89">
        <v>1000.04</v>
      </c>
      <c r="M89">
        <v>0.204316</v>
      </c>
      <c r="N89">
        <v>3.2382000000000001E-2</v>
      </c>
      <c r="O89">
        <v>285.77199999999999</v>
      </c>
    </row>
    <row r="90" spans="1:15" x14ac:dyDescent="0.2">
      <c r="A90">
        <v>269.589</v>
      </c>
      <c r="B90">
        <v>28.790400000000002</v>
      </c>
      <c r="C90">
        <v>0.106794</v>
      </c>
      <c r="D90">
        <v>10.0001</v>
      </c>
      <c r="E90">
        <v>0.34934500000000002</v>
      </c>
      <c r="F90">
        <v>39.405700000000003</v>
      </c>
      <c r="G90">
        <v>25</v>
      </c>
      <c r="H90">
        <v>15.084</v>
      </c>
      <c r="I90">
        <v>2.0104000000000001E-4</v>
      </c>
      <c r="J90">
        <v>27.111999999999998</v>
      </c>
      <c r="K90">
        <v>1.07562E-2</v>
      </c>
      <c r="L90">
        <v>1000.06</v>
      </c>
      <c r="M90">
        <v>0.20102700000000001</v>
      </c>
      <c r="N90">
        <v>2.0102800000000001E-2</v>
      </c>
      <c r="O90">
        <v>271.12200000000001</v>
      </c>
    </row>
    <row r="91" spans="1:15" x14ac:dyDescent="0.2">
      <c r="A91">
        <v>256.97199999999998</v>
      </c>
      <c r="B91">
        <v>27.987200000000001</v>
      </c>
      <c r="C91">
        <v>0.10891199999999999</v>
      </c>
      <c r="D91">
        <v>6.3095699999999999</v>
      </c>
      <c r="E91">
        <v>0.61764399999999997</v>
      </c>
      <c r="F91">
        <v>46.035699999999999</v>
      </c>
      <c r="G91">
        <v>25</v>
      </c>
      <c r="H91">
        <v>8.2858999999999998</v>
      </c>
      <c r="I91">
        <v>2.0247599999999999E-4</v>
      </c>
      <c r="J91">
        <v>40.9681</v>
      </c>
      <c r="K91">
        <v>1.0319E-2</v>
      </c>
      <c r="L91">
        <v>1000.02</v>
      </c>
      <c r="M91">
        <v>0.20247100000000001</v>
      </c>
      <c r="N91">
        <v>1.2775E-2</v>
      </c>
      <c r="O91">
        <v>258.49099999999999</v>
      </c>
    </row>
    <row r="92" spans="1:15" x14ac:dyDescent="0.2">
      <c r="A92">
        <v>250.173</v>
      </c>
      <c r="B92">
        <v>28.7865</v>
      </c>
      <c r="C92">
        <v>0.115066</v>
      </c>
      <c r="D92">
        <v>3.9810500000000002</v>
      </c>
      <c r="E92">
        <v>0.71184499999999995</v>
      </c>
      <c r="F92">
        <v>52.774900000000002</v>
      </c>
      <c r="G92">
        <v>25</v>
      </c>
      <c r="H92">
        <v>7.3108000000000004</v>
      </c>
      <c r="I92">
        <v>2.00335E-4</v>
      </c>
      <c r="J92">
        <v>63.255600000000001</v>
      </c>
      <c r="K92">
        <v>1.07668E-2</v>
      </c>
      <c r="L92">
        <v>1000.03</v>
      </c>
      <c r="M92">
        <v>0.20032800000000001</v>
      </c>
      <c r="N92">
        <v>7.9751500000000003E-3</v>
      </c>
      <c r="O92">
        <v>251.82400000000001</v>
      </c>
    </row>
    <row r="93" spans="1:15" x14ac:dyDescent="0.2">
      <c r="A93">
        <v>240.535</v>
      </c>
      <c r="B93">
        <v>28.157399999999999</v>
      </c>
      <c r="C93">
        <v>0.117061</v>
      </c>
      <c r="D93">
        <v>2.5118900000000002</v>
      </c>
      <c r="E93">
        <v>0.73943499999999995</v>
      </c>
      <c r="F93">
        <v>58.936900000000001</v>
      </c>
      <c r="G93">
        <v>25.01</v>
      </c>
      <c r="H93">
        <v>6.9716100000000001</v>
      </c>
      <c r="I93">
        <v>2.0293000000000001E-4</v>
      </c>
      <c r="J93">
        <v>96.412499999999994</v>
      </c>
      <c r="K93">
        <v>1.0536E-2</v>
      </c>
      <c r="L93">
        <v>1000.04</v>
      </c>
      <c r="M93">
        <v>0.20292099999999999</v>
      </c>
      <c r="N93">
        <v>5.0971699999999998E-3</v>
      </c>
      <c r="O93">
        <v>242.178</v>
      </c>
    </row>
    <row r="94" spans="1:15" x14ac:dyDescent="0.2">
      <c r="A94">
        <v>231.45699999999999</v>
      </c>
      <c r="B94">
        <v>27.4909</v>
      </c>
      <c r="C94">
        <v>0.118773</v>
      </c>
      <c r="D94">
        <v>1.5849</v>
      </c>
      <c r="E94">
        <v>0.73480999999999996</v>
      </c>
      <c r="F94">
        <v>66.393699999999995</v>
      </c>
      <c r="G94">
        <v>25.01</v>
      </c>
      <c r="H94">
        <v>6.8940900000000003</v>
      </c>
      <c r="I94">
        <v>2.0426E-4</v>
      </c>
      <c r="J94">
        <v>147.066</v>
      </c>
      <c r="K94">
        <v>1.0753199999999999E-2</v>
      </c>
      <c r="L94">
        <v>1000.02</v>
      </c>
      <c r="M94">
        <v>0.20425499999999999</v>
      </c>
      <c r="N94">
        <v>3.2372299999999998E-3</v>
      </c>
      <c r="O94">
        <v>233.084</v>
      </c>
    </row>
    <row r="95" spans="1:15" x14ac:dyDescent="0.2">
      <c r="A95">
        <v>232.245</v>
      </c>
      <c r="B95">
        <v>22.409800000000001</v>
      </c>
      <c r="C95">
        <v>9.6491999999999994E-2</v>
      </c>
      <c r="D95">
        <v>1</v>
      </c>
      <c r="E95">
        <v>0.71547300000000003</v>
      </c>
      <c r="F95">
        <v>76.362099999999998</v>
      </c>
      <c r="G95">
        <v>25.01</v>
      </c>
      <c r="H95">
        <v>5.5501500000000004</v>
      </c>
      <c r="I95">
        <v>1.96579E-4</v>
      </c>
      <c r="J95">
        <v>233.32300000000001</v>
      </c>
      <c r="K95">
        <v>1.02664E-2</v>
      </c>
      <c r="L95">
        <v>999.98599999999999</v>
      </c>
      <c r="M95">
        <v>0.19658100000000001</v>
      </c>
      <c r="N95">
        <v>1.9658100000000001E-3</v>
      </c>
      <c r="O95">
        <v>233.32400000000001</v>
      </c>
    </row>
    <row r="96" spans="1:15" x14ac:dyDescent="0.2">
      <c r="A96">
        <v>222.11600000000001</v>
      </c>
      <c r="B96">
        <v>27.2181</v>
      </c>
      <c r="C96">
        <v>0.12254</v>
      </c>
      <c r="D96">
        <v>0.63095699999999999</v>
      </c>
      <c r="E96">
        <v>0.71013499999999996</v>
      </c>
      <c r="F96">
        <v>90.121399999999994</v>
      </c>
      <c r="G96">
        <v>24.99</v>
      </c>
      <c r="H96">
        <v>7.0064200000000003</v>
      </c>
      <c r="I96">
        <v>2.02616E-4</v>
      </c>
      <c r="J96">
        <v>354.66300000000001</v>
      </c>
      <c r="K96">
        <v>9.5963699999999999E-3</v>
      </c>
      <c r="L96">
        <v>1000.04</v>
      </c>
      <c r="M96">
        <v>0.20260700000000001</v>
      </c>
      <c r="N96">
        <v>1.27837E-3</v>
      </c>
      <c r="O96">
        <v>223.77699999999999</v>
      </c>
    </row>
    <row r="97" spans="1:15" x14ac:dyDescent="0.2">
      <c r="A97">
        <v>214.27</v>
      </c>
      <c r="B97">
        <v>24.058199999999999</v>
      </c>
      <c r="C97">
        <v>0.11228</v>
      </c>
      <c r="D97">
        <v>0.39810699999999999</v>
      </c>
      <c r="E97">
        <v>0.68586400000000003</v>
      </c>
      <c r="F97">
        <v>109.45</v>
      </c>
      <c r="G97">
        <v>25</v>
      </c>
      <c r="H97">
        <v>6.4139600000000003</v>
      </c>
      <c r="I97">
        <v>2.0275499999999999E-4</v>
      </c>
      <c r="J97">
        <v>541.60400000000004</v>
      </c>
      <c r="K97">
        <v>9.7476400000000001E-3</v>
      </c>
      <c r="L97">
        <v>1000.04</v>
      </c>
      <c r="M97">
        <v>0.20274600000000001</v>
      </c>
      <c r="N97">
        <v>8.0714700000000003E-4</v>
      </c>
      <c r="O97">
        <v>215.61600000000001</v>
      </c>
    </row>
    <row r="98" spans="1:15" x14ac:dyDescent="0.2">
      <c r="A98">
        <v>204.04400000000001</v>
      </c>
      <c r="B98">
        <v>27.4587</v>
      </c>
      <c r="C98">
        <v>0.134573</v>
      </c>
      <c r="D98">
        <v>0.251189</v>
      </c>
      <c r="E98">
        <v>0.65815400000000002</v>
      </c>
      <c r="F98">
        <v>138.16900000000001</v>
      </c>
      <c r="G98">
        <v>25</v>
      </c>
      <c r="H98">
        <v>7.6681900000000001</v>
      </c>
      <c r="I98">
        <v>2.0361399999999999E-4</v>
      </c>
      <c r="J98">
        <v>819.63599999999997</v>
      </c>
      <c r="K98">
        <v>9.1115499999999995E-3</v>
      </c>
      <c r="L98">
        <v>1000.01</v>
      </c>
      <c r="M98">
        <v>0.20361099999999999</v>
      </c>
      <c r="N98">
        <v>5.1144799999999996E-4</v>
      </c>
      <c r="O98">
        <v>205.88300000000001</v>
      </c>
    </row>
    <row r="99" spans="1:15" x14ac:dyDescent="0.2">
      <c r="A99">
        <v>204.34700000000001</v>
      </c>
      <c r="B99">
        <v>30.767199999999999</v>
      </c>
      <c r="C99">
        <v>0.150563</v>
      </c>
      <c r="D99">
        <v>0.15848999999999999</v>
      </c>
      <c r="E99">
        <v>0.63802599999999998</v>
      </c>
      <c r="F99">
        <v>181.44399999999999</v>
      </c>
      <c r="G99">
        <v>25</v>
      </c>
      <c r="H99">
        <v>8.5639800000000008</v>
      </c>
      <c r="I99">
        <v>1.9659699999999999E-4</v>
      </c>
      <c r="J99">
        <v>1303.8699999999999</v>
      </c>
      <c r="K99">
        <v>9.6954499999999996E-3</v>
      </c>
      <c r="L99">
        <v>1000.02</v>
      </c>
      <c r="M99">
        <v>0.19659199999999999</v>
      </c>
      <c r="N99">
        <v>3.1157899999999998E-4</v>
      </c>
      <c r="O99">
        <v>206.65100000000001</v>
      </c>
    </row>
    <row r="100" spans="1:15" x14ac:dyDescent="0.2">
      <c r="A100">
        <v>199.05500000000001</v>
      </c>
      <c r="B100">
        <v>32.893900000000002</v>
      </c>
      <c r="C100">
        <v>0.16525000000000001</v>
      </c>
      <c r="D100">
        <v>0.1</v>
      </c>
      <c r="E100">
        <v>0.62744900000000003</v>
      </c>
      <c r="F100">
        <v>248.10300000000001</v>
      </c>
      <c r="G100">
        <v>25.01</v>
      </c>
      <c r="H100">
        <v>9.3840699999999995</v>
      </c>
      <c r="I100">
        <v>1.98011E-4</v>
      </c>
      <c r="J100">
        <v>2017.54</v>
      </c>
      <c r="K100">
        <v>8.9284399999999993E-3</v>
      </c>
      <c r="L100">
        <v>1000.04</v>
      </c>
      <c r="M100">
        <v>0.19800200000000001</v>
      </c>
      <c r="N100">
        <v>1.9800199999999999E-4</v>
      </c>
      <c r="O100">
        <v>201.75399999999999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7C36-22C0-44CF-896F-FE94061F46A6}">
  <dimension ref="A1:T98"/>
  <sheetViews>
    <sheetView tabSelected="1" workbookViewId="0">
      <selection activeCell="R14" sqref="R14"/>
    </sheetView>
  </sheetViews>
  <sheetFormatPr baseColWidth="10" defaultColWidth="8.83203125" defaultRowHeight="15" x14ac:dyDescent="0.2"/>
  <sheetData>
    <row r="1" spans="1:20" x14ac:dyDescent="0.2">
      <c r="A1" t="s">
        <v>27</v>
      </c>
    </row>
    <row r="2" spans="1:2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R2" t="s">
        <v>31</v>
      </c>
      <c r="T2" t="s">
        <v>32</v>
      </c>
    </row>
    <row r="3" spans="1:20" x14ac:dyDescent="0.2">
      <c r="A3" t="s">
        <v>15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15</v>
      </c>
      <c r="R3">
        <f>AVERAGE(A7:A19)</f>
        <v>742.89992307692307</v>
      </c>
      <c r="T3">
        <f>AVERAGE(B7:B19)</f>
        <v>70.855069230769217</v>
      </c>
    </row>
    <row r="4" spans="1:20" x14ac:dyDescent="0.2">
      <c r="A4">
        <v>884.81</v>
      </c>
      <c r="B4">
        <v>69.742999999999995</v>
      </c>
      <c r="C4">
        <v>7.8822699999999996E-2</v>
      </c>
      <c r="D4">
        <v>100</v>
      </c>
      <c r="E4">
        <v>48.425199999999997</v>
      </c>
      <c r="F4">
        <v>6.1464100000000004</v>
      </c>
      <c r="G4">
        <v>25.01</v>
      </c>
      <c r="H4">
        <v>179.74</v>
      </c>
      <c r="I4">
        <v>2.0047199999999999E-4</v>
      </c>
      <c r="J4">
        <v>8.8755400000000009</v>
      </c>
      <c r="K4">
        <v>1.5182800000000001E-3</v>
      </c>
      <c r="L4">
        <v>1000.01</v>
      </c>
      <c r="M4">
        <v>0.20046700000000001</v>
      </c>
      <c r="N4">
        <v>0.20046700000000001</v>
      </c>
      <c r="O4">
        <v>887.55399999999997</v>
      </c>
      <c r="R4">
        <f>AVERAGE(A27:A39)</f>
        <v>632.47623076923071</v>
      </c>
      <c r="T4">
        <f>AVERAGE(B27:B39)</f>
        <v>47.891469230769225</v>
      </c>
    </row>
    <row r="5" spans="1:20" x14ac:dyDescent="0.2">
      <c r="A5">
        <v>875.255</v>
      </c>
      <c r="B5">
        <v>56.382599999999996</v>
      </c>
      <c r="C5">
        <v>6.4418500000000004E-2</v>
      </c>
      <c r="D5">
        <v>63.095700000000001</v>
      </c>
      <c r="E5">
        <v>17.554500000000001</v>
      </c>
      <c r="F5">
        <v>12.7608</v>
      </c>
      <c r="G5">
        <v>25.01</v>
      </c>
      <c r="H5">
        <v>179.423</v>
      </c>
      <c r="I5">
        <v>1.9958700000000001E-4</v>
      </c>
      <c r="J5">
        <v>13.900600000000001</v>
      </c>
      <c r="K5">
        <v>1.60925E-3</v>
      </c>
      <c r="L5">
        <v>1000.06</v>
      </c>
      <c r="M5">
        <v>0.199572</v>
      </c>
      <c r="N5">
        <v>0.12592200000000001</v>
      </c>
      <c r="O5">
        <v>877.06899999999996</v>
      </c>
      <c r="R5">
        <f>AVERAGE(A47:A59)</f>
        <v>921.11661538461533</v>
      </c>
      <c r="T5">
        <f>AVERAGE(B47:B59)</f>
        <v>83.936346153846145</v>
      </c>
    </row>
    <row r="6" spans="1:20" x14ac:dyDescent="0.2">
      <c r="A6">
        <v>864.01099999999997</v>
      </c>
      <c r="B6">
        <v>46.825400000000002</v>
      </c>
      <c r="C6">
        <v>5.4195399999999998E-2</v>
      </c>
      <c r="D6">
        <v>39.810499999999998</v>
      </c>
      <c r="E6">
        <v>5.3609299999999998</v>
      </c>
      <c r="F6">
        <v>19.344000000000001</v>
      </c>
      <c r="G6">
        <v>24.99</v>
      </c>
      <c r="H6">
        <v>178.435</v>
      </c>
      <c r="I6">
        <v>1.99106E-4</v>
      </c>
      <c r="J6">
        <v>21.7349</v>
      </c>
      <c r="K6">
        <v>1.12772E-3</v>
      </c>
      <c r="L6">
        <v>1000.05</v>
      </c>
      <c r="M6">
        <v>0.19909399999999999</v>
      </c>
      <c r="N6">
        <v>7.9260200000000003E-2</v>
      </c>
      <c r="O6">
        <v>865.279</v>
      </c>
      <c r="R6">
        <f>AVERAGE(A66:A78)</f>
        <v>751.2058461538461</v>
      </c>
      <c r="T6">
        <f>AVERAGE(B66:B78)</f>
        <v>59.850546153846153</v>
      </c>
    </row>
    <row r="7" spans="1:20" x14ac:dyDescent="0.2">
      <c r="A7">
        <v>847.26599999999996</v>
      </c>
      <c r="B7">
        <v>50.386499999999998</v>
      </c>
      <c r="C7">
        <v>5.9469500000000002E-2</v>
      </c>
      <c r="D7">
        <v>25.1188</v>
      </c>
      <c r="E7">
        <v>0.58328000000000002</v>
      </c>
      <c r="F7">
        <v>25.864799999999999</v>
      </c>
      <c r="G7">
        <v>25</v>
      </c>
      <c r="H7">
        <v>164.268</v>
      </c>
      <c r="I7">
        <v>1.9982800000000001E-4</v>
      </c>
      <c r="J7">
        <v>33.789900000000003</v>
      </c>
      <c r="K7">
        <v>6.7815900000000001E-4</v>
      </c>
      <c r="L7">
        <v>1000.03</v>
      </c>
      <c r="M7">
        <v>0.19982</v>
      </c>
      <c r="N7">
        <v>5.0192300000000002E-2</v>
      </c>
      <c r="O7">
        <v>848.76300000000003</v>
      </c>
      <c r="R7">
        <f>AVERAGE(A86:A98)</f>
        <v>799.89846153846156</v>
      </c>
      <c r="T7">
        <f>AVERAGE(B86:B98)</f>
        <v>72.760107692307685</v>
      </c>
    </row>
    <row r="8" spans="1:20" x14ac:dyDescent="0.2">
      <c r="A8">
        <v>833.39099999999996</v>
      </c>
      <c r="B8">
        <v>54.070799999999998</v>
      </c>
      <c r="C8">
        <v>6.4880499999999994E-2</v>
      </c>
      <c r="D8">
        <v>15.849</v>
      </c>
      <c r="E8">
        <v>1.3461799999999999</v>
      </c>
      <c r="F8">
        <v>32.588500000000003</v>
      </c>
      <c r="G8">
        <v>25</v>
      </c>
      <c r="H8">
        <v>7.2525899999999996</v>
      </c>
      <c r="I8">
        <v>2.0010399999999999E-4</v>
      </c>
      <c r="J8">
        <v>52.693600000000004</v>
      </c>
      <c r="K8">
        <v>1.7786099999999999E-3</v>
      </c>
      <c r="L8">
        <v>1000.03</v>
      </c>
      <c r="M8">
        <v>0.200095</v>
      </c>
      <c r="N8">
        <v>3.1713100000000001E-2</v>
      </c>
      <c r="O8">
        <v>835.14300000000003</v>
      </c>
      <c r="Q8" t="s">
        <v>39</v>
      </c>
      <c r="R8" s="1">
        <f>AVERAGE(R3:R7)</f>
        <v>769.5194153846154</v>
      </c>
      <c r="T8" s="1">
        <f>AVERAGE(T3:T7)</f>
        <v>67.058707692307692</v>
      </c>
    </row>
    <row r="9" spans="1:20" x14ac:dyDescent="0.2">
      <c r="A9">
        <v>820.57600000000002</v>
      </c>
      <c r="B9">
        <v>57.674599999999998</v>
      </c>
      <c r="C9">
        <v>7.0285500000000001E-2</v>
      </c>
      <c r="D9">
        <v>10.0001</v>
      </c>
      <c r="E9">
        <v>2.0759500000000002</v>
      </c>
      <c r="F9">
        <v>39.343299999999999</v>
      </c>
      <c r="G9">
        <v>25</v>
      </c>
      <c r="H9">
        <v>5.0096400000000001</v>
      </c>
      <c r="I9">
        <v>2.00111E-4</v>
      </c>
      <c r="J9">
        <v>82.259500000000003</v>
      </c>
      <c r="K9">
        <v>1.0516799999999999E-3</v>
      </c>
      <c r="L9">
        <v>1000.04</v>
      </c>
      <c r="M9">
        <v>0.200101</v>
      </c>
      <c r="N9">
        <v>2.0010199999999999E-2</v>
      </c>
      <c r="O9">
        <v>822.6</v>
      </c>
      <c r="Q9" t="s">
        <v>40</v>
      </c>
      <c r="R9" s="1">
        <f>STDEV(R3:R7)</f>
        <v>104.55789799349448</v>
      </c>
      <c r="T9" s="1">
        <f>STDEV(T3:T7)</f>
        <v>13.70322613415494</v>
      </c>
    </row>
    <row r="10" spans="1:20" x14ac:dyDescent="0.2">
      <c r="A10">
        <v>803.01199999999994</v>
      </c>
      <c r="B10">
        <v>69.578500000000005</v>
      </c>
      <c r="C10">
        <v>8.6646899999999999E-2</v>
      </c>
      <c r="D10">
        <v>6.3095699999999999</v>
      </c>
      <c r="E10">
        <v>2.34572</v>
      </c>
      <c r="F10">
        <v>46.035699999999999</v>
      </c>
      <c r="G10">
        <v>25</v>
      </c>
      <c r="H10">
        <v>5.3839100000000002</v>
      </c>
      <c r="I10">
        <v>2.0138900000000001E-4</v>
      </c>
      <c r="J10">
        <v>127.746</v>
      </c>
      <c r="K10">
        <v>1.4023900000000001E-3</v>
      </c>
      <c r="L10">
        <v>1000.02</v>
      </c>
      <c r="M10">
        <v>0.20138300000000001</v>
      </c>
      <c r="N10">
        <v>1.27064E-2</v>
      </c>
      <c r="O10">
        <v>806.02099999999996</v>
      </c>
    </row>
    <row r="11" spans="1:20" x14ac:dyDescent="0.2">
      <c r="A11">
        <v>790.52</v>
      </c>
      <c r="B11">
        <v>66.462500000000006</v>
      </c>
      <c r="C11">
        <v>8.4074399999999994E-2</v>
      </c>
      <c r="D11">
        <v>3.9810500000000002</v>
      </c>
      <c r="E11">
        <v>2.4134899999999999</v>
      </c>
      <c r="F11">
        <v>52.712499999999999</v>
      </c>
      <c r="G11">
        <v>24.99</v>
      </c>
      <c r="H11">
        <v>4.9669299999999996</v>
      </c>
      <c r="I11">
        <v>2.0017200000000001E-4</v>
      </c>
      <c r="J11">
        <v>199.27099999999999</v>
      </c>
      <c r="K11">
        <v>-5.0068599999999997E-5</v>
      </c>
      <c r="L11">
        <v>1000.05</v>
      </c>
      <c r="M11">
        <v>0.200159</v>
      </c>
      <c r="N11">
        <v>7.9684400000000002E-3</v>
      </c>
      <c r="O11">
        <v>793.30899999999997</v>
      </c>
    </row>
    <row r="12" spans="1:20" x14ac:dyDescent="0.2">
      <c r="A12">
        <v>762.76599999999996</v>
      </c>
      <c r="B12">
        <v>84.117099999999994</v>
      </c>
      <c r="C12">
        <v>0.110279</v>
      </c>
      <c r="D12">
        <v>2.5118900000000002</v>
      </c>
      <c r="E12">
        <v>2.4082699999999999</v>
      </c>
      <c r="F12">
        <v>58.921300000000002</v>
      </c>
      <c r="G12">
        <v>25</v>
      </c>
      <c r="H12">
        <v>6.3781299999999996</v>
      </c>
      <c r="I12">
        <v>2.02485E-4</v>
      </c>
      <c r="J12">
        <v>305.50299999999999</v>
      </c>
      <c r="K12">
        <v>-5.3371199999999999E-4</v>
      </c>
      <c r="L12">
        <v>1000.02</v>
      </c>
      <c r="M12">
        <v>0.20247899999999999</v>
      </c>
      <c r="N12">
        <v>5.0860499999999999E-3</v>
      </c>
      <c r="O12">
        <v>767.39</v>
      </c>
    </row>
    <row r="13" spans="1:20" x14ac:dyDescent="0.2">
      <c r="A13">
        <v>744.39</v>
      </c>
      <c r="B13">
        <v>81.125</v>
      </c>
      <c r="C13">
        <v>0.108982</v>
      </c>
      <c r="D13">
        <v>1.5849</v>
      </c>
      <c r="E13">
        <v>2.3586499999999999</v>
      </c>
      <c r="F13">
        <v>66.565299999999993</v>
      </c>
      <c r="G13">
        <v>25</v>
      </c>
      <c r="H13">
        <v>6.2536199999999997</v>
      </c>
      <c r="I13">
        <v>2.0163200000000001E-4</v>
      </c>
      <c r="J13">
        <v>472.459</v>
      </c>
      <c r="K13">
        <v>5.2912900000000004E-4</v>
      </c>
      <c r="L13">
        <v>1000.03</v>
      </c>
      <c r="M13">
        <v>0.201623</v>
      </c>
      <c r="N13">
        <v>3.1955199999999999E-3</v>
      </c>
      <c r="O13">
        <v>748.798</v>
      </c>
    </row>
    <row r="14" spans="1:20" x14ac:dyDescent="0.2">
      <c r="A14">
        <v>729.69600000000003</v>
      </c>
      <c r="B14">
        <v>82.906999999999996</v>
      </c>
      <c r="C14">
        <v>0.113619</v>
      </c>
      <c r="D14">
        <v>1</v>
      </c>
      <c r="E14">
        <v>2.30457</v>
      </c>
      <c r="F14">
        <v>76.533699999999996</v>
      </c>
      <c r="G14">
        <v>25</v>
      </c>
      <c r="H14">
        <v>6.49634</v>
      </c>
      <c r="I14">
        <v>2.0022700000000001E-4</v>
      </c>
      <c r="J14">
        <v>734.39099999999996</v>
      </c>
      <c r="K14">
        <v>7.4162699999999994E-5</v>
      </c>
      <c r="L14">
        <v>1000.04</v>
      </c>
      <c r="M14">
        <v>0.20021600000000001</v>
      </c>
      <c r="N14">
        <v>2.0021599999999998E-3</v>
      </c>
      <c r="O14">
        <v>734.39099999999996</v>
      </c>
    </row>
    <row r="15" spans="1:20" x14ac:dyDescent="0.2">
      <c r="A15">
        <v>700.18399999999997</v>
      </c>
      <c r="B15">
        <v>76.2256</v>
      </c>
      <c r="C15">
        <v>0.108865</v>
      </c>
      <c r="D15">
        <v>0.63095699999999999</v>
      </c>
      <c r="E15">
        <v>2.2518899999999999</v>
      </c>
      <c r="F15">
        <v>90.012200000000007</v>
      </c>
      <c r="G15">
        <v>25</v>
      </c>
      <c r="H15">
        <v>6.21868</v>
      </c>
      <c r="I15">
        <v>2.0374E-4</v>
      </c>
      <c r="J15">
        <v>1116.27</v>
      </c>
      <c r="K15">
        <v>-1.05073E-4</v>
      </c>
      <c r="L15">
        <v>1000.04</v>
      </c>
      <c r="M15">
        <v>0.20372899999999999</v>
      </c>
      <c r="N15">
        <v>1.28545E-3</v>
      </c>
      <c r="O15">
        <v>704.32100000000003</v>
      </c>
    </row>
    <row r="16" spans="1:20" x14ac:dyDescent="0.2">
      <c r="A16">
        <v>680.17</v>
      </c>
      <c r="B16">
        <v>82.545000000000002</v>
      </c>
      <c r="C16">
        <v>0.12135899999999999</v>
      </c>
      <c r="D16">
        <v>0.39810699999999999</v>
      </c>
      <c r="E16">
        <v>2.1758299999999999</v>
      </c>
      <c r="F16">
        <v>109.497</v>
      </c>
      <c r="G16">
        <v>25</v>
      </c>
      <c r="H16">
        <v>6.9220600000000001</v>
      </c>
      <c r="I16">
        <v>2.0224500000000001E-4</v>
      </c>
      <c r="J16">
        <v>1721.05</v>
      </c>
      <c r="K16">
        <v>3.7328099999999999E-4</v>
      </c>
      <c r="L16">
        <v>999.99599999999998</v>
      </c>
      <c r="M16">
        <v>0.20224400000000001</v>
      </c>
      <c r="N16">
        <v>8.0514699999999998E-4</v>
      </c>
      <c r="O16">
        <v>685.16</v>
      </c>
    </row>
    <row r="17" spans="1:15" x14ac:dyDescent="0.2">
      <c r="A17">
        <v>667.77700000000004</v>
      </c>
      <c r="B17">
        <v>83.501900000000006</v>
      </c>
      <c r="C17">
        <v>0.12504499999999999</v>
      </c>
      <c r="D17">
        <v>0.251189</v>
      </c>
      <c r="E17">
        <v>2.12812</v>
      </c>
      <c r="F17">
        <v>138.232</v>
      </c>
      <c r="G17">
        <v>24.99</v>
      </c>
      <c r="H17">
        <v>7.1285400000000001</v>
      </c>
      <c r="I17">
        <v>2.01349E-4</v>
      </c>
      <c r="J17">
        <v>2679.17</v>
      </c>
      <c r="K17">
        <v>-1.09505E-3</v>
      </c>
      <c r="L17">
        <v>1000.01</v>
      </c>
      <c r="M17">
        <v>0.201345</v>
      </c>
      <c r="N17">
        <v>5.05756E-4</v>
      </c>
      <c r="O17">
        <v>672.97799999999995</v>
      </c>
    </row>
    <row r="18" spans="1:15" x14ac:dyDescent="0.2">
      <c r="A18">
        <v>638.98500000000001</v>
      </c>
      <c r="B18">
        <v>59.592799999999997</v>
      </c>
      <c r="C18">
        <v>9.3261700000000003E-2</v>
      </c>
      <c r="D18">
        <v>0.15848999999999999</v>
      </c>
      <c r="E18">
        <v>2.07769</v>
      </c>
      <c r="F18">
        <v>181.506</v>
      </c>
      <c r="G18">
        <v>25.01</v>
      </c>
      <c r="H18">
        <v>5.3283699999999996</v>
      </c>
      <c r="I18">
        <v>2.0612300000000001E-4</v>
      </c>
      <c r="J18">
        <v>4049.21</v>
      </c>
      <c r="K18">
        <v>-1.3981600000000001E-3</v>
      </c>
      <c r="L18">
        <v>1000.01</v>
      </c>
      <c r="M18">
        <v>0.206118</v>
      </c>
      <c r="N18">
        <v>3.2667599999999997E-4</v>
      </c>
      <c r="O18">
        <v>641.75800000000004</v>
      </c>
    </row>
    <row r="19" spans="1:15" x14ac:dyDescent="0.2">
      <c r="A19">
        <v>638.96600000000001</v>
      </c>
      <c r="B19">
        <v>72.928600000000003</v>
      </c>
      <c r="C19">
        <v>0.114135</v>
      </c>
      <c r="D19">
        <v>0.1</v>
      </c>
      <c r="E19">
        <v>2.0183200000000001</v>
      </c>
      <c r="F19">
        <v>247.77500000000001</v>
      </c>
      <c r="G19">
        <v>25</v>
      </c>
      <c r="H19">
        <v>6.5114000000000001</v>
      </c>
      <c r="I19">
        <v>1.9980900000000001E-4</v>
      </c>
      <c r="J19">
        <v>6431.14</v>
      </c>
      <c r="K19">
        <v>-2.1138099999999998E-3</v>
      </c>
      <c r="L19">
        <v>1000.04</v>
      </c>
      <c r="M19">
        <v>0.199799</v>
      </c>
      <c r="N19">
        <v>1.9979899999999999E-4</v>
      </c>
      <c r="O19">
        <v>643.11400000000003</v>
      </c>
    </row>
    <row r="22" spans="1:15" x14ac:dyDescent="0.2">
      <c r="A22" t="s">
        <v>0</v>
      </c>
      <c r="B22" t="s">
        <v>1</v>
      </c>
      <c r="C22" t="s">
        <v>2</v>
      </c>
      <c r="D22" t="s">
        <v>3</v>
      </c>
      <c r="E22" t="s">
        <v>4</v>
      </c>
      <c r="F22" t="s">
        <v>5</v>
      </c>
      <c r="G22" t="s">
        <v>6</v>
      </c>
      <c r="H22" t="s">
        <v>7</v>
      </c>
      <c r="I22" t="s">
        <v>8</v>
      </c>
      <c r="J22" t="s">
        <v>9</v>
      </c>
      <c r="K22" t="s">
        <v>10</v>
      </c>
      <c r="L22" t="s">
        <v>11</v>
      </c>
      <c r="M22" t="s">
        <v>12</v>
      </c>
      <c r="N22" t="s">
        <v>13</v>
      </c>
      <c r="O22" t="s">
        <v>14</v>
      </c>
    </row>
    <row r="23" spans="1:15" x14ac:dyDescent="0.2">
      <c r="A23" t="s">
        <v>15</v>
      </c>
      <c r="B23" t="s">
        <v>15</v>
      </c>
      <c r="D23" t="s">
        <v>16</v>
      </c>
      <c r="E23" t="s">
        <v>17</v>
      </c>
      <c r="F23" t="s">
        <v>18</v>
      </c>
      <c r="G23" t="s">
        <v>19</v>
      </c>
      <c r="H23" t="s">
        <v>20</v>
      </c>
      <c r="I23" t="s">
        <v>21</v>
      </c>
      <c r="J23" t="s">
        <v>22</v>
      </c>
      <c r="K23" t="s">
        <v>23</v>
      </c>
      <c r="L23" t="s">
        <v>24</v>
      </c>
      <c r="M23" t="s">
        <v>25</v>
      </c>
      <c r="N23" t="s">
        <v>26</v>
      </c>
      <c r="O23" t="s">
        <v>15</v>
      </c>
    </row>
    <row r="24" spans="1:15" x14ac:dyDescent="0.2">
      <c r="A24">
        <v>1416.19</v>
      </c>
      <c r="B24">
        <v>42.1342</v>
      </c>
      <c r="C24">
        <v>2.9751900000000001E-2</v>
      </c>
      <c r="D24">
        <v>100</v>
      </c>
      <c r="E24">
        <v>46.777299999999997</v>
      </c>
      <c r="F24">
        <v>5.9904099999999998</v>
      </c>
      <c r="G24">
        <v>25</v>
      </c>
      <c r="H24">
        <v>179.83699999999999</v>
      </c>
      <c r="I24">
        <v>2.0058200000000001E-4</v>
      </c>
      <c r="J24">
        <v>14.168100000000001</v>
      </c>
      <c r="K24">
        <v>1.15862E-2</v>
      </c>
      <c r="L24">
        <v>1000.02</v>
      </c>
      <c r="M24">
        <v>0.200573</v>
      </c>
      <c r="N24">
        <v>0.200573</v>
      </c>
      <c r="O24">
        <v>1416.81</v>
      </c>
    </row>
    <row r="25" spans="1:15" x14ac:dyDescent="0.2">
      <c r="A25">
        <v>992.7</v>
      </c>
      <c r="B25">
        <v>35.107999999999997</v>
      </c>
      <c r="C25">
        <v>3.53662E-2</v>
      </c>
      <c r="D25">
        <v>63.095700000000001</v>
      </c>
      <c r="E25">
        <v>16.5396</v>
      </c>
      <c r="F25">
        <v>12.698399999999999</v>
      </c>
      <c r="G25">
        <v>25</v>
      </c>
      <c r="H25">
        <v>179.63300000000001</v>
      </c>
      <c r="I25">
        <v>1.92084E-4</v>
      </c>
      <c r="J25">
        <v>15.7431</v>
      </c>
      <c r="K25">
        <v>1.1766799999999999E-2</v>
      </c>
      <c r="L25">
        <v>1000.02</v>
      </c>
      <c r="M25">
        <v>0.192077</v>
      </c>
      <c r="N25">
        <v>0.12119199999999999</v>
      </c>
      <c r="O25">
        <v>993.32100000000003</v>
      </c>
    </row>
    <row r="26" spans="1:15" x14ac:dyDescent="0.2">
      <c r="A26">
        <v>815.32600000000002</v>
      </c>
      <c r="B26">
        <v>33.5017</v>
      </c>
      <c r="C26">
        <v>4.1089899999999999E-2</v>
      </c>
      <c r="D26">
        <v>39.810499999999998</v>
      </c>
      <c r="E26">
        <v>5.6479100000000004</v>
      </c>
      <c r="F26">
        <v>19.250399999999999</v>
      </c>
      <c r="G26">
        <v>25</v>
      </c>
      <c r="H26">
        <v>178.911</v>
      </c>
      <c r="I26">
        <v>2.04012E-4</v>
      </c>
      <c r="J26">
        <v>20.497399999999999</v>
      </c>
      <c r="K26">
        <v>1.1843899999999999E-2</v>
      </c>
      <c r="L26">
        <v>1000.02</v>
      </c>
      <c r="M26">
        <v>0.20400499999999999</v>
      </c>
      <c r="N26">
        <v>8.1215499999999996E-2</v>
      </c>
      <c r="O26">
        <v>816.01400000000001</v>
      </c>
    </row>
    <row r="27" spans="1:15" x14ac:dyDescent="0.2">
      <c r="A27">
        <v>735.375</v>
      </c>
      <c r="B27">
        <v>33.488999999999997</v>
      </c>
      <c r="C27">
        <v>4.5539999999999997E-2</v>
      </c>
      <c r="D27">
        <v>25.1188</v>
      </c>
      <c r="E27">
        <v>0.94346200000000002</v>
      </c>
      <c r="F27">
        <v>25.802399999999999</v>
      </c>
      <c r="G27">
        <v>25</v>
      </c>
      <c r="H27">
        <v>173.43</v>
      </c>
      <c r="I27">
        <v>2.05229E-4</v>
      </c>
      <c r="J27">
        <v>29.3062</v>
      </c>
      <c r="K27">
        <v>1.2013899999999999E-2</v>
      </c>
      <c r="L27">
        <v>1000.02</v>
      </c>
      <c r="M27">
        <v>0.20522199999999999</v>
      </c>
      <c r="N27">
        <v>5.1549400000000002E-2</v>
      </c>
      <c r="O27">
        <v>736.13699999999994</v>
      </c>
    </row>
    <row r="28" spans="1:15" x14ac:dyDescent="0.2">
      <c r="A28">
        <v>700.58500000000004</v>
      </c>
      <c r="B28">
        <v>34.281999999999996</v>
      </c>
      <c r="C28">
        <v>4.8933400000000002E-2</v>
      </c>
      <c r="D28">
        <v>15.849</v>
      </c>
      <c r="E28">
        <v>0.93653699999999995</v>
      </c>
      <c r="F28">
        <v>32.463700000000003</v>
      </c>
      <c r="G28">
        <v>25</v>
      </c>
      <c r="H28">
        <v>6.69442</v>
      </c>
      <c r="I28">
        <v>2.0274900000000001E-4</v>
      </c>
      <c r="J28">
        <v>44.256500000000003</v>
      </c>
      <c r="K28">
        <v>1.1752E-2</v>
      </c>
      <c r="L28">
        <v>1000.02</v>
      </c>
      <c r="M28">
        <v>0.20274300000000001</v>
      </c>
      <c r="N28">
        <v>3.2132800000000003E-2</v>
      </c>
      <c r="O28">
        <v>701.423</v>
      </c>
    </row>
    <row r="29" spans="1:15" x14ac:dyDescent="0.2">
      <c r="A29">
        <v>684.43600000000004</v>
      </c>
      <c r="B29">
        <v>38.649099999999997</v>
      </c>
      <c r="C29">
        <v>5.6468499999999998E-2</v>
      </c>
      <c r="D29">
        <v>10.0001</v>
      </c>
      <c r="E29">
        <v>1.6501399999999999</v>
      </c>
      <c r="F29">
        <v>39.280900000000003</v>
      </c>
      <c r="G29">
        <v>25</v>
      </c>
      <c r="H29">
        <v>4.2360199999999999</v>
      </c>
      <c r="I29">
        <v>2.00779E-4</v>
      </c>
      <c r="J29">
        <v>68.552199999999999</v>
      </c>
      <c r="K29">
        <v>1.1481099999999999E-2</v>
      </c>
      <c r="L29">
        <v>1000.02</v>
      </c>
      <c r="M29">
        <v>0.20077300000000001</v>
      </c>
      <c r="N29">
        <v>2.0077500000000002E-2</v>
      </c>
      <c r="O29">
        <v>685.52599999999995</v>
      </c>
    </row>
    <row r="30" spans="1:15" x14ac:dyDescent="0.2">
      <c r="A30">
        <v>671.54600000000005</v>
      </c>
      <c r="B30">
        <v>43.268599999999999</v>
      </c>
      <c r="C30">
        <v>6.4431299999999997E-2</v>
      </c>
      <c r="D30">
        <v>6.3095699999999999</v>
      </c>
      <c r="E30">
        <v>1.9145000000000001</v>
      </c>
      <c r="F30">
        <v>45.8797</v>
      </c>
      <c r="G30">
        <v>25</v>
      </c>
      <c r="H30">
        <v>4.0785799999999997</v>
      </c>
      <c r="I30">
        <v>2.0035499999999999E-4</v>
      </c>
      <c r="J30">
        <v>106.65300000000001</v>
      </c>
      <c r="K30">
        <v>1.1771800000000001E-2</v>
      </c>
      <c r="L30">
        <v>1000.02</v>
      </c>
      <c r="M30">
        <v>0.200349</v>
      </c>
      <c r="N30">
        <v>1.26412E-2</v>
      </c>
      <c r="O30">
        <v>672.93799999999999</v>
      </c>
    </row>
    <row r="31" spans="1:15" x14ac:dyDescent="0.2">
      <c r="A31">
        <v>654.01300000000003</v>
      </c>
      <c r="B31">
        <v>49.274000000000001</v>
      </c>
      <c r="C31">
        <v>7.5341000000000005E-2</v>
      </c>
      <c r="D31">
        <v>3.9810500000000002</v>
      </c>
      <c r="E31">
        <v>1.9981</v>
      </c>
      <c r="F31">
        <v>52.618899999999996</v>
      </c>
      <c r="G31">
        <v>25</v>
      </c>
      <c r="H31">
        <v>4.4845899999999999</v>
      </c>
      <c r="I31">
        <v>2.01862E-4</v>
      </c>
      <c r="J31">
        <v>164.74700000000001</v>
      </c>
      <c r="K31">
        <v>1.10683E-2</v>
      </c>
      <c r="L31">
        <v>1000.02</v>
      </c>
      <c r="M31">
        <v>0.20185600000000001</v>
      </c>
      <c r="N31">
        <v>8.0359899999999998E-3</v>
      </c>
      <c r="O31">
        <v>655.86699999999996</v>
      </c>
    </row>
    <row r="32" spans="1:15" x14ac:dyDescent="0.2">
      <c r="A32">
        <v>642.68499999999995</v>
      </c>
      <c r="B32">
        <v>50.270499999999998</v>
      </c>
      <c r="C32">
        <v>7.8219499999999997E-2</v>
      </c>
      <c r="D32">
        <v>2.5118900000000002</v>
      </c>
      <c r="E32">
        <v>1.9963500000000001</v>
      </c>
      <c r="F32">
        <v>58.749699999999997</v>
      </c>
      <c r="G32">
        <v>25</v>
      </c>
      <c r="H32">
        <v>4.5447600000000001</v>
      </c>
      <c r="I32">
        <v>2.0033599999999999E-4</v>
      </c>
      <c r="J32">
        <v>256.63799999999998</v>
      </c>
      <c r="K32">
        <v>1.22232E-2</v>
      </c>
      <c r="L32">
        <v>1000.03</v>
      </c>
      <c r="M32">
        <v>0.20032800000000001</v>
      </c>
      <c r="N32">
        <v>5.0320199999999999E-3</v>
      </c>
      <c r="O32">
        <v>644.64800000000002</v>
      </c>
    </row>
    <row r="33" spans="1:15" x14ac:dyDescent="0.2">
      <c r="A33">
        <v>639.13599999999997</v>
      </c>
      <c r="B33">
        <v>50.554699999999997</v>
      </c>
      <c r="C33">
        <v>7.9098399999999999E-2</v>
      </c>
      <c r="D33">
        <v>1.5849</v>
      </c>
      <c r="E33">
        <v>1.9777499999999999</v>
      </c>
      <c r="F33">
        <v>66.190899999999999</v>
      </c>
      <c r="G33">
        <v>25</v>
      </c>
      <c r="H33">
        <v>4.5515100000000004</v>
      </c>
      <c r="I33">
        <v>1.97646E-4</v>
      </c>
      <c r="J33">
        <v>404.52600000000001</v>
      </c>
      <c r="K33">
        <v>1.22565E-2</v>
      </c>
      <c r="L33">
        <v>1000.03</v>
      </c>
      <c r="M33">
        <v>0.19763800000000001</v>
      </c>
      <c r="N33">
        <v>3.1323599999999998E-3</v>
      </c>
      <c r="O33">
        <v>641.13199999999995</v>
      </c>
    </row>
    <row r="34" spans="1:15" x14ac:dyDescent="0.2">
      <c r="A34">
        <v>607.41899999999998</v>
      </c>
      <c r="B34">
        <v>58.003900000000002</v>
      </c>
      <c r="C34">
        <v>9.5492499999999994E-2</v>
      </c>
      <c r="D34">
        <v>1</v>
      </c>
      <c r="E34">
        <v>1.9556199999999999</v>
      </c>
      <c r="F34">
        <v>76.128100000000003</v>
      </c>
      <c r="G34">
        <v>25</v>
      </c>
      <c r="H34">
        <v>5.4692800000000004</v>
      </c>
      <c r="I34">
        <v>2.04594E-4</v>
      </c>
      <c r="J34">
        <v>610.18200000000002</v>
      </c>
      <c r="K34">
        <v>1.10172E-2</v>
      </c>
      <c r="L34">
        <v>1000.07</v>
      </c>
      <c r="M34">
        <v>0.20457800000000001</v>
      </c>
      <c r="N34">
        <v>2.0457800000000001E-3</v>
      </c>
      <c r="O34">
        <v>610.18200000000002</v>
      </c>
    </row>
    <row r="35" spans="1:15" x14ac:dyDescent="0.2">
      <c r="A35">
        <v>590.44899999999996</v>
      </c>
      <c r="B35">
        <v>55.543799999999997</v>
      </c>
      <c r="C35">
        <v>9.4070399999999998E-2</v>
      </c>
      <c r="D35">
        <v>0.63095699999999999</v>
      </c>
      <c r="E35">
        <v>1.8930899999999999</v>
      </c>
      <c r="F35">
        <v>89.653400000000005</v>
      </c>
      <c r="G35">
        <v>25</v>
      </c>
      <c r="H35">
        <v>5.3798300000000001</v>
      </c>
      <c r="I35">
        <v>2.03444E-4</v>
      </c>
      <c r="J35">
        <v>939.93</v>
      </c>
      <c r="K35">
        <v>1.1399299999999999E-2</v>
      </c>
      <c r="L35">
        <v>1000.03</v>
      </c>
      <c r="M35">
        <v>0.20343600000000001</v>
      </c>
      <c r="N35">
        <v>1.2836E-3</v>
      </c>
      <c r="O35">
        <v>593.05600000000004</v>
      </c>
    </row>
    <row r="36" spans="1:15" x14ac:dyDescent="0.2">
      <c r="A36">
        <v>584.51199999999994</v>
      </c>
      <c r="B36">
        <v>44.151400000000002</v>
      </c>
      <c r="C36">
        <v>7.5535500000000005E-2</v>
      </c>
      <c r="D36">
        <v>0.39810699999999999</v>
      </c>
      <c r="E36">
        <v>1.8549899999999999</v>
      </c>
      <c r="F36">
        <v>109.029</v>
      </c>
      <c r="G36">
        <v>25</v>
      </c>
      <c r="H36">
        <v>4.3215199999999996</v>
      </c>
      <c r="I36">
        <v>2.0155999999999999E-4</v>
      </c>
      <c r="J36">
        <v>1472.41</v>
      </c>
      <c r="K36">
        <v>9.8138099999999992E-3</v>
      </c>
      <c r="L36">
        <v>1000.04</v>
      </c>
      <c r="M36">
        <v>0.20155000000000001</v>
      </c>
      <c r="N36">
        <v>8.0238499999999997E-4</v>
      </c>
      <c r="O36">
        <v>586.178</v>
      </c>
    </row>
    <row r="37" spans="1:15" x14ac:dyDescent="0.2">
      <c r="A37">
        <v>574.03</v>
      </c>
      <c r="B37">
        <v>55.1464</v>
      </c>
      <c r="C37">
        <v>9.6069000000000002E-2</v>
      </c>
      <c r="D37">
        <v>0.251189</v>
      </c>
      <c r="E37">
        <v>1.8269899999999999</v>
      </c>
      <c r="F37">
        <v>137.74799999999999</v>
      </c>
      <c r="G37">
        <v>25</v>
      </c>
      <c r="H37">
        <v>5.4884300000000001</v>
      </c>
      <c r="I37">
        <v>2.0172899999999999E-4</v>
      </c>
      <c r="J37">
        <v>2295.7800000000002</v>
      </c>
      <c r="K37">
        <v>1.06704E-2</v>
      </c>
      <c r="L37">
        <v>1000</v>
      </c>
      <c r="M37">
        <v>0.20172699999999999</v>
      </c>
      <c r="N37">
        <v>5.0671500000000003E-4</v>
      </c>
      <c r="O37">
        <v>576.673</v>
      </c>
    </row>
    <row r="38" spans="1:15" x14ac:dyDescent="0.2">
      <c r="A38">
        <v>571.42399999999998</v>
      </c>
      <c r="B38">
        <v>55.404899999999998</v>
      </c>
      <c r="C38">
        <v>9.6959400000000001E-2</v>
      </c>
      <c r="D38">
        <v>0.15848999999999999</v>
      </c>
      <c r="E38">
        <v>1.8004899999999999</v>
      </c>
      <c r="F38">
        <v>181.023</v>
      </c>
      <c r="G38">
        <v>25</v>
      </c>
      <c r="H38">
        <v>5.5383899999999997</v>
      </c>
      <c r="I38">
        <v>1.9967300000000001E-4</v>
      </c>
      <c r="J38">
        <v>3622.34</v>
      </c>
      <c r="K38">
        <v>1.0144500000000001E-2</v>
      </c>
      <c r="L38">
        <v>1000.01</v>
      </c>
      <c r="M38">
        <v>0.19966900000000001</v>
      </c>
      <c r="N38">
        <v>3.1645499999999999E-4</v>
      </c>
      <c r="O38">
        <v>574.10400000000004</v>
      </c>
    </row>
    <row r="39" spans="1:15" x14ac:dyDescent="0.2">
      <c r="A39">
        <v>566.58100000000002</v>
      </c>
      <c r="B39">
        <v>54.550800000000002</v>
      </c>
      <c r="C39">
        <v>9.62808E-2</v>
      </c>
      <c r="D39">
        <v>0.1</v>
      </c>
      <c r="E39">
        <v>1.78969</v>
      </c>
      <c r="F39">
        <v>247.572</v>
      </c>
      <c r="G39">
        <v>25</v>
      </c>
      <c r="H39">
        <v>5.4996400000000003</v>
      </c>
      <c r="I39">
        <v>2.0017599999999999E-4</v>
      </c>
      <c r="J39">
        <v>5692.01</v>
      </c>
      <c r="K39">
        <v>8.2319400000000001E-3</v>
      </c>
      <c r="L39">
        <v>1000.01</v>
      </c>
      <c r="M39">
        <v>0.20017299999999999</v>
      </c>
      <c r="N39">
        <v>2.00173E-4</v>
      </c>
      <c r="O39">
        <v>569.20100000000002</v>
      </c>
    </row>
    <row r="42" spans="1:15" x14ac:dyDescent="0.2">
      <c r="A42" t="s">
        <v>0</v>
      </c>
      <c r="B42" t="s">
        <v>1</v>
      </c>
      <c r="C42" t="s">
        <v>2</v>
      </c>
      <c r="D42" t="s">
        <v>3</v>
      </c>
      <c r="E42" t="s">
        <v>4</v>
      </c>
      <c r="F42" t="s">
        <v>5</v>
      </c>
      <c r="G42" t="s">
        <v>6</v>
      </c>
      <c r="H42" t="s">
        <v>7</v>
      </c>
      <c r="I42" t="s">
        <v>8</v>
      </c>
      <c r="J42" t="s">
        <v>9</v>
      </c>
      <c r="K42" t="s">
        <v>10</v>
      </c>
      <c r="L42" t="s">
        <v>11</v>
      </c>
      <c r="M42" t="s">
        <v>12</v>
      </c>
      <c r="N42" t="s">
        <v>13</v>
      </c>
      <c r="O42" t="s">
        <v>14</v>
      </c>
    </row>
    <row r="43" spans="1:15" x14ac:dyDescent="0.2">
      <c r="A43" t="s">
        <v>15</v>
      </c>
      <c r="B43" t="s">
        <v>15</v>
      </c>
      <c r="D43" t="s">
        <v>16</v>
      </c>
      <c r="E43" t="s">
        <v>17</v>
      </c>
      <c r="F43" t="s">
        <v>18</v>
      </c>
      <c r="G43" t="s">
        <v>19</v>
      </c>
      <c r="H43" t="s">
        <v>20</v>
      </c>
      <c r="I43" t="s">
        <v>21</v>
      </c>
      <c r="J43" t="s">
        <v>22</v>
      </c>
      <c r="K43" t="s">
        <v>23</v>
      </c>
      <c r="L43" t="s">
        <v>24</v>
      </c>
      <c r="M43" t="s">
        <v>25</v>
      </c>
      <c r="N43" t="s">
        <v>26</v>
      </c>
      <c r="O43" t="s">
        <v>15</v>
      </c>
    </row>
    <row r="44" spans="1:15" x14ac:dyDescent="0.2">
      <c r="A44">
        <v>412.82799999999997</v>
      </c>
      <c r="B44">
        <v>70.168199999999999</v>
      </c>
      <c r="C44">
        <v>0.16997000000000001</v>
      </c>
      <c r="D44">
        <v>100</v>
      </c>
      <c r="E44">
        <v>49.819800000000001</v>
      </c>
      <c r="F44">
        <v>5.9904099999999998</v>
      </c>
      <c r="G44">
        <v>25</v>
      </c>
      <c r="H44">
        <v>179.74600000000001</v>
      </c>
      <c r="I44">
        <v>2.0010399999999999E-4</v>
      </c>
      <c r="J44">
        <v>4.1874900000000004</v>
      </c>
      <c r="K44">
        <v>1.26406E-2</v>
      </c>
      <c r="L44">
        <v>1000.03</v>
      </c>
      <c r="M44">
        <v>0.200097</v>
      </c>
      <c r="N44">
        <v>0.200097</v>
      </c>
      <c r="O44">
        <v>418.74900000000002</v>
      </c>
    </row>
    <row r="45" spans="1:15" x14ac:dyDescent="0.2">
      <c r="A45">
        <v>801.14599999999996</v>
      </c>
      <c r="B45">
        <v>61.099899999999998</v>
      </c>
      <c r="C45">
        <v>7.6265700000000006E-2</v>
      </c>
      <c r="D45">
        <v>63.095700000000001</v>
      </c>
      <c r="E45">
        <v>19.578900000000001</v>
      </c>
      <c r="F45">
        <v>12.48</v>
      </c>
      <c r="G45">
        <v>25</v>
      </c>
      <c r="H45">
        <v>179.38300000000001</v>
      </c>
      <c r="I45">
        <v>2.19695E-4</v>
      </c>
      <c r="J45">
        <v>12.7342</v>
      </c>
      <c r="K45">
        <v>1.2315E-2</v>
      </c>
      <c r="L45">
        <v>1000.05</v>
      </c>
      <c r="M45">
        <v>0.21968099999999999</v>
      </c>
      <c r="N45">
        <v>0.13860900000000001</v>
      </c>
      <c r="O45">
        <v>803.47199999999998</v>
      </c>
    </row>
    <row r="46" spans="1:15" x14ac:dyDescent="0.2">
      <c r="A46">
        <v>956.35199999999998</v>
      </c>
      <c r="B46">
        <v>53.529000000000003</v>
      </c>
      <c r="C46">
        <v>5.5972099999999997E-2</v>
      </c>
      <c r="D46">
        <v>39.810499999999998</v>
      </c>
      <c r="E46">
        <v>4.9762700000000004</v>
      </c>
      <c r="F46">
        <v>19.000800000000002</v>
      </c>
      <c r="G46">
        <v>25</v>
      </c>
      <c r="H46">
        <v>178.10900000000001</v>
      </c>
      <c r="I46">
        <v>1.95315E-4</v>
      </c>
      <c r="J46">
        <v>24.060199999999998</v>
      </c>
      <c r="K46">
        <v>1.2425500000000001E-2</v>
      </c>
      <c r="L46">
        <v>1000.03</v>
      </c>
      <c r="M46">
        <v>0.19530700000000001</v>
      </c>
      <c r="N46">
        <v>7.7752500000000002E-2</v>
      </c>
      <c r="O46">
        <v>957.84900000000005</v>
      </c>
    </row>
    <row r="47" spans="1:15" x14ac:dyDescent="0.2">
      <c r="A47">
        <v>1002.46</v>
      </c>
      <c r="B47">
        <v>56.915999999999997</v>
      </c>
      <c r="C47">
        <v>5.6776600000000003E-2</v>
      </c>
      <c r="D47">
        <v>25.1188</v>
      </c>
      <c r="E47">
        <v>0.189142</v>
      </c>
      <c r="F47">
        <v>25.552800000000001</v>
      </c>
      <c r="G47">
        <v>25</v>
      </c>
      <c r="H47">
        <v>112.601</v>
      </c>
      <c r="I47">
        <v>1.95327E-4</v>
      </c>
      <c r="J47">
        <v>39.972900000000003</v>
      </c>
      <c r="K47">
        <v>1.2776300000000001E-2</v>
      </c>
      <c r="L47">
        <v>1000.04</v>
      </c>
      <c r="M47">
        <v>0.19531599999999999</v>
      </c>
      <c r="N47">
        <v>4.9061100000000003E-2</v>
      </c>
      <c r="O47">
        <v>1004.07</v>
      </c>
    </row>
    <row r="48" spans="1:15" x14ac:dyDescent="0.2">
      <c r="A48">
        <v>1011.71</v>
      </c>
      <c r="B48">
        <v>62.865000000000002</v>
      </c>
      <c r="C48">
        <v>6.2137499999999998E-2</v>
      </c>
      <c r="D48">
        <v>15.849</v>
      </c>
      <c r="E48">
        <v>1.8909899999999999</v>
      </c>
      <c r="F48">
        <v>32.260899999999999</v>
      </c>
      <c r="G48">
        <v>24.99</v>
      </c>
      <c r="H48">
        <v>5.94991</v>
      </c>
      <c r="I48">
        <v>1.98517E-4</v>
      </c>
      <c r="J48">
        <v>63.9572</v>
      </c>
      <c r="K48">
        <v>1.29581E-2</v>
      </c>
      <c r="L48">
        <v>1000.04</v>
      </c>
      <c r="M48">
        <v>0.19850599999999999</v>
      </c>
      <c r="N48">
        <v>3.1461299999999998E-2</v>
      </c>
      <c r="O48">
        <v>1013.66</v>
      </c>
    </row>
    <row r="49" spans="1:15" x14ac:dyDescent="0.2">
      <c r="A49">
        <v>1006.5</v>
      </c>
      <c r="B49">
        <v>70.945999999999998</v>
      </c>
      <c r="C49">
        <v>7.04877E-2</v>
      </c>
      <c r="D49">
        <v>10.0001</v>
      </c>
      <c r="E49">
        <v>2.6540400000000002</v>
      </c>
      <c r="F49">
        <v>39.078099999999999</v>
      </c>
      <c r="G49">
        <v>25</v>
      </c>
      <c r="H49">
        <v>4.8056299999999998</v>
      </c>
      <c r="I49">
        <v>1.9953000000000001E-4</v>
      </c>
      <c r="J49">
        <v>100.899</v>
      </c>
      <c r="K49">
        <v>1.2538199999999999E-2</v>
      </c>
      <c r="L49">
        <v>1000.04</v>
      </c>
      <c r="M49">
        <v>0.199519</v>
      </c>
      <c r="N49">
        <v>1.99521E-2</v>
      </c>
      <c r="O49">
        <v>1009</v>
      </c>
    </row>
    <row r="50" spans="1:15" x14ac:dyDescent="0.2">
      <c r="A50">
        <v>994.04</v>
      </c>
      <c r="B50">
        <v>78.927000000000007</v>
      </c>
      <c r="C50">
        <v>7.9400200000000004E-2</v>
      </c>
      <c r="D50">
        <v>6.3095699999999999</v>
      </c>
      <c r="E50">
        <v>2.9344800000000002</v>
      </c>
      <c r="F50">
        <v>45.708100000000002</v>
      </c>
      <c r="G50">
        <v>25</v>
      </c>
      <c r="H50">
        <v>4.8545199999999999</v>
      </c>
      <c r="I50">
        <v>2.0031700000000001E-4</v>
      </c>
      <c r="J50">
        <v>158.041</v>
      </c>
      <c r="K50">
        <v>1.33378E-2</v>
      </c>
      <c r="L50">
        <v>1000.03</v>
      </c>
      <c r="M50">
        <v>0.20030700000000001</v>
      </c>
      <c r="N50">
        <v>1.26385E-2</v>
      </c>
      <c r="O50">
        <v>997.16899999999998</v>
      </c>
    </row>
    <row r="51" spans="1:15" x14ac:dyDescent="0.2">
      <c r="A51">
        <v>972.80600000000004</v>
      </c>
      <c r="B51">
        <v>87.073499999999996</v>
      </c>
      <c r="C51">
        <v>8.9507600000000007E-2</v>
      </c>
      <c r="D51">
        <v>3.9810500000000002</v>
      </c>
      <c r="E51">
        <v>3.0068000000000001</v>
      </c>
      <c r="F51">
        <v>52.431699999999999</v>
      </c>
      <c r="G51">
        <v>25</v>
      </c>
      <c r="H51">
        <v>5.2531299999999996</v>
      </c>
      <c r="I51">
        <v>2.0128499999999999E-4</v>
      </c>
      <c r="J51">
        <v>245.33600000000001</v>
      </c>
      <c r="K51">
        <v>1.2804100000000001E-2</v>
      </c>
      <c r="L51">
        <v>1000.03</v>
      </c>
      <c r="M51">
        <v>0.20127600000000001</v>
      </c>
      <c r="N51">
        <v>8.0129099999999998E-3</v>
      </c>
      <c r="O51">
        <v>976.69500000000005</v>
      </c>
    </row>
    <row r="52" spans="1:15" x14ac:dyDescent="0.2">
      <c r="A52">
        <v>958.88099999999997</v>
      </c>
      <c r="B52">
        <v>96.847300000000004</v>
      </c>
      <c r="C52">
        <v>0.10100000000000001</v>
      </c>
      <c r="D52">
        <v>2.5118900000000002</v>
      </c>
      <c r="E52">
        <v>2.9833400000000001</v>
      </c>
      <c r="F52">
        <v>58.578099999999999</v>
      </c>
      <c r="G52">
        <v>25.01</v>
      </c>
      <c r="H52">
        <v>5.8292000000000002</v>
      </c>
      <c r="I52">
        <v>1.9918599999999999E-4</v>
      </c>
      <c r="J52">
        <v>383.67899999999997</v>
      </c>
      <c r="K52">
        <v>1.2576499999999999E-2</v>
      </c>
      <c r="L52">
        <v>1000.03</v>
      </c>
      <c r="M52">
        <v>0.19917699999999999</v>
      </c>
      <c r="N52">
        <v>5.0031099999999998E-3</v>
      </c>
      <c r="O52">
        <v>963.76</v>
      </c>
    </row>
    <row r="53" spans="1:15" x14ac:dyDescent="0.2">
      <c r="A53">
        <v>916.51099999999997</v>
      </c>
      <c r="B53">
        <v>86.578900000000004</v>
      </c>
      <c r="C53">
        <v>9.44657E-2</v>
      </c>
      <c r="D53">
        <v>1.5849</v>
      </c>
      <c r="E53">
        <v>2.9397099999999998</v>
      </c>
      <c r="F53">
        <v>66.175299999999993</v>
      </c>
      <c r="G53">
        <v>25</v>
      </c>
      <c r="H53">
        <v>5.4204100000000004</v>
      </c>
      <c r="I53">
        <v>2.0420799999999999E-4</v>
      </c>
      <c r="J53">
        <v>580.85299999999995</v>
      </c>
      <c r="K53">
        <v>1.15669E-2</v>
      </c>
      <c r="L53">
        <v>1000.06</v>
      </c>
      <c r="M53">
        <v>0.20419300000000001</v>
      </c>
      <c r="N53">
        <v>3.23624E-3</v>
      </c>
      <c r="O53">
        <v>920.59100000000001</v>
      </c>
    </row>
    <row r="54" spans="1:15" x14ac:dyDescent="0.2">
      <c r="A54">
        <v>896.46699999999998</v>
      </c>
      <c r="B54">
        <v>90.527699999999996</v>
      </c>
      <c r="C54">
        <v>0.100983</v>
      </c>
      <c r="D54">
        <v>1</v>
      </c>
      <c r="E54">
        <v>2.8574199999999998</v>
      </c>
      <c r="F54">
        <v>75.987700000000004</v>
      </c>
      <c r="G54">
        <v>25</v>
      </c>
      <c r="H54">
        <v>5.7766599999999997</v>
      </c>
      <c r="I54">
        <v>2.02265E-4</v>
      </c>
      <c r="J54">
        <v>901.02599999999995</v>
      </c>
      <c r="K54">
        <v>1.1961400000000001E-2</v>
      </c>
      <c r="L54">
        <v>1000.04</v>
      </c>
      <c r="M54">
        <v>0.20225399999999999</v>
      </c>
      <c r="N54">
        <v>2.0225400000000002E-3</v>
      </c>
      <c r="O54">
        <v>901.02599999999995</v>
      </c>
    </row>
    <row r="55" spans="1:15" x14ac:dyDescent="0.2">
      <c r="A55">
        <v>863.09799999999996</v>
      </c>
      <c r="B55">
        <v>82.159800000000004</v>
      </c>
      <c r="C55">
        <v>9.5191700000000004E-2</v>
      </c>
      <c r="D55">
        <v>0.63095699999999999</v>
      </c>
      <c r="E55">
        <v>2.7810700000000002</v>
      </c>
      <c r="F55">
        <v>89.513000000000005</v>
      </c>
      <c r="G55">
        <v>25.01</v>
      </c>
      <c r="H55">
        <v>5.4416799999999999</v>
      </c>
      <c r="I55">
        <v>2.0437299999999999E-4</v>
      </c>
      <c r="J55">
        <v>1374.1</v>
      </c>
      <c r="K55">
        <v>1.13326E-2</v>
      </c>
      <c r="L55">
        <v>1000.05</v>
      </c>
      <c r="M55">
        <v>0.20436000000000001</v>
      </c>
      <c r="N55">
        <v>1.2894200000000001E-3</v>
      </c>
      <c r="O55">
        <v>867</v>
      </c>
    </row>
    <row r="56" spans="1:15" x14ac:dyDescent="0.2">
      <c r="A56">
        <v>850.05799999999999</v>
      </c>
      <c r="B56">
        <v>96.818600000000004</v>
      </c>
      <c r="C56">
        <v>0.113897</v>
      </c>
      <c r="D56">
        <v>0.39810699999999999</v>
      </c>
      <c r="E56">
        <v>2.6986300000000001</v>
      </c>
      <c r="F56">
        <v>108.873</v>
      </c>
      <c r="G56">
        <v>25</v>
      </c>
      <c r="H56">
        <v>6.4996499999999999</v>
      </c>
      <c r="I56">
        <v>2.0086799999999999E-4</v>
      </c>
      <c r="J56">
        <v>2149.0500000000002</v>
      </c>
      <c r="K56">
        <v>1.0525700000000001E-2</v>
      </c>
      <c r="L56">
        <v>999.99699999999996</v>
      </c>
      <c r="M56">
        <v>0.20086599999999999</v>
      </c>
      <c r="N56">
        <v>7.9966100000000001E-4</v>
      </c>
      <c r="O56">
        <v>855.55399999999997</v>
      </c>
    </row>
    <row r="57" spans="1:15" x14ac:dyDescent="0.2">
      <c r="A57">
        <v>848.93899999999996</v>
      </c>
      <c r="B57">
        <v>106.749</v>
      </c>
      <c r="C57">
        <v>0.12574399999999999</v>
      </c>
      <c r="D57">
        <v>0.251189</v>
      </c>
      <c r="E57">
        <v>2.6842800000000002</v>
      </c>
      <c r="F57">
        <v>137.51400000000001</v>
      </c>
      <c r="G57">
        <v>25</v>
      </c>
      <c r="H57">
        <v>7.1677200000000001</v>
      </c>
      <c r="I57">
        <v>1.9975200000000001E-4</v>
      </c>
      <c r="J57">
        <v>3406.3</v>
      </c>
      <c r="K57">
        <v>1.0377600000000001E-2</v>
      </c>
      <c r="L57">
        <v>1000.02</v>
      </c>
      <c r="M57">
        <v>0.19974500000000001</v>
      </c>
      <c r="N57">
        <v>5.0173700000000004E-4</v>
      </c>
      <c r="O57">
        <v>855.62400000000002</v>
      </c>
    </row>
    <row r="58" spans="1:15" x14ac:dyDescent="0.2">
      <c r="A58">
        <v>822.19100000000003</v>
      </c>
      <c r="B58">
        <v>86.0655</v>
      </c>
      <c r="C58">
        <v>0.10467799999999999</v>
      </c>
      <c r="D58">
        <v>0.15848999999999999</v>
      </c>
      <c r="E58">
        <v>2.66147</v>
      </c>
      <c r="F58">
        <v>180.86699999999999</v>
      </c>
      <c r="G58">
        <v>25</v>
      </c>
      <c r="H58">
        <v>5.97607</v>
      </c>
      <c r="I58">
        <v>2.04978E-4</v>
      </c>
      <c r="J58">
        <v>5216.01</v>
      </c>
      <c r="K58">
        <v>9.2356699999999996E-3</v>
      </c>
      <c r="L58">
        <v>1000.04</v>
      </c>
      <c r="M58">
        <v>0.20496700000000001</v>
      </c>
      <c r="N58">
        <v>3.2485100000000002E-4</v>
      </c>
      <c r="O58">
        <v>826.68299999999999</v>
      </c>
    </row>
    <row r="59" spans="1:15" x14ac:dyDescent="0.2">
      <c r="A59">
        <v>830.85500000000002</v>
      </c>
      <c r="B59">
        <v>88.6982</v>
      </c>
      <c r="C59">
        <v>0.106755</v>
      </c>
      <c r="D59">
        <v>0.1</v>
      </c>
      <c r="E59">
        <v>2.6227499999999999</v>
      </c>
      <c r="F59">
        <v>247.214</v>
      </c>
      <c r="G59">
        <v>25</v>
      </c>
      <c r="H59">
        <v>6.0935899999999998</v>
      </c>
      <c r="I59">
        <v>1.9984000000000001E-4</v>
      </c>
      <c r="J59">
        <v>8355.76</v>
      </c>
      <c r="K59">
        <v>8.1624799999999997E-3</v>
      </c>
      <c r="L59">
        <v>1000.04</v>
      </c>
      <c r="M59">
        <v>0.19982900000000001</v>
      </c>
      <c r="N59">
        <v>1.9982999999999999E-4</v>
      </c>
      <c r="O59">
        <v>835.57600000000002</v>
      </c>
    </row>
    <row r="61" spans="1:15" x14ac:dyDescent="0.2">
      <c r="A61" t="s">
        <v>0</v>
      </c>
      <c r="B61" t="s">
        <v>1</v>
      </c>
      <c r="C61" t="s">
        <v>2</v>
      </c>
      <c r="D61" t="s">
        <v>3</v>
      </c>
      <c r="E61" t="s">
        <v>4</v>
      </c>
      <c r="F61" t="s">
        <v>5</v>
      </c>
      <c r="G61" t="s">
        <v>6</v>
      </c>
      <c r="H61" t="s">
        <v>7</v>
      </c>
      <c r="I61" t="s">
        <v>8</v>
      </c>
      <c r="J61" t="s">
        <v>9</v>
      </c>
      <c r="K61" t="s">
        <v>10</v>
      </c>
      <c r="L61" t="s">
        <v>11</v>
      </c>
      <c r="M61" t="s">
        <v>12</v>
      </c>
      <c r="N61" t="s">
        <v>13</v>
      </c>
      <c r="O61" t="s">
        <v>14</v>
      </c>
    </row>
    <row r="62" spans="1:15" x14ac:dyDescent="0.2">
      <c r="A62" t="s">
        <v>15</v>
      </c>
      <c r="B62" t="s">
        <v>15</v>
      </c>
      <c r="D62" t="s">
        <v>16</v>
      </c>
      <c r="E62" t="s">
        <v>17</v>
      </c>
      <c r="F62" t="s">
        <v>18</v>
      </c>
      <c r="G62" t="s">
        <v>19</v>
      </c>
      <c r="H62" t="s">
        <v>20</v>
      </c>
      <c r="I62" t="s">
        <v>21</v>
      </c>
      <c r="J62" t="s">
        <v>22</v>
      </c>
      <c r="K62" t="s">
        <v>23</v>
      </c>
      <c r="L62" t="s">
        <v>24</v>
      </c>
      <c r="M62" t="s">
        <v>25</v>
      </c>
      <c r="N62" t="s">
        <v>26</v>
      </c>
      <c r="O62" t="s">
        <v>15</v>
      </c>
    </row>
    <row r="63" spans="1:15" x14ac:dyDescent="0.2">
      <c r="A63">
        <v>-65.085999999999999</v>
      </c>
      <c r="B63">
        <v>64.052999999999997</v>
      </c>
      <c r="C63">
        <v>-0.98412900000000003</v>
      </c>
      <c r="D63">
        <v>100</v>
      </c>
      <c r="E63">
        <v>51.446899999999999</v>
      </c>
      <c r="F63">
        <v>6.1308100000000003</v>
      </c>
      <c r="G63">
        <v>25</v>
      </c>
      <c r="H63">
        <v>179.77500000000001</v>
      </c>
      <c r="I63">
        <v>2.0059200000000001E-4</v>
      </c>
      <c r="J63">
        <v>0.91317899999999996</v>
      </c>
      <c r="K63">
        <v>4.4856100000000001E-3</v>
      </c>
      <c r="L63">
        <v>1000.03</v>
      </c>
      <c r="M63">
        <v>0.20058599999999999</v>
      </c>
      <c r="N63">
        <v>0.20058599999999999</v>
      </c>
      <c r="O63">
        <v>91.317999999999998</v>
      </c>
    </row>
    <row r="64" spans="1:15" x14ac:dyDescent="0.2">
      <c r="A64">
        <v>486.27699999999999</v>
      </c>
      <c r="B64">
        <v>48.385100000000001</v>
      </c>
      <c r="C64">
        <v>9.9501000000000006E-2</v>
      </c>
      <c r="D64">
        <v>63.095700000000001</v>
      </c>
      <c r="E64">
        <v>21.217300000000002</v>
      </c>
      <c r="F64">
        <v>12.698399999999999</v>
      </c>
      <c r="G64">
        <v>25.01</v>
      </c>
      <c r="H64">
        <v>179.53700000000001</v>
      </c>
      <c r="I64">
        <v>2.25567E-4</v>
      </c>
      <c r="J64">
        <v>7.7450299999999999</v>
      </c>
      <c r="K64">
        <v>4.7626300000000003E-3</v>
      </c>
      <c r="L64">
        <v>1000.02</v>
      </c>
      <c r="M64">
        <v>0.22556100000000001</v>
      </c>
      <c r="N64">
        <v>0.142319</v>
      </c>
      <c r="O64">
        <v>488.67899999999997</v>
      </c>
    </row>
    <row r="65" spans="1:15" x14ac:dyDescent="0.2">
      <c r="A65">
        <v>706.30499999999995</v>
      </c>
      <c r="B65">
        <v>43.549799999999998</v>
      </c>
      <c r="C65">
        <v>6.1658600000000001E-2</v>
      </c>
      <c r="D65">
        <v>39.810499999999998</v>
      </c>
      <c r="E65">
        <v>6.1904599999999999</v>
      </c>
      <c r="F65">
        <v>19.2348</v>
      </c>
      <c r="G65">
        <v>25</v>
      </c>
      <c r="H65">
        <v>178.667</v>
      </c>
      <c r="I65">
        <v>2.1056199999999999E-4</v>
      </c>
      <c r="J65">
        <v>17.775400000000001</v>
      </c>
      <c r="K65">
        <v>4.0999900000000004E-3</v>
      </c>
      <c r="L65">
        <v>1000.03</v>
      </c>
      <c r="M65">
        <v>0.21055299999999999</v>
      </c>
      <c r="N65">
        <v>8.3822300000000002E-2</v>
      </c>
      <c r="O65">
        <v>707.64700000000005</v>
      </c>
    </row>
    <row r="66" spans="1:15" x14ac:dyDescent="0.2">
      <c r="A66">
        <v>778.33699999999999</v>
      </c>
      <c r="B66">
        <v>42.975900000000003</v>
      </c>
      <c r="C66">
        <v>5.5215E-2</v>
      </c>
      <c r="D66">
        <v>25.1188</v>
      </c>
      <c r="E66">
        <v>0.76097000000000004</v>
      </c>
      <c r="F66">
        <v>25.7712</v>
      </c>
      <c r="G66">
        <v>25.01</v>
      </c>
      <c r="H66">
        <v>170.161</v>
      </c>
      <c r="I66">
        <v>1.9263400000000001E-4</v>
      </c>
      <c r="J66">
        <v>31.0334</v>
      </c>
      <c r="K66">
        <v>3.8672699999999999E-3</v>
      </c>
      <c r="L66">
        <v>1000.03</v>
      </c>
      <c r="M66">
        <v>0.19262599999999999</v>
      </c>
      <c r="N66">
        <v>4.8385299999999999E-2</v>
      </c>
      <c r="O66">
        <v>779.52200000000005</v>
      </c>
    </row>
    <row r="67" spans="1:15" x14ac:dyDescent="0.2">
      <c r="A67">
        <v>804.58100000000002</v>
      </c>
      <c r="B67">
        <v>42.391599999999997</v>
      </c>
      <c r="C67">
        <v>5.2687699999999997E-2</v>
      </c>
      <c r="D67">
        <v>15.849</v>
      </c>
      <c r="E67">
        <v>1.22949</v>
      </c>
      <c r="F67">
        <v>32.494900000000001</v>
      </c>
      <c r="G67">
        <v>24.99</v>
      </c>
      <c r="H67">
        <v>6.1091100000000003</v>
      </c>
      <c r="I67">
        <v>1.9650700000000001E-4</v>
      </c>
      <c r="J67">
        <v>50.835799999999999</v>
      </c>
      <c r="K67">
        <v>4.1431200000000001E-3</v>
      </c>
      <c r="L67">
        <v>1000.02</v>
      </c>
      <c r="M67">
        <v>0.19650000000000001</v>
      </c>
      <c r="N67">
        <v>3.1143400000000002E-2</v>
      </c>
      <c r="O67">
        <v>805.697</v>
      </c>
    </row>
    <row r="68" spans="1:15" x14ac:dyDescent="0.2">
      <c r="A68">
        <v>809.93700000000001</v>
      </c>
      <c r="B68">
        <v>48.258600000000001</v>
      </c>
      <c r="C68">
        <v>5.9583200000000003E-2</v>
      </c>
      <c r="D68">
        <v>10.0001</v>
      </c>
      <c r="E68">
        <v>2.0237500000000002</v>
      </c>
      <c r="F68">
        <v>39.249699999999997</v>
      </c>
      <c r="G68">
        <v>24.99</v>
      </c>
      <c r="H68">
        <v>4.2636599999999998</v>
      </c>
      <c r="I68">
        <v>1.98495E-4</v>
      </c>
      <c r="J68">
        <v>81.136799999999994</v>
      </c>
      <c r="K68">
        <v>3.2987699999999999E-3</v>
      </c>
      <c r="L68">
        <v>1000.04</v>
      </c>
      <c r="M68">
        <v>0.19848499999999999</v>
      </c>
      <c r="N68">
        <v>1.9848600000000001E-2</v>
      </c>
      <c r="O68">
        <v>811.37300000000005</v>
      </c>
    </row>
    <row r="69" spans="1:15" x14ac:dyDescent="0.2">
      <c r="A69">
        <v>800.67600000000004</v>
      </c>
      <c r="B69">
        <v>52.631799999999998</v>
      </c>
      <c r="C69">
        <v>6.5734200000000007E-2</v>
      </c>
      <c r="D69">
        <v>6.3095699999999999</v>
      </c>
      <c r="E69">
        <v>2.32789</v>
      </c>
      <c r="F69">
        <v>45.942100000000003</v>
      </c>
      <c r="G69">
        <v>24.99</v>
      </c>
      <c r="H69">
        <v>4.0906200000000004</v>
      </c>
      <c r="I69">
        <v>2.0087300000000001E-4</v>
      </c>
      <c r="J69">
        <v>127.172</v>
      </c>
      <c r="K69">
        <v>4.12197E-3</v>
      </c>
      <c r="L69">
        <v>1000.04</v>
      </c>
      <c r="M69">
        <v>0.20086200000000001</v>
      </c>
      <c r="N69">
        <v>1.2673500000000001E-2</v>
      </c>
      <c r="O69">
        <v>802.404</v>
      </c>
    </row>
    <row r="70" spans="1:15" x14ac:dyDescent="0.2">
      <c r="A70">
        <v>782.62800000000004</v>
      </c>
      <c r="B70">
        <v>54.851700000000001</v>
      </c>
      <c r="C70">
        <v>7.0086499999999996E-2</v>
      </c>
      <c r="D70">
        <v>3.9810500000000002</v>
      </c>
      <c r="E70">
        <v>2.41934</v>
      </c>
      <c r="F70">
        <v>52.618899999999996</v>
      </c>
      <c r="G70">
        <v>25</v>
      </c>
      <c r="H70">
        <v>4.1451200000000004</v>
      </c>
      <c r="I70">
        <v>2.02979E-4</v>
      </c>
      <c r="J70">
        <v>197.071</v>
      </c>
      <c r="K70">
        <v>2.8666099999999999E-3</v>
      </c>
      <c r="L70">
        <v>1000.04</v>
      </c>
      <c r="M70">
        <v>0.20296800000000001</v>
      </c>
      <c r="N70">
        <v>8.0802700000000005E-3</v>
      </c>
      <c r="O70">
        <v>784.548</v>
      </c>
    </row>
    <row r="71" spans="1:15" x14ac:dyDescent="0.2">
      <c r="A71">
        <v>775.66899999999998</v>
      </c>
      <c r="B71">
        <v>59.983800000000002</v>
      </c>
      <c r="C71">
        <v>7.7331700000000003E-2</v>
      </c>
      <c r="D71">
        <v>2.5118900000000002</v>
      </c>
      <c r="E71">
        <v>2.4134699999999998</v>
      </c>
      <c r="F71">
        <v>58.780900000000003</v>
      </c>
      <c r="G71">
        <v>25</v>
      </c>
      <c r="H71">
        <v>4.4809700000000001</v>
      </c>
      <c r="I71">
        <v>2.0013100000000001E-4</v>
      </c>
      <c r="J71">
        <v>309.721</v>
      </c>
      <c r="K71">
        <v>4.4372999999999999E-3</v>
      </c>
      <c r="L71">
        <v>1000.02</v>
      </c>
      <c r="M71">
        <v>0.200124</v>
      </c>
      <c r="N71">
        <v>5.0268999999999999E-3</v>
      </c>
      <c r="O71">
        <v>777.98500000000001</v>
      </c>
    </row>
    <row r="72" spans="1:15" x14ac:dyDescent="0.2">
      <c r="A72">
        <v>754.32500000000005</v>
      </c>
      <c r="B72">
        <v>64.021699999999996</v>
      </c>
      <c r="C72">
        <v>8.4872900000000001E-2</v>
      </c>
      <c r="D72">
        <v>1.5849</v>
      </c>
      <c r="E72">
        <v>2.3939400000000002</v>
      </c>
      <c r="F72">
        <v>66.424899999999994</v>
      </c>
      <c r="G72">
        <v>25</v>
      </c>
      <c r="H72">
        <v>4.8774600000000001</v>
      </c>
      <c r="I72">
        <v>2.0241000000000001E-4</v>
      </c>
      <c r="J72">
        <v>477.65699999999998</v>
      </c>
      <c r="K72">
        <v>3.60882E-3</v>
      </c>
      <c r="L72">
        <v>1000.02</v>
      </c>
      <c r="M72">
        <v>0.202403</v>
      </c>
      <c r="N72">
        <v>3.2078800000000002E-3</v>
      </c>
      <c r="O72">
        <v>757.03599999999994</v>
      </c>
    </row>
    <row r="73" spans="1:15" x14ac:dyDescent="0.2">
      <c r="A73">
        <v>741.947</v>
      </c>
      <c r="B73">
        <v>59.802900000000001</v>
      </c>
      <c r="C73">
        <v>8.0602599999999996E-2</v>
      </c>
      <c r="D73">
        <v>1</v>
      </c>
      <c r="E73">
        <v>2.3477700000000001</v>
      </c>
      <c r="F73">
        <v>76.440100000000001</v>
      </c>
      <c r="G73">
        <v>25</v>
      </c>
      <c r="H73">
        <v>4.6182499999999997</v>
      </c>
      <c r="I73">
        <v>2.0124300000000001E-4</v>
      </c>
      <c r="J73">
        <v>744.35299999999995</v>
      </c>
      <c r="K73">
        <v>3.4112499999999998E-3</v>
      </c>
      <c r="L73">
        <v>1000.03</v>
      </c>
      <c r="M73">
        <v>0.201235</v>
      </c>
      <c r="N73">
        <v>2.01235E-3</v>
      </c>
      <c r="O73">
        <v>744.35299999999995</v>
      </c>
    </row>
    <row r="74" spans="1:15" x14ac:dyDescent="0.2">
      <c r="A74">
        <v>713.41399999999999</v>
      </c>
      <c r="B74">
        <v>80.023200000000003</v>
      </c>
      <c r="C74">
        <v>0.112169</v>
      </c>
      <c r="D74">
        <v>0.63095699999999999</v>
      </c>
      <c r="E74">
        <v>2.3033700000000001</v>
      </c>
      <c r="F74">
        <v>90.230599999999995</v>
      </c>
      <c r="G74">
        <v>25</v>
      </c>
      <c r="H74">
        <v>6.4057700000000004</v>
      </c>
      <c r="I74">
        <v>2.0445500000000001E-4</v>
      </c>
      <c r="J74">
        <v>1137.78</v>
      </c>
      <c r="K74">
        <v>2.95934E-3</v>
      </c>
      <c r="L74">
        <v>1000.04</v>
      </c>
      <c r="M74">
        <v>0.20444499999999999</v>
      </c>
      <c r="N74">
        <v>1.2899599999999999E-3</v>
      </c>
      <c r="O74">
        <v>717.88800000000003</v>
      </c>
    </row>
    <row r="75" spans="1:15" x14ac:dyDescent="0.2">
      <c r="A75">
        <v>721.27700000000004</v>
      </c>
      <c r="B75">
        <v>71.683300000000003</v>
      </c>
      <c r="C75">
        <v>9.9383899999999997E-2</v>
      </c>
      <c r="D75">
        <v>0.39810699999999999</v>
      </c>
      <c r="E75">
        <v>2.2569499999999998</v>
      </c>
      <c r="F75">
        <v>109.60599999999999</v>
      </c>
      <c r="G75">
        <v>25</v>
      </c>
      <c r="H75">
        <v>5.6775900000000004</v>
      </c>
      <c r="I75">
        <v>1.9830499999999999E-4</v>
      </c>
      <c r="J75">
        <v>1820.69</v>
      </c>
      <c r="K75">
        <v>3.9149900000000001E-3</v>
      </c>
      <c r="L75">
        <v>1000.02</v>
      </c>
      <c r="M75">
        <v>0.198299</v>
      </c>
      <c r="N75">
        <v>7.8943999999999998E-4</v>
      </c>
      <c r="O75">
        <v>724.83</v>
      </c>
    </row>
    <row r="76" spans="1:15" x14ac:dyDescent="0.2">
      <c r="A76">
        <v>703.50599999999997</v>
      </c>
      <c r="B76">
        <v>65.708100000000002</v>
      </c>
      <c r="C76">
        <v>9.3400999999999998E-2</v>
      </c>
      <c r="D76">
        <v>0.251189</v>
      </c>
      <c r="E76">
        <v>2.2481</v>
      </c>
      <c r="F76">
        <v>138.31</v>
      </c>
      <c r="G76">
        <v>25</v>
      </c>
      <c r="H76">
        <v>5.3367100000000001</v>
      </c>
      <c r="I76">
        <v>2.0259400000000001E-4</v>
      </c>
      <c r="J76">
        <v>2812.9</v>
      </c>
      <c r="K76">
        <v>3.4563800000000002E-3</v>
      </c>
      <c r="L76">
        <v>1000.04</v>
      </c>
      <c r="M76">
        <v>0.20258399999999999</v>
      </c>
      <c r="N76">
        <v>5.0886699999999998E-4</v>
      </c>
      <c r="O76">
        <v>706.56799999999998</v>
      </c>
    </row>
    <row r="77" spans="1:15" x14ac:dyDescent="0.2">
      <c r="A77">
        <v>693.40700000000004</v>
      </c>
      <c r="B77">
        <v>68.054199999999994</v>
      </c>
      <c r="C77">
        <v>9.8144599999999999E-2</v>
      </c>
      <c r="D77">
        <v>0.15848999999999999</v>
      </c>
      <c r="E77">
        <v>2.2048299999999998</v>
      </c>
      <c r="F77">
        <v>181.52199999999999</v>
      </c>
      <c r="G77">
        <v>24.99</v>
      </c>
      <c r="H77">
        <v>5.6055900000000003</v>
      </c>
      <c r="I77">
        <v>2.0148099999999999E-4</v>
      </c>
      <c r="J77">
        <v>4396.1099999999997</v>
      </c>
      <c r="K77">
        <v>4.2223399999999998E-3</v>
      </c>
      <c r="L77">
        <v>1000.04</v>
      </c>
      <c r="M77">
        <v>0.20147000000000001</v>
      </c>
      <c r="N77">
        <v>3.1930899999999999E-4</v>
      </c>
      <c r="O77">
        <v>696.73800000000006</v>
      </c>
    </row>
    <row r="78" spans="1:15" x14ac:dyDescent="0.2">
      <c r="A78">
        <v>685.97199999999998</v>
      </c>
      <c r="B78">
        <v>67.670299999999997</v>
      </c>
      <c r="C78">
        <v>9.8648799999999995E-2</v>
      </c>
      <c r="D78">
        <v>0.1</v>
      </c>
      <c r="E78">
        <v>2.1743100000000002</v>
      </c>
      <c r="F78">
        <v>247.97800000000001</v>
      </c>
      <c r="G78">
        <v>25.01</v>
      </c>
      <c r="H78">
        <v>5.6340000000000003</v>
      </c>
      <c r="I78">
        <v>2.00824E-4</v>
      </c>
      <c r="J78">
        <v>6893.02</v>
      </c>
      <c r="K78">
        <v>5.1258099999999997E-3</v>
      </c>
      <c r="L78">
        <v>1000.02</v>
      </c>
      <c r="M78">
        <v>0.200818</v>
      </c>
      <c r="N78">
        <v>2.0081799999999999E-4</v>
      </c>
      <c r="O78">
        <v>689.30200000000002</v>
      </c>
    </row>
    <row r="81" spans="1:15" x14ac:dyDescent="0.2">
      <c r="A81" t="s">
        <v>0</v>
      </c>
      <c r="B81" t="s">
        <v>1</v>
      </c>
      <c r="C81" t="s">
        <v>2</v>
      </c>
      <c r="D81" t="s">
        <v>3</v>
      </c>
      <c r="E81" t="s">
        <v>4</v>
      </c>
      <c r="F81" t="s">
        <v>5</v>
      </c>
      <c r="G81" t="s">
        <v>6</v>
      </c>
      <c r="H81" t="s">
        <v>7</v>
      </c>
      <c r="I81" t="s">
        <v>8</v>
      </c>
      <c r="J81" t="s">
        <v>9</v>
      </c>
      <c r="K81" t="s">
        <v>10</v>
      </c>
      <c r="L81" t="s">
        <v>11</v>
      </c>
      <c r="M81" t="s">
        <v>12</v>
      </c>
      <c r="N81" t="s">
        <v>13</v>
      </c>
      <c r="O81" t="s">
        <v>14</v>
      </c>
    </row>
    <row r="82" spans="1:15" x14ac:dyDescent="0.2">
      <c r="A82" t="s">
        <v>15</v>
      </c>
      <c r="B82" t="s">
        <v>15</v>
      </c>
      <c r="D82" t="s">
        <v>16</v>
      </c>
      <c r="E82" t="s">
        <v>17</v>
      </c>
      <c r="F82" t="s">
        <v>18</v>
      </c>
      <c r="G82" t="s">
        <v>19</v>
      </c>
      <c r="H82" t="s">
        <v>20</v>
      </c>
      <c r="I82" t="s">
        <v>21</v>
      </c>
      <c r="J82" t="s">
        <v>22</v>
      </c>
      <c r="K82" t="s">
        <v>23</v>
      </c>
      <c r="L82" t="s">
        <v>24</v>
      </c>
      <c r="M82" t="s">
        <v>25</v>
      </c>
      <c r="N82" t="s">
        <v>26</v>
      </c>
      <c r="O82" t="s">
        <v>15</v>
      </c>
    </row>
    <row r="83" spans="1:15" x14ac:dyDescent="0.2">
      <c r="A83">
        <v>549.37800000000004</v>
      </c>
      <c r="B83">
        <v>68.310299999999998</v>
      </c>
      <c r="C83">
        <v>0.12434099999999999</v>
      </c>
      <c r="D83">
        <v>100</v>
      </c>
      <c r="E83">
        <v>49.457500000000003</v>
      </c>
      <c r="F83">
        <v>5.9748099999999997</v>
      </c>
      <c r="G83">
        <v>25</v>
      </c>
      <c r="H83">
        <v>179.751</v>
      </c>
      <c r="I83">
        <v>2.0037500000000001E-4</v>
      </c>
      <c r="J83">
        <v>5.5360800000000001</v>
      </c>
      <c r="K83">
        <v>1.7756600000000001E-2</v>
      </c>
      <c r="L83">
        <v>1000.05</v>
      </c>
      <c r="M83">
        <v>0.20036300000000001</v>
      </c>
      <c r="N83">
        <v>0.20036300000000001</v>
      </c>
      <c r="O83">
        <v>553.60900000000004</v>
      </c>
    </row>
    <row r="84" spans="1:15" x14ac:dyDescent="0.2">
      <c r="A84">
        <v>771.57</v>
      </c>
      <c r="B84">
        <v>52.3035</v>
      </c>
      <c r="C84">
        <v>6.7788399999999999E-2</v>
      </c>
      <c r="D84">
        <v>63.095700000000001</v>
      </c>
      <c r="E84">
        <v>18.9588</v>
      </c>
      <c r="F84">
        <v>12.48</v>
      </c>
      <c r="G84">
        <v>25</v>
      </c>
      <c r="H84">
        <v>179.47499999999999</v>
      </c>
      <c r="I84">
        <v>2.11638E-4</v>
      </c>
      <c r="J84">
        <v>12.256600000000001</v>
      </c>
      <c r="K84">
        <v>1.79916E-2</v>
      </c>
      <c r="L84">
        <v>1000.01</v>
      </c>
      <c r="M84">
        <v>0.21163299999999999</v>
      </c>
      <c r="N84">
        <v>0.13353200000000001</v>
      </c>
      <c r="O84">
        <v>773.34100000000001</v>
      </c>
    </row>
    <row r="85" spans="1:15" x14ac:dyDescent="0.2">
      <c r="A85">
        <v>853.54600000000005</v>
      </c>
      <c r="B85">
        <v>47.690300000000001</v>
      </c>
      <c r="C85">
        <v>5.5873199999999998E-2</v>
      </c>
      <c r="D85">
        <v>39.810499999999998</v>
      </c>
      <c r="E85">
        <v>5.34415</v>
      </c>
      <c r="F85">
        <v>19.047599999999999</v>
      </c>
      <c r="G85">
        <v>25</v>
      </c>
      <c r="H85">
        <v>178.41499999999999</v>
      </c>
      <c r="I85">
        <v>1.97278E-4</v>
      </c>
      <c r="J85">
        <v>21.473700000000001</v>
      </c>
      <c r="K85">
        <v>1.7427499999999999E-2</v>
      </c>
      <c r="L85">
        <v>1000.03</v>
      </c>
      <c r="M85">
        <v>0.19727</v>
      </c>
      <c r="N85">
        <v>7.8534099999999996E-2</v>
      </c>
      <c r="O85">
        <v>854.87699999999995</v>
      </c>
    </row>
    <row r="86" spans="1:15" x14ac:dyDescent="0.2">
      <c r="A86">
        <v>876.06899999999996</v>
      </c>
      <c r="B86">
        <v>46.985300000000002</v>
      </c>
      <c r="C86">
        <v>5.3631999999999999E-2</v>
      </c>
      <c r="D86">
        <v>25.1188</v>
      </c>
      <c r="E86">
        <v>0.48600700000000002</v>
      </c>
      <c r="F86">
        <v>25.5684</v>
      </c>
      <c r="G86">
        <v>24.99</v>
      </c>
      <c r="H86">
        <v>162.614</v>
      </c>
      <c r="I86">
        <v>1.9677599999999999E-4</v>
      </c>
      <c r="J86">
        <v>34.927199999999999</v>
      </c>
      <c r="K86">
        <v>1.7798000000000001E-2</v>
      </c>
      <c r="L86">
        <v>1000.02</v>
      </c>
      <c r="M86">
        <v>0.196769</v>
      </c>
      <c r="N86">
        <v>4.9426100000000001E-2</v>
      </c>
      <c r="O86">
        <v>877.32799999999997</v>
      </c>
    </row>
    <row r="87" spans="1:15" x14ac:dyDescent="0.2">
      <c r="A87">
        <v>877.97699999999998</v>
      </c>
      <c r="B87">
        <v>50.821100000000001</v>
      </c>
      <c r="C87">
        <v>5.78843E-2</v>
      </c>
      <c r="D87">
        <v>15.849</v>
      </c>
      <c r="E87">
        <v>1.47481</v>
      </c>
      <c r="F87">
        <v>32.416899999999998</v>
      </c>
      <c r="G87">
        <v>25</v>
      </c>
      <c r="H87">
        <v>6.1784499999999998</v>
      </c>
      <c r="I87">
        <v>1.98846E-4</v>
      </c>
      <c r="J87">
        <v>55.488999999999997</v>
      </c>
      <c r="K87">
        <v>1.7404099999999999E-2</v>
      </c>
      <c r="L87">
        <v>1000.04</v>
      </c>
      <c r="M87">
        <v>0.19883500000000001</v>
      </c>
      <c r="N87">
        <v>3.1513399999999997E-2</v>
      </c>
      <c r="O87">
        <v>879.447</v>
      </c>
    </row>
    <row r="88" spans="1:15" x14ac:dyDescent="0.2">
      <c r="A88">
        <v>876.87099999999998</v>
      </c>
      <c r="B88">
        <v>56.015999999999998</v>
      </c>
      <c r="C88">
        <v>6.38817E-2</v>
      </c>
      <c r="D88">
        <v>10.0001</v>
      </c>
      <c r="E88">
        <v>2.2381799999999998</v>
      </c>
      <c r="F88">
        <v>39.078099999999999</v>
      </c>
      <c r="G88">
        <v>25</v>
      </c>
      <c r="H88">
        <v>4.4843700000000002</v>
      </c>
      <c r="I88">
        <v>1.98901E-4</v>
      </c>
      <c r="J88">
        <v>87.865300000000005</v>
      </c>
      <c r="K88">
        <v>1.5890100000000001E-2</v>
      </c>
      <c r="L88">
        <v>1000.06</v>
      </c>
      <c r="M88">
        <v>0.19888600000000001</v>
      </c>
      <c r="N88">
        <v>1.9888699999999999E-2</v>
      </c>
      <c r="O88">
        <v>878.65899999999999</v>
      </c>
    </row>
    <row r="89" spans="1:15" x14ac:dyDescent="0.2">
      <c r="A89">
        <v>868.91499999999996</v>
      </c>
      <c r="B89">
        <v>59.595300000000002</v>
      </c>
      <c r="C89">
        <v>6.8585900000000005E-2</v>
      </c>
      <c r="D89">
        <v>6.3095699999999999</v>
      </c>
      <c r="E89">
        <v>2.5236800000000001</v>
      </c>
      <c r="F89">
        <v>45.770499999999998</v>
      </c>
      <c r="G89">
        <v>25.01</v>
      </c>
      <c r="H89">
        <v>4.2382499999999999</v>
      </c>
      <c r="I89">
        <v>1.9924499999999999E-4</v>
      </c>
      <c r="J89">
        <v>138.03700000000001</v>
      </c>
      <c r="K89">
        <v>1.67548E-2</v>
      </c>
      <c r="L89">
        <v>1000.01</v>
      </c>
      <c r="M89">
        <v>0.19924</v>
      </c>
      <c r="N89">
        <v>1.2571199999999999E-2</v>
      </c>
      <c r="O89">
        <v>870.95600000000002</v>
      </c>
    </row>
    <row r="90" spans="1:15" x14ac:dyDescent="0.2">
      <c r="A90">
        <v>854.67899999999997</v>
      </c>
      <c r="B90">
        <v>64.348100000000002</v>
      </c>
      <c r="C90">
        <v>7.5289300000000003E-2</v>
      </c>
      <c r="D90">
        <v>3.9810500000000002</v>
      </c>
      <c r="E90">
        <v>2.6133000000000002</v>
      </c>
      <c r="F90">
        <v>52.447299999999998</v>
      </c>
      <c r="G90">
        <v>25</v>
      </c>
      <c r="H90">
        <v>4.4389399999999997</v>
      </c>
      <c r="I90">
        <v>2.0012099999999999E-4</v>
      </c>
      <c r="J90">
        <v>215.29400000000001</v>
      </c>
      <c r="K90">
        <v>1.6374099999999999E-2</v>
      </c>
      <c r="L90">
        <v>1000.06</v>
      </c>
      <c r="M90">
        <v>0.20010700000000001</v>
      </c>
      <c r="N90">
        <v>7.9663400000000006E-3</v>
      </c>
      <c r="O90">
        <v>857.09799999999996</v>
      </c>
    </row>
    <row r="91" spans="1:15" x14ac:dyDescent="0.2">
      <c r="A91">
        <v>808.06600000000003</v>
      </c>
      <c r="B91">
        <v>86.920699999999997</v>
      </c>
      <c r="C91">
        <v>0.10756599999999999</v>
      </c>
      <c r="D91">
        <v>2.5118900000000002</v>
      </c>
      <c r="E91">
        <v>2.59545</v>
      </c>
      <c r="F91">
        <v>58.578099999999999</v>
      </c>
      <c r="G91">
        <v>24.99</v>
      </c>
      <c r="H91">
        <v>6.2177600000000002</v>
      </c>
      <c r="I91">
        <v>2.0589600000000001E-4</v>
      </c>
      <c r="J91">
        <v>323.55200000000002</v>
      </c>
      <c r="K91">
        <v>1.7467799999999999E-2</v>
      </c>
      <c r="L91">
        <v>1000.02</v>
      </c>
      <c r="M91">
        <v>0.20588899999999999</v>
      </c>
      <c r="N91">
        <v>5.1717200000000003E-3</v>
      </c>
      <c r="O91">
        <v>812.72699999999998</v>
      </c>
    </row>
    <row r="92" spans="1:15" x14ac:dyDescent="0.2">
      <c r="A92">
        <v>788.69</v>
      </c>
      <c r="B92">
        <v>83.363500000000002</v>
      </c>
      <c r="C92">
        <v>0.105699</v>
      </c>
      <c r="D92">
        <v>1.5849</v>
      </c>
      <c r="E92">
        <v>2.5251199999999998</v>
      </c>
      <c r="F92">
        <v>66.128500000000003</v>
      </c>
      <c r="G92">
        <v>25</v>
      </c>
      <c r="H92">
        <v>6.0647900000000003</v>
      </c>
      <c r="I92">
        <v>2.0374499999999999E-4</v>
      </c>
      <c r="J92">
        <v>500.40100000000001</v>
      </c>
      <c r="K92">
        <v>1.60993E-2</v>
      </c>
      <c r="L92">
        <v>1000.02</v>
      </c>
      <c r="M92">
        <v>0.203739</v>
      </c>
      <c r="N92">
        <v>3.2290499999999998E-3</v>
      </c>
      <c r="O92">
        <v>793.08299999999997</v>
      </c>
    </row>
    <row r="93" spans="1:15" x14ac:dyDescent="0.2">
      <c r="A93">
        <v>778.22199999999998</v>
      </c>
      <c r="B93">
        <v>90.497299999999996</v>
      </c>
      <c r="C93">
        <v>0.116287</v>
      </c>
      <c r="D93">
        <v>1</v>
      </c>
      <c r="E93">
        <v>2.4713400000000001</v>
      </c>
      <c r="F93">
        <v>75.909700000000001</v>
      </c>
      <c r="G93">
        <v>25</v>
      </c>
      <c r="H93">
        <v>6.6466599999999998</v>
      </c>
      <c r="I93">
        <v>2.01227E-4</v>
      </c>
      <c r="J93">
        <v>783.46600000000001</v>
      </c>
      <c r="K93">
        <v>1.5703499999999999E-2</v>
      </c>
      <c r="L93">
        <v>999.98400000000004</v>
      </c>
      <c r="M93">
        <v>0.20122799999999999</v>
      </c>
      <c r="N93">
        <v>2.01228E-3</v>
      </c>
      <c r="O93">
        <v>783.46600000000001</v>
      </c>
    </row>
    <row r="94" spans="1:15" x14ac:dyDescent="0.2">
      <c r="A94">
        <v>755.33600000000001</v>
      </c>
      <c r="B94">
        <v>83.221800000000002</v>
      </c>
      <c r="C94">
        <v>0.110179</v>
      </c>
      <c r="D94">
        <v>0.63095699999999999</v>
      </c>
      <c r="E94">
        <v>2.4175800000000001</v>
      </c>
      <c r="F94">
        <v>89.481800000000007</v>
      </c>
      <c r="G94">
        <v>25</v>
      </c>
      <c r="H94">
        <v>6.2926799999999998</v>
      </c>
      <c r="I94">
        <v>2.02707E-4</v>
      </c>
      <c r="J94">
        <v>1204.3699999999999</v>
      </c>
      <c r="K94">
        <v>1.5936599999999999E-2</v>
      </c>
      <c r="L94">
        <v>999.99</v>
      </c>
      <c r="M94">
        <v>0.202707</v>
      </c>
      <c r="N94">
        <v>1.27899E-3</v>
      </c>
      <c r="O94">
        <v>759.90700000000004</v>
      </c>
    </row>
    <row r="95" spans="1:15" x14ac:dyDescent="0.2">
      <c r="A95">
        <v>746.27300000000002</v>
      </c>
      <c r="B95">
        <v>83.164299999999997</v>
      </c>
      <c r="C95">
        <v>0.111439</v>
      </c>
      <c r="D95">
        <v>0.39810699999999999</v>
      </c>
      <c r="E95">
        <v>2.36734</v>
      </c>
      <c r="F95">
        <v>108.779</v>
      </c>
      <c r="G95">
        <v>25</v>
      </c>
      <c r="H95">
        <v>6.3608799999999999</v>
      </c>
      <c r="I95">
        <v>2.0079000000000001E-4</v>
      </c>
      <c r="J95">
        <v>1886.16</v>
      </c>
      <c r="K95">
        <v>1.49903E-2</v>
      </c>
      <c r="L95">
        <v>1000.06</v>
      </c>
      <c r="M95">
        <v>0.20077600000000001</v>
      </c>
      <c r="N95">
        <v>7.99302E-4</v>
      </c>
      <c r="O95">
        <v>750.89300000000003</v>
      </c>
    </row>
    <row r="96" spans="1:15" x14ac:dyDescent="0.2">
      <c r="A96">
        <v>738.08299999999997</v>
      </c>
      <c r="B96">
        <v>79.964399999999998</v>
      </c>
      <c r="C96">
        <v>0.10834100000000001</v>
      </c>
      <c r="D96">
        <v>0.251189</v>
      </c>
      <c r="E96">
        <v>2.3281399999999999</v>
      </c>
      <c r="F96">
        <v>137.43600000000001</v>
      </c>
      <c r="G96">
        <v>25</v>
      </c>
      <c r="H96">
        <v>6.1841299999999997</v>
      </c>
      <c r="I96">
        <v>1.99679E-4</v>
      </c>
      <c r="J96">
        <v>2955.56</v>
      </c>
      <c r="K96">
        <v>1.4044299999999999E-2</v>
      </c>
      <c r="L96">
        <v>1000.04</v>
      </c>
      <c r="M96">
        <v>0.19966900000000001</v>
      </c>
      <c r="N96">
        <v>5.0154500000000005E-4</v>
      </c>
      <c r="O96">
        <v>742.40200000000004</v>
      </c>
    </row>
    <row r="97" spans="1:15" x14ac:dyDescent="0.2">
      <c r="A97">
        <v>717.43700000000001</v>
      </c>
      <c r="B97">
        <v>81.393600000000006</v>
      </c>
      <c r="C97">
        <v>0.113451</v>
      </c>
      <c r="D97">
        <v>0.15848999999999999</v>
      </c>
      <c r="E97">
        <v>2.2966199999999999</v>
      </c>
      <c r="F97">
        <v>180.75800000000001</v>
      </c>
      <c r="G97">
        <v>25</v>
      </c>
      <c r="H97">
        <v>6.4728599999999998</v>
      </c>
      <c r="I97">
        <v>2.02506E-4</v>
      </c>
      <c r="J97">
        <v>4555.75</v>
      </c>
      <c r="K97">
        <v>1.4993100000000001E-2</v>
      </c>
      <c r="L97">
        <v>999.99900000000002</v>
      </c>
      <c r="M97">
        <v>0.20250399999999999</v>
      </c>
      <c r="N97">
        <v>3.2094699999999997E-4</v>
      </c>
      <c r="O97">
        <v>722.03899999999999</v>
      </c>
    </row>
    <row r="98" spans="1:15" x14ac:dyDescent="0.2">
      <c r="A98">
        <v>712.06200000000001</v>
      </c>
      <c r="B98">
        <v>79.59</v>
      </c>
      <c r="C98">
        <v>0.111774</v>
      </c>
      <c r="D98">
        <v>0.1</v>
      </c>
      <c r="E98">
        <v>2.25718</v>
      </c>
      <c r="F98">
        <v>247.33799999999999</v>
      </c>
      <c r="G98">
        <v>24.99</v>
      </c>
      <c r="H98">
        <v>6.3777699999999999</v>
      </c>
      <c r="I98">
        <v>2.0056699999999999E-4</v>
      </c>
      <c r="J98">
        <v>7164.96</v>
      </c>
      <c r="K98">
        <v>1.58371E-2</v>
      </c>
      <c r="L98">
        <v>1000.03</v>
      </c>
      <c r="M98">
        <v>0.20055899999999999</v>
      </c>
      <c r="N98">
        <v>2.00559E-4</v>
      </c>
      <c r="O98">
        <v>716.49599999999998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53C12-EE15-47F5-A1FC-A7EFDFC6E5FA}">
  <dimension ref="A1:T100"/>
  <sheetViews>
    <sheetView workbookViewId="0">
      <selection activeCell="R11" sqref="R11"/>
    </sheetView>
  </sheetViews>
  <sheetFormatPr baseColWidth="10" defaultColWidth="8.83203125" defaultRowHeight="15" x14ac:dyDescent="0.2"/>
  <cols>
    <col min="16" max="16" width="11" bestFit="1" customWidth="1"/>
  </cols>
  <sheetData>
    <row r="1" spans="1:20" x14ac:dyDescent="0.2">
      <c r="A1" t="s">
        <v>30</v>
      </c>
      <c r="C1" t="s">
        <v>33</v>
      </c>
    </row>
    <row r="2" spans="1:20" x14ac:dyDescent="0.2">
      <c r="R2" t="s">
        <v>31</v>
      </c>
      <c r="T2" t="s">
        <v>32</v>
      </c>
    </row>
    <row r="3" spans="1:20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R3">
        <f>AVERAGE(A7:A20)</f>
        <v>2042.07</v>
      </c>
      <c r="T3">
        <f>AVERAGE(B7:B20)</f>
        <v>175.63050000000001</v>
      </c>
    </row>
    <row r="4" spans="1:20" x14ac:dyDescent="0.2">
      <c r="A4" t="s">
        <v>15</v>
      </c>
      <c r="B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15</v>
      </c>
      <c r="R4">
        <f>AVERAGE(A27:A40)</f>
        <v>1947.1307142857145</v>
      </c>
      <c r="T4">
        <f>AVERAGE(B27:B40)</f>
        <v>179.45764285714287</v>
      </c>
    </row>
    <row r="5" spans="1:20" x14ac:dyDescent="0.2">
      <c r="A5">
        <v>2729.61</v>
      </c>
      <c r="B5">
        <v>90.648499999999999</v>
      </c>
      <c r="C5">
        <v>3.3209299999999997E-2</v>
      </c>
      <c r="D5">
        <v>100</v>
      </c>
      <c r="E5">
        <v>42.973199999999999</v>
      </c>
      <c r="F5">
        <v>6.1152100000000003</v>
      </c>
      <c r="G5">
        <v>25.01</v>
      </c>
      <c r="H5">
        <v>179.61699999999999</v>
      </c>
      <c r="I5">
        <v>2.01953E-4</v>
      </c>
      <c r="J5">
        <v>27.3111</v>
      </c>
      <c r="K5">
        <v>-1.6779599999999999E-2</v>
      </c>
      <c r="L5">
        <v>1000.03</v>
      </c>
      <c r="M5">
        <v>0.20193800000000001</v>
      </c>
      <c r="N5">
        <v>0.20193800000000001</v>
      </c>
      <c r="O5">
        <v>2731.12</v>
      </c>
      <c r="P5">
        <f>'Fig 4D'!Q11</f>
        <v>0</v>
      </c>
      <c r="R5">
        <f>AVERAGE(A47:A60)</f>
        <v>1917.3071428571432</v>
      </c>
      <c r="T5">
        <f>AVERAGE(B47:B60)</f>
        <v>181.00414285714285</v>
      </c>
    </row>
    <row r="6" spans="1:20" x14ac:dyDescent="0.2">
      <c r="A6">
        <v>2491.1799999999998</v>
      </c>
      <c r="B6">
        <v>113.619</v>
      </c>
      <c r="C6">
        <v>4.56084E-2</v>
      </c>
      <c r="D6">
        <v>63.095700000000001</v>
      </c>
      <c r="E6">
        <v>12.6243</v>
      </c>
      <c r="F6">
        <v>12.667199999999999</v>
      </c>
      <c r="G6">
        <v>25</v>
      </c>
      <c r="H6">
        <v>178.36799999999999</v>
      </c>
      <c r="I6">
        <v>2.0142399999999999E-4</v>
      </c>
      <c r="J6">
        <v>39.523600000000002</v>
      </c>
      <c r="K6">
        <v>-1.66626E-2</v>
      </c>
      <c r="L6">
        <v>1000.02</v>
      </c>
      <c r="M6">
        <v>0.20141200000000001</v>
      </c>
      <c r="N6">
        <v>0.127082</v>
      </c>
      <c r="O6">
        <v>2493.77</v>
      </c>
      <c r="R6">
        <f>AVERAGE(A67:A80)</f>
        <v>2289.38</v>
      </c>
      <c r="T6">
        <f>AVERAGE(B67:B80)</f>
        <v>213.07721428571426</v>
      </c>
    </row>
    <row r="7" spans="1:20" x14ac:dyDescent="0.2">
      <c r="A7">
        <v>2369.6799999999998</v>
      </c>
      <c r="B7">
        <v>117.604</v>
      </c>
      <c r="C7">
        <v>4.9628699999999998E-2</v>
      </c>
      <c r="D7">
        <v>39.810499999999998</v>
      </c>
      <c r="E7">
        <v>0.76456999999999997</v>
      </c>
      <c r="F7">
        <v>19.250399999999999</v>
      </c>
      <c r="G7">
        <v>25</v>
      </c>
      <c r="H7">
        <v>150.75</v>
      </c>
      <c r="I7">
        <v>2.02253E-4</v>
      </c>
      <c r="J7">
        <v>59.597099999999998</v>
      </c>
      <c r="K7">
        <v>-1.6115299999999999E-2</v>
      </c>
      <c r="L7">
        <v>1000.03</v>
      </c>
      <c r="M7">
        <v>0.202239</v>
      </c>
      <c r="N7">
        <v>8.0512600000000004E-2</v>
      </c>
      <c r="O7">
        <v>2372.59</v>
      </c>
      <c r="R7">
        <f>AVERAGE(A87:A100)</f>
        <v>1844.5464285714286</v>
      </c>
      <c r="T7">
        <f>AVERAGE(B87:B100)</f>
        <v>178.14228571428572</v>
      </c>
    </row>
    <row r="8" spans="1:20" x14ac:dyDescent="0.2">
      <c r="A8">
        <v>2303.6</v>
      </c>
      <c r="B8">
        <v>129.614</v>
      </c>
      <c r="C8">
        <v>5.6265799999999998E-2</v>
      </c>
      <c r="D8">
        <v>25.1188</v>
      </c>
      <c r="E8">
        <v>4.0573699999999997</v>
      </c>
      <c r="F8">
        <v>25.818000000000001</v>
      </c>
      <c r="G8">
        <v>25</v>
      </c>
      <c r="H8">
        <v>5.7970800000000002</v>
      </c>
      <c r="I8">
        <v>2.01308E-4</v>
      </c>
      <c r="J8">
        <v>91.853300000000004</v>
      </c>
      <c r="K8">
        <v>-1.6702000000000002E-2</v>
      </c>
      <c r="L8">
        <v>1000.02</v>
      </c>
      <c r="M8">
        <v>0.201296</v>
      </c>
      <c r="N8">
        <v>5.05631E-2</v>
      </c>
      <c r="O8">
        <v>2307.2399999999998</v>
      </c>
      <c r="Q8" t="s">
        <v>39</v>
      </c>
      <c r="R8" s="1">
        <f>AVERAGE(R3:R7)</f>
        <v>2008.0868571428571</v>
      </c>
      <c r="T8" s="1">
        <f>AVERAGE(T3:T7)</f>
        <v>185.46235714285712</v>
      </c>
    </row>
    <row r="9" spans="1:20" x14ac:dyDescent="0.2">
      <c r="A9">
        <v>2260.34</v>
      </c>
      <c r="B9">
        <v>144.208</v>
      </c>
      <c r="C9">
        <v>6.3799300000000003E-2</v>
      </c>
      <c r="D9">
        <v>15.849</v>
      </c>
      <c r="E9">
        <v>5.8587899999999999</v>
      </c>
      <c r="F9">
        <v>32.713299999999997</v>
      </c>
      <c r="G9">
        <v>25</v>
      </c>
      <c r="H9">
        <v>4.4534900000000004</v>
      </c>
      <c r="I9">
        <v>2.00855E-4</v>
      </c>
      <c r="J9">
        <v>142.90700000000001</v>
      </c>
      <c r="K9">
        <v>-1.6952100000000001E-2</v>
      </c>
      <c r="L9">
        <v>1000.03</v>
      </c>
      <c r="M9">
        <v>0.20084199999999999</v>
      </c>
      <c r="N9">
        <v>3.1831499999999999E-2</v>
      </c>
      <c r="O9">
        <v>2264.94</v>
      </c>
      <c r="Q9" t="s">
        <v>40</v>
      </c>
      <c r="R9" s="1">
        <v>172.47</v>
      </c>
      <c r="T9" s="1">
        <f>STDEV(T3:T7)</f>
        <v>15.562466577375783</v>
      </c>
    </row>
    <row r="10" spans="1:20" x14ac:dyDescent="0.2">
      <c r="A10">
        <v>2216.79</v>
      </c>
      <c r="B10">
        <v>167.226</v>
      </c>
      <c r="C10">
        <v>7.5436400000000001E-2</v>
      </c>
      <c r="D10">
        <v>10.0001</v>
      </c>
      <c r="E10">
        <v>6.5078500000000004</v>
      </c>
      <c r="F10">
        <v>39.405700000000003</v>
      </c>
      <c r="G10">
        <v>25</v>
      </c>
      <c r="H10">
        <v>4.6542700000000004</v>
      </c>
      <c r="I10">
        <v>2.0105599999999999E-4</v>
      </c>
      <c r="J10">
        <v>222.30699999999999</v>
      </c>
      <c r="K10">
        <v>-1.7539300000000001E-2</v>
      </c>
      <c r="L10">
        <v>1000.05</v>
      </c>
      <c r="M10">
        <v>0.201039</v>
      </c>
      <c r="N10">
        <v>2.0104E-2</v>
      </c>
      <c r="O10">
        <v>2223.08</v>
      </c>
    </row>
    <row r="11" spans="1:20" x14ac:dyDescent="0.2">
      <c r="A11">
        <v>2165.6999999999998</v>
      </c>
      <c r="B11">
        <v>189.84800000000001</v>
      </c>
      <c r="C11">
        <v>8.7661500000000003E-2</v>
      </c>
      <c r="D11">
        <v>6.3095699999999999</v>
      </c>
      <c r="E11">
        <v>6.6795799999999996</v>
      </c>
      <c r="F11">
        <v>46.020099999999999</v>
      </c>
      <c r="G11">
        <v>25</v>
      </c>
      <c r="H11">
        <v>5.1633399999999998</v>
      </c>
      <c r="I11">
        <v>2.0159799999999999E-4</v>
      </c>
      <c r="J11">
        <v>344.55599999999998</v>
      </c>
      <c r="K11">
        <v>-1.6652500000000001E-2</v>
      </c>
      <c r="L11">
        <v>1000.03</v>
      </c>
      <c r="M11">
        <v>0.20158499999999999</v>
      </c>
      <c r="N11">
        <v>1.27192E-2</v>
      </c>
      <c r="O11">
        <v>2174</v>
      </c>
    </row>
    <row r="12" spans="1:20" x14ac:dyDescent="0.2">
      <c r="A12">
        <v>2124.5700000000002</v>
      </c>
      <c r="B12">
        <v>182.54900000000001</v>
      </c>
      <c r="C12">
        <v>8.5922600000000002E-2</v>
      </c>
      <c r="D12">
        <v>3.9810500000000002</v>
      </c>
      <c r="E12">
        <v>6.6472699999999998</v>
      </c>
      <c r="F12">
        <v>52.743699999999997</v>
      </c>
      <c r="G12">
        <v>24.99</v>
      </c>
      <c r="H12">
        <v>4.9708300000000003</v>
      </c>
      <c r="I12">
        <v>2.0088199999999999E-4</v>
      </c>
      <c r="J12">
        <v>535.63699999999994</v>
      </c>
      <c r="K12">
        <v>-1.5531700000000001E-2</v>
      </c>
      <c r="L12">
        <v>1000.01</v>
      </c>
      <c r="M12">
        <v>0.200873</v>
      </c>
      <c r="N12">
        <v>7.9968399999999999E-3</v>
      </c>
      <c r="O12">
        <v>2132.4</v>
      </c>
    </row>
    <row r="13" spans="1:20" x14ac:dyDescent="0.2">
      <c r="A13">
        <v>2049.3200000000002</v>
      </c>
      <c r="B13">
        <v>191.51</v>
      </c>
      <c r="C13">
        <v>9.3450400000000003E-2</v>
      </c>
      <c r="D13">
        <v>2.5118900000000002</v>
      </c>
      <c r="E13">
        <v>6.5347200000000001</v>
      </c>
      <c r="F13">
        <v>58.952500000000001</v>
      </c>
      <c r="G13">
        <v>25</v>
      </c>
      <c r="H13">
        <v>5.3653700000000004</v>
      </c>
      <c r="I13">
        <v>2.0314199999999999E-4</v>
      </c>
      <c r="J13">
        <v>819.40099999999995</v>
      </c>
      <c r="K13">
        <v>-1.61368E-2</v>
      </c>
      <c r="L13">
        <v>1000.03</v>
      </c>
      <c r="M13">
        <v>0.203129</v>
      </c>
      <c r="N13">
        <v>5.1023900000000001E-3</v>
      </c>
      <c r="O13">
        <v>2058.25</v>
      </c>
    </row>
    <row r="14" spans="1:20" x14ac:dyDescent="0.2">
      <c r="A14">
        <v>1999.36</v>
      </c>
      <c r="B14">
        <v>212.161</v>
      </c>
      <c r="C14">
        <v>0.106115</v>
      </c>
      <c r="D14">
        <v>1.5849</v>
      </c>
      <c r="E14">
        <v>6.35867</v>
      </c>
      <c r="F14">
        <v>66.5809</v>
      </c>
      <c r="G14">
        <v>24.99</v>
      </c>
      <c r="H14">
        <v>6.0693799999999998</v>
      </c>
      <c r="I14">
        <v>2.0175600000000001E-4</v>
      </c>
      <c r="J14">
        <v>1268.5899999999999</v>
      </c>
      <c r="K14">
        <v>-1.6138300000000001E-2</v>
      </c>
      <c r="L14">
        <v>1000.02</v>
      </c>
      <c r="M14">
        <v>0.20174500000000001</v>
      </c>
      <c r="N14">
        <v>3.1974500000000001E-3</v>
      </c>
      <c r="O14">
        <v>2010.58</v>
      </c>
    </row>
    <row r="15" spans="1:20" x14ac:dyDescent="0.2">
      <c r="A15">
        <v>1922.62</v>
      </c>
      <c r="B15">
        <v>197.89400000000001</v>
      </c>
      <c r="C15">
        <v>0.10292999999999999</v>
      </c>
      <c r="D15">
        <v>1</v>
      </c>
      <c r="E15">
        <v>6.19367</v>
      </c>
      <c r="F15">
        <v>76.533699999999996</v>
      </c>
      <c r="G15">
        <v>25.01</v>
      </c>
      <c r="H15">
        <v>5.8815099999999996</v>
      </c>
      <c r="I15">
        <v>2.0417800000000001E-4</v>
      </c>
      <c r="J15">
        <v>1932.77</v>
      </c>
      <c r="K15">
        <v>-1.5968099999999999E-2</v>
      </c>
      <c r="L15">
        <v>999.96299999999997</v>
      </c>
      <c r="M15">
        <v>0.204179</v>
      </c>
      <c r="N15">
        <v>2.0417899999999999E-3</v>
      </c>
      <c r="O15">
        <v>1932.77</v>
      </c>
    </row>
    <row r="16" spans="1:20" x14ac:dyDescent="0.2">
      <c r="A16">
        <v>1921.27</v>
      </c>
      <c r="B16">
        <v>227.43</v>
      </c>
      <c r="C16">
        <v>0.11837499999999999</v>
      </c>
      <c r="D16">
        <v>0.63095699999999999</v>
      </c>
      <c r="E16">
        <v>6.0262399999999996</v>
      </c>
      <c r="F16">
        <v>90.293000000000006</v>
      </c>
      <c r="G16">
        <v>25</v>
      </c>
      <c r="H16">
        <v>6.7530099999999997</v>
      </c>
      <c r="I16">
        <v>1.9837699999999999E-4</v>
      </c>
      <c r="J16">
        <v>3066.27</v>
      </c>
      <c r="K16">
        <v>-1.5872299999999999E-2</v>
      </c>
      <c r="L16">
        <v>1000.04</v>
      </c>
      <c r="M16">
        <v>0.19836300000000001</v>
      </c>
      <c r="N16">
        <v>1.2515899999999999E-3</v>
      </c>
      <c r="O16">
        <v>1934.68</v>
      </c>
    </row>
    <row r="17" spans="1:15" x14ac:dyDescent="0.2">
      <c r="A17">
        <v>1846.55</v>
      </c>
      <c r="B17">
        <v>189.56899999999999</v>
      </c>
      <c r="C17">
        <v>0.102661</v>
      </c>
      <c r="D17">
        <v>0.39810699999999999</v>
      </c>
      <c r="E17">
        <v>5.9433600000000002</v>
      </c>
      <c r="F17">
        <v>109.637</v>
      </c>
      <c r="G17">
        <v>25</v>
      </c>
      <c r="H17">
        <v>5.8621400000000001</v>
      </c>
      <c r="I17">
        <v>2.0386699999999999E-4</v>
      </c>
      <c r="J17">
        <v>4662.71</v>
      </c>
      <c r="K17">
        <v>-1.64318E-2</v>
      </c>
      <c r="L17">
        <v>1000</v>
      </c>
      <c r="M17">
        <v>0.20386099999999999</v>
      </c>
      <c r="N17">
        <v>8.1158499999999998E-4</v>
      </c>
      <c r="O17">
        <v>1856.26</v>
      </c>
    </row>
    <row r="18" spans="1:15" x14ac:dyDescent="0.2">
      <c r="A18">
        <v>1818.66</v>
      </c>
      <c r="B18">
        <v>176.86799999999999</v>
      </c>
      <c r="C18">
        <v>9.7252199999999997E-2</v>
      </c>
      <c r="D18">
        <v>0.251189</v>
      </c>
      <c r="E18">
        <v>5.7695299999999996</v>
      </c>
      <c r="F18">
        <v>138.232</v>
      </c>
      <c r="G18">
        <v>25.01</v>
      </c>
      <c r="H18">
        <v>5.5548200000000003</v>
      </c>
      <c r="I18">
        <v>2.0103699999999999E-4</v>
      </c>
      <c r="J18">
        <v>7274.36</v>
      </c>
      <c r="K18">
        <v>-1.7106199999999998E-2</v>
      </c>
      <c r="L18">
        <v>1000.03</v>
      </c>
      <c r="M18">
        <v>0.20102500000000001</v>
      </c>
      <c r="N18">
        <v>5.0495200000000003E-4</v>
      </c>
      <c r="O18">
        <v>1827.24</v>
      </c>
    </row>
    <row r="19" spans="1:15" x14ac:dyDescent="0.2">
      <c r="A19">
        <v>1798.57</v>
      </c>
      <c r="B19">
        <v>169.13499999999999</v>
      </c>
      <c r="C19">
        <v>9.4038200000000002E-2</v>
      </c>
      <c r="D19">
        <v>0.15848999999999999</v>
      </c>
      <c r="E19">
        <v>5.6651199999999999</v>
      </c>
      <c r="F19">
        <v>181.49100000000001</v>
      </c>
      <c r="G19">
        <v>25</v>
      </c>
      <c r="H19">
        <v>5.37216</v>
      </c>
      <c r="I19">
        <v>1.99655E-4</v>
      </c>
      <c r="J19">
        <v>11398.3</v>
      </c>
      <c r="K19">
        <v>-1.7324599999999999E-2</v>
      </c>
      <c r="L19">
        <v>1000.02</v>
      </c>
      <c r="M19">
        <v>0.19964499999999999</v>
      </c>
      <c r="N19">
        <v>3.1641699999999999E-4</v>
      </c>
      <c r="O19">
        <v>1806.51</v>
      </c>
    </row>
    <row r="20" spans="1:15" x14ac:dyDescent="0.2">
      <c r="A20">
        <v>1791.95</v>
      </c>
      <c r="B20">
        <v>163.21100000000001</v>
      </c>
      <c r="C20">
        <v>9.1079800000000002E-2</v>
      </c>
      <c r="D20">
        <v>0.1</v>
      </c>
      <c r="E20">
        <v>5.5917899999999996</v>
      </c>
      <c r="F20">
        <v>247.96199999999999</v>
      </c>
      <c r="G20">
        <v>25</v>
      </c>
      <c r="H20">
        <v>5.2040199999999999</v>
      </c>
      <c r="I20">
        <v>1.97856E-4</v>
      </c>
      <c r="J20">
        <v>17993.7</v>
      </c>
      <c r="K20">
        <v>-2.0222400000000001E-2</v>
      </c>
      <c r="L20">
        <v>1000.05</v>
      </c>
      <c r="M20">
        <v>0.19783999999999999</v>
      </c>
      <c r="N20">
        <v>1.9783999999999999E-4</v>
      </c>
      <c r="O20">
        <v>1799.37</v>
      </c>
    </row>
    <row r="23" spans="1:15" x14ac:dyDescent="0.2">
      <c r="A23" t="s">
        <v>0</v>
      </c>
      <c r="B23" t="s">
        <v>1</v>
      </c>
      <c r="C23" t="s">
        <v>2</v>
      </c>
      <c r="D23" t="s">
        <v>3</v>
      </c>
      <c r="E23" t="s">
        <v>4</v>
      </c>
      <c r="F23" t="s">
        <v>5</v>
      </c>
      <c r="G23" t="s">
        <v>6</v>
      </c>
      <c r="H23" t="s">
        <v>7</v>
      </c>
      <c r="I23" t="s">
        <v>8</v>
      </c>
      <c r="J23" t="s">
        <v>9</v>
      </c>
      <c r="K23" t="s">
        <v>10</v>
      </c>
      <c r="L23" t="s">
        <v>11</v>
      </c>
      <c r="M23" t="s">
        <v>12</v>
      </c>
      <c r="N23" t="s">
        <v>13</v>
      </c>
      <c r="O23" t="s">
        <v>14</v>
      </c>
    </row>
    <row r="24" spans="1:15" x14ac:dyDescent="0.2">
      <c r="A24" t="s">
        <v>15</v>
      </c>
      <c r="B24" t="s">
        <v>15</v>
      </c>
      <c r="D24" t="s">
        <v>16</v>
      </c>
      <c r="E24" t="s">
        <v>17</v>
      </c>
      <c r="F24" t="s">
        <v>18</v>
      </c>
      <c r="G24" t="s">
        <v>19</v>
      </c>
      <c r="H24" t="s">
        <v>20</v>
      </c>
      <c r="I24" t="s">
        <v>21</v>
      </c>
      <c r="J24" t="s">
        <v>22</v>
      </c>
      <c r="K24" t="s">
        <v>23</v>
      </c>
      <c r="L24" t="s">
        <v>24</v>
      </c>
      <c r="M24" t="s">
        <v>25</v>
      </c>
      <c r="N24" t="s">
        <v>26</v>
      </c>
      <c r="O24" t="s">
        <v>15</v>
      </c>
    </row>
    <row r="25" spans="1:15" x14ac:dyDescent="0.2">
      <c r="A25">
        <v>1427.1</v>
      </c>
      <c r="B25">
        <v>108.212</v>
      </c>
      <c r="C25">
        <v>7.5826500000000005E-2</v>
      </c>
      <c r="D25">
        <v>100</v>
      </c>
      <c r="E25">
        <v>46.861699999999999</v>
      </c>
      <c r="F25">
        <v>6.1308100000000003</v>
      </c>
      <c r="G25">
        <v>25</v>
      </c>
      <c r="H25">
        <v>179.58199999999999</v>
      </c>
      <c r="I25">
        <v>2.0090900000000001E-4</v>
      </c>
      <c r="J25">
        <v>14.311999999999999</v>
      </c>
      <c r="K25">
        <v>-4.7388899999999999E-3</v>
      </c>
      <c r="L25">
        <v>1000.04</v>
      </c>
      <c r="M25">
        <v>0.20089699999999999</v>
      </c>
      <c r="N25">
        <v>0.20089699999999999</v>
      </c>
      <c r="O25">
        <v>1431.2</v>
      </c>
    </row>
    <row r="26" spans="1:15" x14ac:dyDescent="0.2">
      <c r="A26">
        <v>1926.53</v>
      </c>
      <c r="B26">
        <v>105.779</v>
      </c>
      <c r="C26">
        <v>5.4906400000000001E-2</v>
      </c>
      <c r="D26">
        <v>63.095700000000001</v>
      </c>
      <c r="E26">
        <v>14.593400000000001</v>
      </c>
      <c r="F26">
        <v>12.792</v>
      </c>
      <c r="G26">
        <v>25</v>
      </c>
      <c r="H26">
        <v>178.66900000000001</v>
      </c>
      <c r="I26">
        <v>2.0399599999999999E-4</v>
      </c>
      <c r="J26">
        <v>30.5794</v>
      </c>
      <c r="K26">
        <v>-4.11773E-3</v>
      </c>
      <c r="L26">
        <v>1000.01</v>
      </c>
      <c r="M26">
        <v>0.203988</v>
      </c>
      <c r="N26">
        <v>0.12870799999999999</v>
      </c>
      <c r="O26">
        <v>1929.43</v>
      </c>
    </row>
    <row r="27" spans="1:15" x14ac:dyDescent="0.2">
      <c r="A27">
        <v>2093.4299999999998</v>
      </c>
      <c r="B27">
        <v>118.304</v>
      </c>
      <c r="C27">
        <v>5.6512199999999999E-2</v>
      </c>
      <c r="D27">
        <v>39.810499999999998</v>
      </c>
      <c r="E27">
        <v>1.5158499999999999</v>
      </c>
      <c r="F27">
        <v>19.344000000000001</v>
      </c>
      <c r="G27">
        <v>24.99</v>
      </c>
      <c r="H27">
        <v>166.327</v>
      </c>
      <c r="I27">
        <v>1.9283700000000001E-4</v>
      </c>
      <c r="J27">
        <v>52.668799999999997</v>
      </c>
      <c r="K27">
        <v>-4.1301899999999997E-3</v>
      </c>
      <c r="L27">
        <v>1000.06</v>
      </c>
      <c r="M27">
        <v>0.19281799999999999</v>
      </c>
      <c r="N27">
        <v>7.6761999999999997E-2</v>
      </c>
      <c r="O27">
        <v>2096.77</v>
      </c>
    </row>
    <row r="28" spans="1:15" x14ac:dyDescent="0.2">
      <c r="A28">
        <v>2147.9899999999998</v>
      </c>
      <c r="B28">
        <v>133.06399999999999</v>
      </c>
      <c r="C28">
        <v>6.1948200000000002E-2</v>
      </c>
      <c r="D28">
        <v>25.1188</v>
      </c>
      <c r="E28">
        <v>3.4943300000000002</v>
      </c>
      <c r="F28">
        <v>25.896000000000001</v>
      </c>
      <c r="G28">
        <v>25</v>
      </c>
      <c r="H28">
        <v>6.7690799999999998</v>
      </c>
      <c r="I28">
        <v>1.9706899999999999E-4</v>
      </c>
      <c r="J28">
        <v>85.677199999999999</v>
      </c>
      <c r="K28">
        <v>-3.8482299999999998E-3</v>
      </c>
      <c r="L28">
        <v>1000.02</v>
      </c>
      <c r="M28">
        <v>0.19705800000000001</v>
      </c>
      <c r="N28">
        <v>4.9498599999999997E-2</v>
      </c>
      <c r="O28">
        <v>2152.11</v>
      </c>
    </row>
    <row r="29" spans="1:15" x14ac:dyDescent="0.2">
      <c r="A29">
        <v>2153.17</v>
      </c>
      <c r="B29">
        <v>148.12700000000001</v>
      </c>
      <c r="C29">
        <v>6.8794800000000003E-2</v>
      </c>
      <c r="D29">
        <v>15.849</v>
      </c>
      <c r="E29">
        <v>5.4657999999999998</v>
      </c>
      <c r="F29">
        <v>32.666499999999999</v>
      </c>
      <c r="G29">
        <v>25</v>
      </c>
      <c r="H29">
        <v>4.8537299999999997</v>
      </c>
      <c r="I29">
        <v>1.98782E-4</v>
      </c>
      <c r="J29">
        <v>136.17599999999999</v>
      </c>
      <c r="K29">
        <v>-4.3758399999999998E-3</v>
      </c>
      <c r="L29">
        <v>1000.03</v>
      </c>
      <c r="M29">
        <v>0.198769</v>
      </c>
      <c r="N29">
        <v>3.15029E-2</v>
      </c>
      <c r="O29">
        <v>2158.2600000000002</v>
      </c>
    </row>
    <row r="30" spans="1:15" x14ac:dyDescent="0.2">
      <c r="A30">
        <v>2125.89</v>
      </c>
      <c r="B30">
        <v>165.256</v>
      </c>
      <c r="C30">
        <v>7.7734800000000007E-2</v>
      </c>
      <c r="D30">
        <v>10.0001</v>
      </c>
      <c r="E30">
        <v>6.2015399999999996</v>
      </c>
      <c r="F30">
        <v>39.390099999999997</v>
      </c>
      <c r="G30">
        <v>24.99</v>
      </c>
      <c r="H30">
        <v>4.8116599999999998</v>
      </c>
      <c r="I30">
        <v>2.0042000000000001E-4</v>
      </c>
      <c r="J30">
        <v>213.22900000000001</v>
      </c>
      <c r="K30">
        <v>-5.1227499999999997E-3</v>
      </c>
      <c r="L30">
        <v>1000.06</v>
      </c>
      <c r="M30">
        <v>0.200401</v>
      </c>
      <c r="N30">
        <v>2.00403E-2</v>
      </c>
      <c r="O30">
        <v>2132.3000000000002</v>
      </c>
    </row>
    <row r="31" spans="1:15" x14ac:dyDescent="0.2">
      <c r="A31">
        <v>2087.8200000000002</v>
      </c>
      <c r="B31">
        <v>184.90299999999999</v>
      </c>
      <c r="C31">
        <v>8.8562699999999994E-2</v>
      </c>
      <c r="D31">
        <v>6.3095699999999999</v>
      </c>
      <c r="E31">
        <v>6.4165099999999997</v>
      </c>
      <c r="F31">
        <v>46.082500000000003</v>
      </c>
      <c r="G31">
        <v>25</v>
      </c>
      <c r="H31">
        <v>5.2221200000000003</v>
      </c>
      <c r="I31">
        <v>2.01101E-4</v>
      </c>
      <c r="J31">
        <v>332.19200000000001</v>
      </c>
      <c r="K31">
        <v>-5.6426000000000002E-3</v>
      </c>
      <c r="L31">
        <v>1000.06</v>
      </c>
      <c r="M31">
        <v>0.20108200000000001</v>
      </c>
      <c r="N31">
        <v>1.26874E-2</v>
      </c>
      <c r="O31">
        <v>2095.9899999999998</v>
      </c>
    </row>
    <row r="32" spans="1:15" x14ac:dyDescent="0.2">
      <c r="A32">
        <v>2027.87</v>
      </c>
      <c r="B32">
        <v>215.98400000000001</v>
      </c>
      <c r="C32">
        <v>0.10650800000000001</v>
      </c>
      <c r="D32">
        <v>3.9810500000000002</v>
      </c>
      <c r="E32">
        <v>6.40001</v>
      </c>
      <c r="F32">
        <v>52.712499999999999</v>
      </c>
      <c r="G32">
        <v>25</v>
      </c>
      <c r="H32">
        <v>6.15707</v>
      </c>
      <c r="I32">
        <v>2.0234199999999999E-4</v>
      </c>
      <c r="J32">
        <v>512.26199999999994</v>
      </c>
      <c r="K32">
        <v>-4.5661199999999999E-3</v>
      </c>
      <c r="L32">
        <v>1000.01</v>
      </c>
      <c r="M32">
        <v>0.20233400000000001</v>
      </c>
      <c r="N32">
        <v>8.0549999999999997E-3</v>
      </c>
      <c r="O32">
        <v>2039.34</v>
      </c>
    </row>
    <row r="33" spans="1:15" x14ac:dyDescent="0.2">
      <c r="A33">
        <v>1986.23</v>
      </c>
      <c r="B33">
        <v>239.52</v>
      </c>
      <c r="C33">
        <v>0.120591</v>
      </c>
      <c r="D33">
        <v>2.5118900000000002</v>
      </c>
      <c r="E33">
        <v>6.2741600000000002</v>
      </c>
      <c r="F33">
        <v>58.890099999999997</v>
      </c>
      <c r="G33">
        <v>25</v>
      </c>
      <c r="H33">
        <v>6.9112999999999998</v>
      </c>
      <c r="I33">
        <v>2.0069E-4</v>
      </c>
      <c r="J33">
        <v>796.45799999999997</v>
      </c>
      <c r="K33">
        <v>-5.6778599999999999E-3</v>
      </c>
      <c r="L33">
        <v>1000.05</v>
      </c>
      <c r="M33">
        <v>0.20067399999999999</v>
      </c>
      <c r="N33">
        <v>5.0407100000000003E-3</v>
      </c>
      <c r="O33">
        <v>2000.62</v>
      </c>
    </row>
    <row r="34" spans="1:15" x14ac:dyDescent="0.2">
      <c r="A34">
        <v>1922.62</v>
      </c>
      <c r="B34">
        <v>223.77699999999999</v>
      </c>
      <c r="C34">
        <v>0.116392</v>
      </c>
      <c r="D34">
        <v>1.5849</v>
      </c>
      <c r="E34">
        <v>6.1412000000000004</v>
      </c>
      <c r="F34">
        <v>66.471699999999998</v>
      </c>
      <c r="G34">
        <v>25</v>
      </c>
      <c r="H34">
        <v>6.6527099999999999</v>
      </c>
      <c r="I34">
        <v>2.0242400000000001E-4</v>
      </c>
      <c r="J34">
        <v>1221.28</v>
      </c>
      <c r="K34">
        <v>-4.62218E-3</v>
      </c>
      <c r="L34">
        <v>1000.04</v>
      </c>
      <c r="M34">
        <v>0.20241000000000001</v>
      </c>
      <c r="N34">
        <v>3.20798E-3</v>
      </c>
      <c r="O34">
        <v>1935.59</v>
      </c>
    </row>
    <row r="35" spans="1:15" x14ac:dyDescent="0.2">
      <c r="A35">
        <v>1852.15</v>
      </c>
      <c r="B35">
        <v>195.30799999999999</v>
      </c>
      <c r="C35">
        <v>0.105449</v>
      </c>
      <c r="D35">
        <v>1</v>
      </c>
      <c r="E35">
        <v>5.9701399999999998</v>
      </c>
      <c r="F35">
        <v>76.3309</v>
      </c>
      <c r="G35">
        <v>24.99</v>
      </c>
      <c r="H35">
        <v>6.02461</v>
      </c>
      <c r="I35">
        <v>2.0426900000000001E-4</v>
      </c>
      <c r="J35">
        <v>1862.42</v>
      </c>
      <c r="K35">
        <v>-4.8862799999999998E-3</v>
      </c>
      <c r="L35">
        <v>1000.06</v>
      </c>
      <c r="M35">
        <v>0.20425099999999999</v>
      </c>
      <c r="N35">
        <v>2.04251E-3</v>
      </c>
      <c r="O35">
        <v>1862.42</v>
      </c>
    </row>
    <row r="36" spans="1:15" x14ac:dyDescent="0.2">
      <c r="A36">
        <v>1830.81</v>
      </c>
      <c r="B36">
        <v>225.149</v>
      </c>
      <c r="C36">
        <v>0.122978</v>
      </c>
      <c r="D36">
        <v>0.63095699999999999</v>
      </c>
      <c r="E36">
        <v>5.7933000000000003</v>
      </c>
      <c r="F36">
        <v>90.043400000000005</v>
      </c>
      <c r="G36">
        <v>25.01</v>
      </c>
      <c r="H36">
        <v>7.0131600000000001</v>
      </c>
      <c r="I36">
        <v>2.00022E-4</v>
      </c>
      <c r="J36">
        <v>2923.49</v>
      </c>
      <c r="K36">
        <v>-4.6132500000000002E-3</v>
      </c>
      <c r="L36">
        <v>1000.02</v>
      </c>
      <c r="M36">
        <v>0.200012</v>
      </c>
      <c r="N36">
        <v>1.2619899999999999E-3</v>
      </c>
      <c r="O36">
        <v>1844.6</v>
      </c>
    </row>
    <row r="37" spans="1:15" x14ac:dyDescent="0.2">
      <c r="A37">
        <v>1816.71</v>
      </c>
      <c r="B37">
        <v>170.46199999999999</v>
      </c>
      <c r="C37">
        <v>9.3830300000000005E-2</v>
      </c>
      <c r="D37">
        <v>0.39810699999999999</v>
      </c>
      <c r="E37">
        <v>5.68506</v>
      </c>
      <c r="F37">
        <v>109.40300000000001</v>
      </c>
      <c r="G37">
        <v>25</v>
      </c>
      <c r="H37">
        <v>5.3609799999999996</v>
      </c>
      <c r="I37">
        <v>1.9837899999999999E-4</v>
      </c>
      <c r="J37">
        <v>4583.41</v>
      </c>
      <c r="K37">
        <v>-4.4430600000000004E-3</v>
      </c>
      <c r="L37">
        <v>999.98699999999997</v>
      </c>
      <c r="M37">
        <v>0.198376</v>
      </c>
      <c r="N37">
        <v>7.8974700000000004E-4</v>
      </c>
      <c r="O37">
        <v>1824.69</v>
      </c>
    </row>
    <row r="38" spans="1:15" x14ac:dyDescent="0.2">
      <c r="A38">
        <v>1748.5</v>
      </c>
      <c r="B38">
        <v>173.22</v>
      </c>
      <c r="C38">
        <v>9.90679E-2</v>
      </c>
      <c r="D38">
        <v>0.251189</v>
      </c>
      <c r="E38">
        <v>5.6084699999999996</v>
      </c>
      <c r="F38">
        <v>138.04499999999999</v>
      </c>
      <c r="G38">
        <v>25</v>
      </c>
      <c r="H38">
        <v>5.6578799999999996</v>
      </c>
      <c r="I38">
        <v>2.0322800000000001E-4</v>
      </c>
      <c r="J38">
        <v>6994.99</v>
      </c>
      <c r="K38">
        <v>-4.7185600000000001E-3</v>
      </c>
      <c r="L38">
        <v>1000.02</v>
      </c>
      <c r="M38">
        <v>0.20321800000000001</v>
      </c>
      <c r="N38">
        <v>5.1046100000000003E-4</v>
      </c>
      <c r="O38">
        <v>1757.06</v>
      </c>
    </row>
    <row r="39" spans="1:15" x14ac:dyDescent="0.2">
      <c r="A39">
        <v>1728.92</v>
      </c>
      <c r="B39">
        <v>163.465</v>
      </c>
      <c r="C39">
        <v>9.4547500000000007E-2</v>
      </c>
      <c r="D39">
        <v>0.15848999999999999</v>
      </c>
      <c r="E39">
        <v>5.4732200000000004</v>
      </c>
      <c r="F39">
        <v>181.31899999999999</v>
      </c>
      <c r="G39">
        <v>25</v>
      </c>
      <c r="H39">
        <v>5.4010899999999999</v>
      </c>
      <c r="I39">
        <v>2.0065600000000001E-4</v>
      </c>
      <c r="J39">
        <v>10957.4</v>
      </c>
      <c r="K39">
        <v>-3.9771700000000004E-3</v>
      </c>
      <c r="L39">
        <v>1000.03</v>
      </c>
      <c r="M39">
        <v>0.20064399999999999</v>
      </c>
      <c r="N39">
        <v>3.1799999999999998E-4</v>
      </c>
      <c r="O39">
        <v>1736.63</v>
      </c>
    </row>
    <row r="40" spans="1:15" x14ac:dyDescent="0.2">
      <c r="A40">
        <v>1737.72</v>
      </c>
      <c r="B40">
        <v>155.86799999999999</v>
      </c>
      <c r="C40">
        <v>8.9697100000000002E-2</v>
      </c>
      <c r="D40">
        <v>0.1</v>
      </c>
      <c r="E40">
        <v>5.4327100000000002</v>
      </c>
      <c r="F40">
        <v>247.947</v>
      </c>
      <c r="G40">
        <v>25</v>
      </c>
      <c r="H40">
        <v>5.1254499999999998</v>
      </c>
      <c r="I40">
        <v>1.9824900000000001E-4</v>
      </c>
      <c r="J40">
        <v>17447</v>
      </c>
      <c r="K40">
        <v>-5.48957E-3</v>
      </c>
      <c r="L40">
        <v>1000.04</v>
      </c>
      <c r="M40">
        <v>0.19823499999999999</v>
      </c>
      <c r="N40">
        <v>1.98235E-4</v>
      </c>
      <c r="O40">
        <v>1744.7</v>
      </c>
    </row>
    <row r="43" spans="1:15" x14ac:dyDescent="0.2">
      <c r="A43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6</v>
      </c>
      <c r="H43" t="s">
        <v>7</v>
      </c>
      <c r="I43" t="s">
        <v>8</v>
      </c>
      <c r="J43" t="s">
        <v>9</v>
      </c>
      <c r="K43" t="s">
        <v>10</v>
      </c>
      <c r="L43" t="s">
        <v>11</v>
      </c>
      <c r="M43" t="s">
        <v>12</v>
      </c>
      <c r="N43" t="s">
        <v>13</v>
      </c>
      <c r="O43" t="s">
        <v>14</v>
      </c>
    </row>
    <row r="44" spans="1:15" x14ac:dyDescent="0.2">
      <c r="A44" t="s">
        <v>15</v>
      </c>
      <c r="B44" t="s">
        <v>15</v>
      </c>
      <c r="D44" t="s">
        <v>16</v>
      </c>
      <c r="E44" t="s">
        <v>17</v>
      </c>
      <c r="F44" t="s">
        <v>18</v>
      </c>
      <c r="G44" t="s">
        <v>19</v>
      </c>
      <c r="H44" t="s">
        <v>20</v>
      </c>
      <c r="I44" t="s">
        <v>21</v>
      </c>
      <c r="J44" t="s">
        <v>22</v>
      </c>
      <c r="K44" t="s">
        <v>23</v>
      </c>
      <c r="L44" t="s">
        <v>24</v>
      </c>
      <c r="M44" t="s">
        <v>25</v>
      </c>
      <c r="N44" t="s">
        <v>26</v>
      </c>
      <c r="O44" t="s">
        <v>15</v>
      </c>
    </row>
    <row r="45" spans="1:15" x14ac:dyDescent="0.2">
      <c r="A45">
        <v>2125.46</v>
      </c>
      <c r="B45">
        <v>118.239</v>
      </c>
      <c r="C45">
        <v>5.56298E-2</v>
      </c>
      <c r="D45">
        <v>100</v>
      </c>
      <c r="E45">
        <v>44.625100000000003</v>
      </c>
      <c r="F45">
        <v>6.1308100000000003</v>
      </c>
      <c r="G45">
        <v>25.01</v>
      </c>
      <c r="H45">
        <v>179.52099999999999</v>
      </c>
      <c r="I45">
        <v>2.0076E-4</v>
      </c>
      <c r="J45">
        <v>21.287500000000001</v>
      </c>
      <c r="K45">
        <v>-1.1747299999999999E-3</v>
      </c>
      <c r="L45">
        <v>1000.04</v>
      </c>
      <c r="M45">
        <v>0.20074500000000001</v>
      </c>
      <c r="N45">
        <v>0.20074500000000001</v>
      </c>
      <c r="O45">
        <v>2128.75</v>
      </c>
    </row>
    <row r="46" spans="1:15" x14ac:dyDescent="0.2">
      <c r="A46">
        <v>2191.11</v>
      </c>
      <c r="B46">
        <v>116.536</v>
      </c>
      <c r="C46">
        <v>5.3185900000000001E-2</v>
      </c>
      <c r="D46">
        <v>63.095700000000001</v>
      </c>
      <c r="E46">
        <v>13.320399999999999</v>
      </c>
      <c r="F46">
        <v>12.745200000000001</v>
      </c>
      <c r="G46">
        <v>25</v>
      </c>
      <c r="H46">
        <v>178.44300000000001</v>
      </c>
      <c r="I46">
        <v>1.9767100000000001E-4</v>
      </c>
      <c r="J46">
        <v>34.775799999999997</v>
      </c>
      <c r="K46">
        <v>-1.83785E-3</v>
      </c>
      <c r="L46">
        <v>999.98599999999999</v>
      </c>
      <c r="M46">
        <v>0.19766700000000001</v>
      </c>
      <c r="N46">
        <v>0.124719</v>
      </c>
      <c r="O46">
        <v>2194.1999999999998</v>
      </c>
    </row>
    <row r="47" spans="1:15" x14ac:dyDescent="0.2">
      <c r="A47">
        <v>2186.4899999999998</v>
      </c>
      <c r="B47">
        <v>129.17599999999999</v>
      </c>
      <c r="C47">
        <v>5.9079199999999998E-2</v>
      </c>
      <c r="D47">
        <v>39.810499999999998</v>
      </c>
      <c r="E47">
        <v>1.28912</v>
      </c>
      <c r="F47">
        <v>19.312799999999999</v>
      </c>
      <c r="G47">
        <v>25</v>
      </c>
      <c r="H47">
        <v>161.81399999999999</v>
      </c>
      <c r="I47">
        <v>1.9830999999999999E-4</v>
      </c>
      <c r="J47">
        <v>55.0182</v>
      </c>
      <c r="K47">
        <v>-1.8001200000000001E-3</v>
      </c>
      <c r="L47">
        <v>1000.04</v>
      </c>
      <c r="M47">
        <v>0.198295</v>
      </c>
      <c r="N47">
        <v>7.8942399999999996E-2</v>
      </c>
      <c r="O47">
        <v>2190.3000000000002</v>
      </c>
    </row>
    <row r="48" spans="1:15" x14ac:dyDescent="0.2">
      <c r="A48">
        <v>2176.58</v>
      </c>
      <c r="B48">
        <v>137.93899999999999</v>
      </c>
      <c r="C48">
        <v>6.3374299999999995E-2</v>
      </c>
      <c r="D48">
        <v>25.1188</v>
      </c>
      <c r="E48">
        <v>3.6221399999999999</v>
      </c>
      <c r="F48">
        <v>25.8492</v>
      </c>
      <c r="G48">
        <v>25</v>
      </c>
      <c r="H48">
        <v>6.8419999999999996</v>
      </c>
      <c r="I48">
        <v>1.9917399999999999E-4</v>
      </c>
      <c r="J48">
        <v>86.825199999999995</v>
      </c>
      <c r="K48">
        <v>-1.00819E-3</v>
      </c>
      <c r="L48">
        <v>1000.04</v>
      </c>
      <c r="M48">
        <v>0.199159</v>
      </c>
      <c r="N48">
        <v>5.0026500000000002E-2</v>
      </c>
      <c r="O48">
        <v>2180.94</v>
      </c>
    </row>
    <row r="49" spans="1:15" x14ac:dyDescent="0.2">
      <c r="A49">
        <v>2147.34</v>
      </c>
      <c r="B49">
        <v>155.452</v>
      </c>
      <c r="C49">
        <v>7.2392899999999996E-2</v>
      </c>
      <c r="D49">
        <v>15.849</v>
      </c>
      <c r="E49">
        <v>5.4856199999999999</v>
      </c>
      <c r="F49">
        <v>32.432499999999997</v>
      </c>
      <c r="G49">
        <v>25.01</v>
      </c>
      <c r="H49">
        <v>5.1094900000000001</v>
      </c>
      <c r="I49">
        <v>2.00087E-4</v>
      </c>
      <c r="J49">
        <v>135.84200000000001</v>
      </c>
      <c r="K49">
        <v>-1.3974600000000001E-3</v>
      </c>
      <c r="L49">
        <v>1000</v>
      </c>
      <c r="M49">
        <v>0.20008000000000001</v>
      </c>
      <c r="N49">
        <v>3.1710700000000001E-2</v>
      </c>
      <c r="O49">
        <v>2152.96</v>
      </c>
    </row>
    <row r="50" spans="1:15" x14ac:dyDescent="0.2">
      <c r="A50">
        <v>2105.38</v>
      </c>
      <c r="B50">
        <v>181.54300000000001</v>
      </c>
      <c r="C50">
        <v>8.6228200000000005E-2</v>
      </c>
      <c r="D50">
        <v>10.0001</v>
      </c>
      <c r="E50">
        <v>6.1576000000000004</v>
      </c>
      <c r="F50">
        <v>39.093699999999998</v>
      </c>
      <c r="G50">
        <v>25</v>
      </c>
      <c r="H50">
        <v>5.3387700000000002</v>
      </c>
      <c r="I50">
        <v>2.0092600000000001E-4</v>
      </c>
      <c r="J50">
        <v>211.31800000000001</v>
      </c>
      <c r="K50">
        <v>-1.88886E-3</v>
      </c>
      <c r="L50">
        <v>1000.01</v>
      </c>
      <c r="M50">
        <v>0.20091700000000001</v>
      </c>
      <c r="N50">
        <v>2.00918E-2</v>
      </c>
      <c r="O50">
        <v>2113.1999999999998</v>
      </c>
    </row>
    <row r="51" spans="1:15" x14ac:dyDescent="0.2">
      <c r="A51">
        <v>2051.9</v>
      </c>
      <c r="B51">
        <v>193.02099999999999</v>
      </c>
      <c r="C51">
        <v>9.4069399999999997E-2</v>
      </c>
      <c r="D51">
        <v>6.3095699999999999</v>
      </c>
      <c r="E51">
        <v>6.3335800000000004</v>
      </c>
      <c r="F51">
        <v>45.770499999999998</v>
      </c>
      <c r="G51">
        <v>24.99</v>
      </c>
      <c r="H51">
        <v>5.5479500000000002</v>
      </c>
      <c r="I51">
        <v>2.01981E-4</v>
      </c>
      <c r="J51">
        <v>326.64</v>
      </c>
      <c r="K51">
        <v>-2.2929299999999999E-3</v>
      </c>
      <c r="L51">
        <v>1000.06</v>
      </c>
      <c r="M51">
        <v>0.201962</v>
      </c>
      <c r="N51">
        <v>1.2743000000000001E-2</v>
      </c>
      <c r="O51">
        <v>2060.96</v>
      </c>
    </row>
    <row r="52" spans="1:15" x14ac:dyDescent="0.2">
      <c r="A52">
        <v>1996.99</v>
      </c>
      <c r="B52">
        <v>229.51400000000001</v>
      </c>
      <c r="C52">
        <v>0.11493</v>
      </c>
      <c r="D52">
        <v>3.9810500000000002</v>
      </c>
      <c r="E52">
        <v>6.2870699999999999</v>
      </c>
      <c r="F52">
        <v>52.478499999999997</v>
      </c>
      <c r="G52">
        <v>25</v>
      </c>
      <c r="H52">
        <v>6.6410600000000004</v>
      </c>
      <c r="I52">
        <v>2.0169799999999999E-4</v>
      </c>
      <c r="J52">
        <v>504.92599999999999</v>
      </c>
      <c r="K52">
        <v>-1.92706E-3</v>
      </c>
      <c r="L52">
        <v>1000.03</v>
      </c>
      <c r="M52">
        <v>0.201686</v>
      </c>
      <c r="N52">
        <v>8.0292200000000001E-3</v>
      </c>
      <c r="O52">
        <v>2010.13</v>
      </c>
    </row>
    <row r="53" spans="1:15" x14ac:dyDescent="0.2">
      <c r="A53">
        <v>1943.34</v>
      </c>
      <c r="B53">
        <v>236.83099999999999</v>
      </c>
      <c r="C53">
        <v>0.121868</v>
      </c>
      <c r="D53">
        <v>2.5118900000000002</v>
      </c>
      <c r="E53">
        <v>6.1557199999999996</v>
      </c>
      <c r="F53">
        <v>58.640500000000003</v>
      </c>
      <c r="G53">
        <v>25</v>
      </c>
      <c r="H53">
        <v>6.9845699999999997</v>
      </c>
      <c r="I53">
        <v>2.01234E-4</v>
      </c>
      <c r="J53">
        <v>779.38099999999997</v>
      </c>
      <c r="K53">
        <v>-2.4620599999999999E-3</v>
      </c>
      <c r="L53">
        <v>1000.03</v>
      </c>
      <c r="M53">
        <v>0.20122200000000001</v>
      </c>
      <c r="N53">
        <v>5.0544800000000001E-3</v>
      </c>
      <c r="O53">
        <v>1957.72</v>
      </c>
    </row>
    <row r="54" spans="1:15" x14ac:dyDescent="0.2">
      <c r="A54">
        <v>1849.51</v>
      </c>
      <c r="B54">
        <v>168.45599999999999</v>
      </c>
      <c r="C54">
        <v>9.1081300000000004E-2</v>
      </c>
      <c r="D54">
        <v>1.5849</v>
      </c>
      <c r="E54">
        <v>5.9976200000000004</v>
      </c>
      <c r="F54">
        <v>66.175299999999993</v>
      </c>
      <c r="G54">
        <v>25</v>
      </c>
      <c r="H54">
        <v>5.2155300000000002</v>
      </c>
      <c r="I54">
        <v>2.06057E-4</v>
      </c>
      <c r="J54">
        <v>1171.79</v>
      </c>
      <c r="K54">
        <v>-2.5311700000000001E-3</v>
      </c>
      <c r="L54">
        <v>1000.03</v>
      </c>
      <c r="M54">
        <v>0.20604500000000001</v>
      </c>
      <c r="N54">
        <v>3.2656E-3</v>
      </c>
      <c r="O54">
        <v>1857.17</v>
      </c>
    </row>
    <row r="55" spans="1:15" x14ac:dyDescent="0.2">
      <c r="A55">
        <v>1858.49</v>
      </c>
      <c r="B55">
        <v>223.43</v>
      </c>
      <c r="C55">
        <v>0.12022099999999999</v>
      </c>
      <c r="D55">
        <v>1</v>
      </c>
      <c r="E55">
        <v>5.7804700000000002</v>
      </c>
      <c r="F55">
        <v>76.065700000000007</v>
      </c>
      <c r="G55">
        <v>25</v>
      </c>
      <c r="H55">
        <v>6.8610100000000003</v>
      </c>
      <c r="I55">
        <v>1.9677E-4</v>
      </c>
      <c r="J55">
        <v>1871.87</v>
      </c>
      <c r="K55">
        <v>-2.2467400000000001E-3</v>
      </c>
      <c r="L55">
        <v>1000.01</v>
      </c>
      <c r="M55">
        <v>0.19676199999999999</v>
      </c>
      <c r="N55">
        <v>1.9676199999999998E-3</v>
      </c>
      <c r="O55">
        <v>1871.87</v>
      </c>
    </row>
    <row r="56" spans="1:15" x14ac:dyDescent="0.2">
      <c r="A56">
        <v>1785.73</v>
      </c>
      <c r="B56">
        <v>239.86099999999999</v>
      </c>
      <c r="C56">
        <v>0.134321</v>
      </c>
      <c r="D56">
        <v>0.63095699999999999</v>
      </c>
      <c r="E56">
        <v>5.6973500000000001</v>
      </c>
      <c r="F56">
        <v>89.6066</v>
      </c>
      <c r="G56">
        <v>25.01</v>
      </c>
      <c r="H56">
        <v>7.6527599999999998</v>
      </c>
      <c r="I56">
        <v>2.01382E-4</v>
      </c>
      <c r="J56">
        <v>2855.61</v>
      </c>
      <c r="K56">
        <v>-2.2498000000000002E-3</v>
      </c>
      <c r="L56">
        <v>999.99699999999996</v>
      </c>
      <c r="M56">
        <v>0.201376</v>
      </c>
      <c r="N56">
        <v>1.2706E-3</v>
      </c>
      <c r="O56">
        <v>1801.77</v>
      </c>
    </row>
    <row r="57" spans="1:15" x14ac:dyDescent="0.2">
      <c r="A57">
        <v>1720.34</v>
      </c>
      <c r="B57">
        <v>190.072</v>
      </c>
      <c r="C57">
        <v>0.110485</v>
      </c>
      <c r="D57">
        <v>0.39810699999999999</v>
      </c>
      <c r="E57">
        <v>5.5125400000000004</v>
      </c>
      <c r="F57">
        <v>109.01300000000001</v>
      </c>
      <c r="G57">
        <v>25.01</v>
      </c>
      <c r="H57">
        <v>6.3055199999999996</v>
      </c>
      <c r="I57">
        <v>2.0279799999999999E-4</v>
      </c>
      <c r="J57">
        <v>4347.6000000000004</v>
      </c>
      <c r="K57">
        <v>-3.36236E-3</v>
      </c>
      <c r="L57">
        <v>1000.01</v>
      </c>
      <c r="M57">
        <v>0.20279</v>
      </c>
      <c r="N57">
        <v>8.0732199999999997E-4</v>
      </c>
      <c r="O57">
        <v>1730.81</v>
      </c>
    </row>
    <row r="58" spans="1:15" x14ac:dyDescent="0.2">
      <c r="A58">
        <v>1688.17</v>
      </c>
      <c r="B58">
        <v>168.68700000000001</v>
      </c>
      <c r="C58">
        <v>9.9922899999999995E-2</v>
      </c>
      <c r="D58">
        <v>0.251189</v>
      </c>
      <c r="E58">
        <v>5.3746200000000002</v>
      </c>
      <c r="F58">
        <v>137.56100000000001</v>
      </c>
      <c r="G58">
        <v>24.99</v>
      </c>
      <c r="H58">
        <v>5.70641</v>
      </c>
      <c r="I58">
        <v>2.0170400000000001E-4</v>
      </c>
      <c r="J58">
        <v>6754.2</v>
      </c>
      <c r="K58">
        <v>-2.4356199999999999E-3</v>
      </c>
      <c r="L58">
        <v>1000.05</v>
      </c>
      <c r="M58">
        <v>0.20168800000000001</v>
      </c>
      <c r="N58">
        <v>5.06617E-4</v>
      </c>
      <c r="O58">
        <v>1696.58</v>
      </c>
    </row>
    <row r="59" spans="1:15" x14ac:dyDescent="0.2">
      <c r="A59">
        <v>1648.14</v>
      </c>
      <c r="B59">
        <v>131.83000000000001</v>
      </c>
      <c r="C59">
        <v>7.9987600000000006E-2</v>
      </c>
      <c r="D59">
        <v>0.15848999999999999</v>
      </c>
      <c r="E59">
        <v>5.2941000000000003</v>
      </c>
      <c r="F59">
        <v>180.86699999999999</v>
      </c>
      <c r="G59">
        <v>25</v>
      </c>
      <c r="H59">
        <v>4.5731999999999999</v>
      </c>
      <c r="I59">
        <v>2.0386100000000001E-4</v>
      </c>
      <c r="J59">
        <v>10432.200000000001</v>
      </c>
      <c r="K59">
        <v>-3.8079199999999998E-3</v>
      </c>
      <c r="L59">
        <v>1000.04</v>
      </c>
      <c r="M59">
        <v>0.203847</v>
      </c>
      <c r="N59">
        <v>3.2307700000000001E-4</v>
      </c>
      <c r="O59">
        <v>1653.4</v>
      </c>
    </row>
    <row r="60" spans="1:15" x14ac:dyDescent="0.2">
      <c r="A60">
        <v>1683.9</v>
      </c>
      <c r="B60">
        <v>148.24600000000001</v>
      </c>
      <c r="C60">
        <v>8.8037199999999996E-2</v>
      </c>
      <c r="D60">
        <v>0.1</v>
      </c>
      <c r="E60">
        <v>5.23705</v>
      </c>
      <c r="F60">
        <v>247.37</v>
      </c>
      <c r="G60">
        <v>25</v>
      </c>
      <c r="H60">
        <v>5.0311000000000003</v>
      </c>
      <c r="I60">
        <v>1.9724400000000001E-4</v>
      </c>
      <c r="J60">
        <v>16904.099999999999</v>
      </c>
      <c r="K60">
        <v>-4.8097599999999997E-3</v>
      </c>
      <c r="L60">
        <v>1000.03</v>
      </c>
      <c r="M60">
        <v>0.19723299999999999</v>
      </c>
      <c r="N60">
        <v>1.97233E-4</v>
      </c>
      <c r="O60">
        <v>1690.41</v>
      </c>
    </row>
    <row r="63" spans="1:15" x14ac:dyDescent="0.2">
      <c r="A63" t="s">
        <v>0</v>
      </c>
      <c r="B63" t="s">
        <v>1</v>
      </c>
      <c r="C63" t="s">
        <v>2</v>
      </c>
      <c r="D63" t="s">
        <v>3</v>
      </c>
      <c r="E63" t="s">
        <v>4</v>
      </c>
      <c r="F63" t="s">
        <v>5</v>
      </c>
      <c r="G63" t="s">
        <v>6</v>
      </c>
      <c r="H63" t="s">
        <v>7</v>
      </c>
      <c r="I63" t="s">
        <v>8</v>
      </c>
      <c r="J63" t="s">
        <v>9</v>
      </c>
      <c r="K63" t="s">
        <v>10</v>
      </c>
      <c r="L63" t="s">
        <v>11</v>
      </c>
      <c r="M63" t="s">
        <v>12</v>
      </c>
      <c r="N63" t="s">
        <v>13</v>
      </c>
      <c r="O63" t="s">
        <v>14</v>
      </c>
    </row>
    <row r="64" spans="1:15" x14ac:dyDescent="0.2">
      <c r="A64" t="s">
        <v>15</v>
      </c>
      <c r="B64" t="s">
        <v>15</v>
      </c>
      <c r="D64" t="s">
        <v>16</v>
      </c>
      <c r="E64" t="s">
        <v>17</v>
      </c>
      <c r="F64" t="s">
        <v>18</v>
      </c>
      <c r="G64" t="s">
        <v>19</v>
      </c>
      <c r="H64" t="s">
        <v>20</v>
      </c>
      <c r="I64" t="s">
        <v>21</v>
      </c>
      <c r="J64" t="s">
        <v>22</v>
      </c>
      <c r="K64" t="s">
        <v>23</v>
      </c>
      <c r="L64" t="s">
        <v>24</v>
      </c>
      <c r="M64" t="s">
        <v>25</v>
      </c>
      <c r="N64" t="s">
        <v>26</v>
      </c>
      <c r="O64" t="s">
        <v>15</v>
      </c>
    </row>
    <row r="65" spans="1:15" x14ac:dyDescent="0.2">
      <c r="A65">
        <v>3058.88</v>
      </c>
      <c r="B65">
        <v>145.042</v>
      </c>
      <c r="C65">
        <v>4.7416699999999999E-2</v>
      </c>
      <c r="D65">
        <v>100</v>
      </c>
      <c r="E65">
        <v>41.721499999999999</v>
      </c>
      <c r="F65">
        <v>6.1308100000000003</v>
      </c>
      <c r="G65">
        <v>25</v>
      </c>
      <c r="H65">
        <v>179.37100000000001</v>
      </c>
      <c r="I65">
        <v>2.0094700000000001E-4</v>
      </c>
      <c r="J65">
        <v>30.623200000000001</v>
      </c>
      <c r="K65">
        <v>1.1005600000000001E-2</v>
      </c>
      <c r="L65">
        <v>1000.02</v>
      </c>
      <c r="M65">
        <v>0.200933</v>
      </c>
      <c r="N65">
        <v>0.200933</v>
      </c>
      <c r="O65">
        <v>3062.32</v>
      </c>
    </row>
    <row r="66" spans="1:15" x14ac:dyDescent="0.2">
      <c r="A66">
        <v>2792.84</v>
      </c>
      <c r="B66">
        <v>137.708</v>
      </c>
      <c r="C66">
        <v>4.9307700000000003E-2</v>
      </c>
      <c r="D66">
        <v>63.095700000000001</v>
      </c>
      <c r="E66">
        <v>11.729799999999999</v>
      </c>
      <c r="F66">
        <v>12.698399999999999</v>
      </c>
      <c r="G66">
        <v>25.01</v>
      </c>
      <c r="H66">
        <v>177.86099999999999</v>
      </c>
      <c r="I66">
        <v>2.0241000000000001E-4</v>
      </c>
      <c r="J66">
        <v>44.3172</v>
      </c>
      <c r="K66">
        <v>1.24747E-2</v>
      </c>
      <c r="L66">
        <v>999.98</v>
      </c>
      <c r="M66">
        <v>0.202405</v>
      </c>
      <c r="N66">
        <v>0.12770899999999999</v>
      </c>
      <c r="O66">
        <v>2796.23</v>
      </c>
    </row>
    <row r="67" spans="1:15" x14ac:dyDescent="0.2">
      <c r="A67">
        <v>2659.06</v>
      </c>
      <c r="B67">
        <v>156.762</v>
      </c>
      <c r="C67">
        <v>5.8954100000000002E-2</v>
      </c>
      <c r="D67">
        <v>39.810499999999998</v>
      </c>
      <c r="E67">
        <v>0.55757900000000005</v>
      </c>
      <c r="F67">
        <v>19.203600000000002</v>
      </c>
      <c r="G67">
        <v>25</v>
      </c>
      <c r="H67">
        <v>63.113500000000002</v>
      </c>
      <c r="I67">
        <v>2.0197499999999999E-4</v>
      </c>
      <c r="J67">
        <v>66.908799999999999</v>
      </c>
      <c r="K67">
        <v>1.03657E-2</v>
      </c>
      <c r="L67">
        <v>999.99199999999996</v>
      </c>
      <c r="M67">
        <v>0.20196800000000001</v>
      </c>
      <c r="N67">
        <v>8.0404299999999998E-2</v>
      </c>
      <c r="O67">
        <v>2663.68</v>
      </c>
    </row>
    <row r="68" spans="1:15" x14ac:dyDescent="0.2">
      <c r="A68">
        <v>2587.84</v>
      </c>
      <c r="B68">
        <v>164.22</v>
      </c>
      <c r="C68">
        <v>6.3458200000000006E-2</v>
      </c>
      <c r="D68">
        <v>25.1188</v>
      </c>
      <c r="E68">
        <v>4.9593699999999998</v>
      </c>
      <c r="F68">
        <v>25.7712</v>
      </c>
      <c r="G68">
        <v>24.99</v>
      </c>
      <c r="H68">
        <v>6.0057999999999998</v>
      </c>
      <c r="I68">
        <v>2.01177E-4</v>
      </c>
      <c r="J68">
        <v>103.23099999999999</v>
      </c>
      <c r="K68">
        <v>1.01329E-2</v>
      </c>
      <c r="L68">
        <v>1000.02</v>
      </c>
      <c r="M68">
        <v>0.20116500000000001</v>
      </c>
      <c r="N68">
        <v>5.0530199999999997E-2</v>
      </c>
      <c r="O68">
        <v>2593.0500000000002</v>
      </c>
    </row>
    <row r="69" spans="1:15" x14ac:dyDescent="0.2">
      <c r="A69">
        <v>2530.2800000000002</v>
      </c>
      <c r="B69">
        <v>183.524</v>
      </c>
      <c r="C69">
        <v>7.2531200000000004E-2</v>
      </c>
      <c r="D69">
        <v>15.849</v>
      </c>
      <c r="E69">
        <v>6.7344299999999997</v>
      </c>
      <c r="F69">
        <v>32.401299999999999</v>
      </c>
      <c r="G69">
        <v>24.99</v>
      </c>
      <c r="H69">
        <v>4.9441199999999998</v>
      </c>
      <c r="I69">
        <v>2.01349E-4</v>
      </c>
      <c r="J69">
        <v>160.06899999999999</v>
      </c>
      <c r="K69">
        <v>9.5948500000000003E-3</v>
      </c>
      <c r="L69">
        <v>1000</v>
      </c>
      <c r="M69">
        <v>0.20134099999999999</v>
      </c>
      <c r="N69">
        <v>3.1910599999999997E-2</v>
      </c>
      <c r="O69">
        <v>2536.9299999999998</v>
      </c>
    </row>
    <row r="70" spans="1:15" x14ac:dyDescent="0.2">
      <c r="A70">
        <v>2489.6999999999998</v>
      </c>
      <c r="B70">
        <v>207.03100000000001</v>
      </c>
      <c r="C70">
        <v>8.3155000000000007E-2</v>
      </c>
      <c r="D70">
        <v>10.0001</v>
      </c>
      <c r="E70">
        <v>7.3561100000000001</v>
      </c>
      <c r="F70">
        <v>39.218499999999999</v>
      </c>
      <c r="G70">
        <v>25</v>
      </c>
      <c r="H70">
        <v>5.0841000000000003</v>
      </c>
      <c r="I70">
        <v>2.0047000000000001E-4</v>
      </c>
      <c r="J70">
        <v>249.828</v>
      </c>
      <c r="K70">
        <v>1.1125599999999999E-2</v>
      </c>
      <c r="L70">
        <v>1000</v>
      </c>
      <c r="M70">
        <v>0.200462</v>
      </c>
      <c r="N70">
        <v>2.00463E-2</v>
      </c>
      <c r="O70">
        <v>2498.3000000000002</v>
      </c>
    </row>
    <row r="71" spans="1:15" x14ac:dyDescent="0.2">
      <c r="A71">
        <v>2442.5700000000002</v>
      </c>
      <c r="B71">
        <v>228.05699999999999</v>
      </c>
      <c r="C71">
        <v>9.3367900000000004E-2</v>
      </c>
      <c r="D71">
        <v>6.3095699999999999</v>
      </c>
      <c r="E71">
        <v>7.5206799999999996</v>
      </c>
      <c r="F71">
        <v>45.848500000000001</v>
      </c>
      <c r="G71">
        <v>25.01</v>
      </c>
      <c r="H71">
        <v>5.4783999999999997</v>
      </c>
      <c r="I71">
        <v>2.00452E-4</v>
      </c>
      <c r="J71">
        <v>388.80399999999997</v>
      </c>
      <c r="K71">
        <v>9.9295800000000004E-3</v>
      </c>
      <c r="L71">
        <v>1000.03</v>
      </c>
      <c r="M71">
        <v>0.20043800000000001</v>
      </c>
      <c r="N71">
        <v>1.26468E-2</v>
      </c>
      <c r="O71">
        <v>2453.19</v>
      </c>
    </row>
    <row r="72" spans="1:15" x14ac:dyDescent="0.2">
      <c r="A72">
        <v>2353.7199999999998</v>
      </c>
      <c r="B72">
        <v>232.904</v>
      </c>
      <c r="C72">
        <v>9.8951300000000006E-2</v>
      </c>
      <c r="D72">
        <v>3.9810500000000002</v>
      </c>
      <c r="E72">
        <v>7.4764200000000001</v>
      </c>
      <c r="F72">
        <v>52.572099999999999</v>
      </c>
      <c r="G72">
        <v>25</v>
      </c>
      <c r="H72">
        <v>5.7130900000000002</v>
      </c>
      <c r="I72">
        <v>2.0345500000000001E-4</v>
      </c>
      <c r="J72">
        <v>594.11800000000005</v>
      </c>
      <c r="K72">
        <v>9.5093999999999995E-3</v>
      </c>
      <c r="L72">
        <v>1000.02</v>
      </c>
      <c r="M72">
        <v>0.20344300000000001</v>
      </c>
      <c r="N72">
        <v>8.0991599999999993E-3</v>
      </c>
      <c r="O72">
        <v>2365.2199999999998</v>
      </c>
    </row>
    <row r="73" spans="1:15" x14ac:dyDescent="0.2">
      <c r="A73">
        <v>2321.0500000000002</v>
      </c>
      <c r="B73">
        <v>240.846</v>
      </c>
      <c r="C73">
        <v>0.103766</v>
      </c>
      <c r="D73">
        <v>2.5118900000000002</v>
      </c>
      <c r="E73">
        <v>7.2874100000000004</v>
      </c>
      <c r="F73">
        <v>58.734099999999998</v>
      </c>
      <c r="G73">
        <v>24.99</v>
      </c>
      <c r="H73">
        <v>5.9500599999999997</v>
      </c>
      <c r="I73">
        <v>1.99698E-4</v>
      </c>
      <c r="J73">
        <v>928.98599999999999</v>
      </c>
      <c r="K73">
        <v>8.6650500000000005E-3</v>
      </c>
      <c r="L73">
        <v>1000.02</v>
      </c>
      <c r="M73">
        <v>0.199686</v>
      </c>
      <c r="N73">
        <v>5.0159100000000002E-3</v>
      </c>
      <c r="O73">
        <v>2333.5100000000002</v>
      </c>
    </row>
    <row r="74" spans="1:15" x14ac:dyDescent="0.2">
      <c r="A74">
        <v>2232.5700000000002</v>
      </c>
      <c r="B74">
        <v>247.03100000000001</v>
      </c>
      <c r="C74">
        <v>0.110649</v>
      </c>
      <c r="D74">
        <v>1.5849</v>
      </c>
      <c r="E74">
        <v>7.14961</v>
      </c>
      <c r="F74">
        <v>66.128500000000003</v>
      </c>
      <c r="G74">
        <v>25</v>
      </c>
      <c r="H74">
        <v>6.3252699999999997</v>
      </c>
      <c r="I74">
        <v>2.0301600000000001E-4</v>
      </c>
      <c r="J74">
        <v>1417.25</v>
      </c>
      <c r="K74">
        <v>9.1410499999999995E-3</v>
      </c>
      <c r="L74">
        <v>1000.03</v>
      </c>
      <c r="M74">
        <v>0.20300199999999999</v>
      </c>
      <c r="N74">
        <v>3.2173800000000002E-3</v>
      </c>
      <c r="O74">
        <v>2246.1999999999998</v>
      </c>
    </row>
    <row r="75" spans="1:15" x14ac:dyDescent="0.2">
      <c r="A75">
        <v>2169.17</v>
      </c>
      <c r="B75">
        <v>238.37299999999999</v>
      </c>
      <c r="C75">
        <v>0.109891</v>
      </c>
      <c r="D75">
        <v>1</v>
      </c>
      <c r="E75">
        <v>6.9234499999999999</v>
      </c>
      <c r="F75">
        <v>76.174899999999994</v>
      </c>
      <c r="G75">
        <v>25</v>
      </c>
      <c r="H75">
        <v>6.2756100000000004</v>
      </c>
      <c r="I75">
        <v>2.0214199999999999E-4</v>
      </c>
      <c r="J75">
        <v>2182.23</v>
      </c>
      <c r="K75">
        <v>9.9752999999999994E-3</v>
      </c>
      <c r="L75">
        <v>1000.04</v>
      </c>
      <c r="M75">
        <v>0.202127</v>
      </c>
      <c r="N75">
        <v>2.0212699999999999E-3</v>
      </c>
      <c r="O75">
        <v>2182.23</v>
      </c>
    </row>
    <row r="76" spans="1:15" x14ac:dyDescent="0.2">
      <c r="A76">
        <v>2065.69</v>
      </c>
      <c r="B76">
        <v>243.94800000000001</v>
      </c>
      <c r="C76">
        <v>0.11809500000000001</v>
      </c>
      <c r="D76">
        <v>0.63095699999999999</v>
      </c>
      <c r="E76">
        <v>6.7396200000000004</v>
      </c>
      <c r="F76">
        <v>89.809399999999997</v>
      </c>
      <c r="G76">
        <v>25</v>
      </c>
      <c r="H76">
        <v>6.7370000000000001</v>
      </c>
      <c r="I76">
        <v>2.0635400000000001E-4</v>
      </c>
      <c r="J76">
        <v>3296.65</v>
      </c>
      <c r="K76">
        <v>8.0081600000000003E-3</v>
      </c>
      <c r="L76">
        <v>1000.05</v>
      </c>
      <c r="M76">
        <v>0.20633699999999999</v>
      </c>
      <c r="N76">
        <v>1.3018999999999999E-3</v>
      </c>
      <c r="O76">
        <v>2080.0500000000002</v>
      </c>
    </row>
    <row r="77" spans="1:15" x14ac:dyDescent="0.2">
      <c r="A77">
        <v>2066.23</v>
      </c>
      <c r="B77">
        <v>222.709</v>
      </c>
      <c r="C77">
        <v>0.10778500000000001</v>
      </c>
      <c r="D77">
        <v>0.39810699999999999</v>
      </c>
      <c r="E77">
        <v>6.5231700000000004</v>
      </c>
      <c r="F77">
        <v>109.247</v>
      </c>
      <c r="G77">
        <v>25</v>
      </c>
      <c r="H77">
        <v>6.1524299999999998</v>
      </c>
      <c r="I77">
        <v>1.9986099999999999E-4</v>
      </c>
      <c r="J77">
        <v>5220.2</v>
      </c>
      <c r="K77">
        <v>9.5805100000000004E-3</v>
      </c>
      <c r="L77">
        <v>1000.02</v>
      </c>
      <c r="M77">
        <v>0.19985</v>
      </c>
      <c r="N77">
        <v>7.9561900000000001E-4</v>
      </c>
      <c r="O77">
        <v>2078.1999999999998</v>
      </c>
    </row>
    <row r="78" spans="1:15" x14ac:dyDescent="0.2">
      <c r="A78">
        <v>2081</v>
      </c>
      <c r="B78">
        <v>224.309</v>
      </c>
      <c r="C78">
        <v>0.107789</v>
      </c>
      <c r="D78">
        <v>0.251189</v>
      </c>
      <c r="E78">
        <v>6.4537199999999997</v>
      </c>
      <c r="F78">
        <v>137.935</v>
      </c>
      <c r="G78">
        <v>24.99</v>
      </c>
      <c r="H78">
        <v>6.1522100000000002</v>
      </c>
      <c r="I78">
        <v>1.9632199999999999E-4</v>
      </c>
      <c r="J78">
        <v>8332.58</v>
      </c>
      <c r="K78">
        <v>6.2313100000000003E-3</v>
      </c>
      <c r="L78">
        <v>1000.05</v>
      </c>
      <c r="M78">
        <v>0.19630500000000001</v>
      </c>
      <c r="N78">
        <v>4.9309600000000005E-4</v>
      </c>
      <c r="O78">
        <v>2093.0500000000002</v>
      </c>
    </row>
    <row r="79" spans="1:15" x14ac:dyDescent="0.2">
      <c r="A79">
        <v>2022.65</v>
      </c>
      <c r="B79">
        <v>199.464</v>
      </c>
      <c r="C79">
        <v>9.8614800000000002E-2</v>
      </c>
      <c r="D79">
        <v>0.15848999999999999</v>
      </c>
      <c r="E79">
        <v>6.4415399999999998</v>
      </c>
      <c r="F79">
        <v>181.11600000000001</v>
      </c>
      <c r="G79">
        <v>24.99</v>
      </c>
      <c r="H79">
        <v>5.6319299999999997</v>
      </c>
      <c r="I79">
        <v>2.01776E-4</v>
      </c>
      <c r="J79">
        <v>12824</v>
      </c>
      <c r="K79">
        <v>6.0875699999999996E-3</v>
      </c>
      <c r="L79">
        <v>1000</v>
      </c>
      <c r="M79">
        <v>0.201769</v>
      </c>
      <c r="N79">
        <v>3.1978300000000002E-4</v>
      </c>
      <c r="O79">
        <v>2032.47</v>
      </c>
    </row>
    <row r="80" spans="1:15" x14ac:dyDescent="0.2">
      <c r="A80">
        <v>2029.79</v>
      </c>
      <c r="B80">
        <v>193.90299999999999</v>
      </c>
      <c r="C80">
        <v>9.55289E-2</v>
      </c>
      <c r="D80">
        <v>0.1</v>
      </c>
      <c r="E80">
        <v>6.3740500000000004</v>
      </c>
      <c r="F80">
        <v>247.51</v>
      </c>
      <c r="G80">
        <v>25</v>
      </c>
      <c r="H80">
        <v>5.4567100000000002</v>
      </c>
      <c r="I80">
        <v>1.99023E-4</v>
      </c>
      <c r="J80">
        <v>20390.3</v>
      </c>
      <c r="K80">
        <v>5.0407100000000003E-3</v>
      </c>
      <c r="L80">
        <v>1000.03</v>
      </c>
      <c r="M80">
        <v>0.19900999999999999</v>
      </c>
      <c r="N80">
        <v>1.9901000000000001E-4</v>
      </c>
      <c r="O80">
        <v>2039.03</v>
      </c>
    </row>
    <row r="83" spans="1:15" x14ac:dyDescent="0.2">
      <c r="A83" t="s">
        <v>0</v>
      </c>
      <c r="B83" t="s">
        <v>1</v>
      </c>
      <c r="C83" t="s">
        <v>2</v>
      </c>
      <c r="D83" t="s">
        <v>3</v>
      </c>
      <c r="E83" t="s">
        <v>4</v>
      </c>
      <c r="F83" t="s">
        <v>5</v>
      </c>
      <c r="G83" t="s">
        <v>6</v>
      </c>
      <c r="H83" t="s">
        <v>7</v>
      </c>
      <c r="I83" t="s">
        <v>8</v>
      </c>
      <c r="J83" t="s">
        <v>9</v>
      </c>
      <c r="K83" t="s">
        <v>10</v>
      </c>
      <c r="L83" t="s">
        <v>11</v>
      </c>
      <c r="M83" t="s">
        <v>12</v>
      </c>
      <c r="N83" t="s">
        <v>13</v>
      </c>
      <c r="O83" t="s">
        <v>14</v>
      </c>
    </row>
    <row r="84" spans="1:15" x14ac:dyDescent="0.2">
      <c r="A84" t="s">
        <v>15</v>
      </c>
      <c r="B84" t="s">
        <v>15</v>
      </c>
      <c r="D84" t="s">
        <v>16</v>
      </c>
      <c r="E84" t="s">
        <v>17</v>
      </c>
      <c r="F84" t="s">
        <v>18</v>
      </c>
      <c r="G84" t="s">
        <v>19</v>
      </c>
      <c r="H84" t="s">
        <v>20</v>
      </c>
      <c r="I84" t="s">
        <v>21</v>
      </c>
      <c r="J84" t="s">
        <v>22</v>
      </c>
      <c r="K84" t="s">
        <v>23</v>
      </c>
      <c r="L84" t="s">
        <v>24</v>
      </c>
      <c r="M84" t="s">
        <v>25</v>
      </c>
      <c r="N84" t="s">
        <v>26</v>
      </c>
      <c r="O84" t="s">
        <v>15</v>
      </c>
    </row>
    <row r="85" spans="1:15" x14ac:dyDescent="0.2">
      <c r="A85">
        <v>1861.01</v>
      </c>
      <c r="B85">
        <v>116.244</v>
      </c>
      <c r="C85">
        <v>6.2462700000000003E-2</v>
      </c>
      <c r="D85">
        <v>100</v>
      </c>
      <c r="E85">
        <v>45.4938</v>
      </c>
      <c r="F85">
        <v>6.1464100000000004</v>
      </c>
      <c r="G85">
        <v>24.99</v>
      </c>
      <c r="H85">
        <v>179.53800000000001</v>
      </c>
      <c r="I85">
        <v>2.0091600000000001E-4</v>
      </c>
      <c r="J85">
        <v>18.6464</v>
      </c>
      <c r="K85">
        <v>3.11378E-3</v>
      </c>
      <c r="L85">
        <v>999.98900000000003</v>
      </c>
      <c r="M85">
        <v>0.20091200000000001</v>
      </c>
      <c r="N85">
        <v>0.20091200000000001</v>
      </c>
      <c r="O85">
        <v>1864.64</v>
      </c>
    </row>
    <row r="86" spans="1:15" x14ac:dyDescent="0.2">
      <c r="A86">
        <v>2027.63</v>
      </c>
      <c r="B86">
        <v>114.754</v>
      </c>
      <c r="C86">
        <v>5.6595199999999998E-2</v>
      </c>
      <c r="D86">
        <v>63.095700000000001</v>
      </c>
      <c r="E86">
        <v>13.8332</v>
      </c>
      <c r="F86">
        <v>12.714</v>
      </c>
      <c r="G86">
        <v>25</v>
      </c>
      <c r="H86">
        <v>178.524</v>
      </c>
      <c r="I86">
        <v>1.9774500000000001E-4</v>
      </c>
      <c r="J86">
        <v>32.187199999999997</v>
      </c>
      <c r="K86">
        <v>3.2150899999999999E-3</v>
      </c>
      <c r="L86">
        <v>1000.05</v>
      </c>
      <c r="M86">
        <v>0.19772799999999999</v>
      </c>
      <c r="N86">
        <v>0.12475799999999999</v>
      </c>
      <c r="O86">
        <v>2030.88</v>
      </c>
    </row>
    <row r="87" spans="1:15" x14ac:dyDescent="0.2">
      <c r="A87">
        <v>2069.5500000000002</v>
      </c>
      <c r="B87">
        <v>123.14</v>
      </c>
      <c r="C87">
        <v>5.9500499999999998E-2</v>
      </c>
      <c r="D87">
        <v>39.810499999999998</v>
      </c>
      <c r="E87">
        <v>1.62323</v>
      </c>
      <c r="F87">
        <v>19.265999999999998</v>
      </c>
      <c r="G87">
        <v>25</v>
      </c>
      <c r="H87">
        <v>166.429</v>
      </c>
      <c r="I87">
        <v>1.9694100000000001E-4</v>
      </c>
      <c r="J87">
        <v>52.077100000000002</v>
      </c>
      <c r="K87">
        <v>4.3021400000000003E-3</v>
      </c>
      <c r="L87">
        <v>1000.03</v>
      </c>
      <c r="M87">
        <v>0.19692799999999999</v>
      </c>
      <c r="N87">
        <v>7.8398200000000001E-2</v>
      </c>
      <c r="O87">
        <v>2073.21</v>
      </c>
    </row>
    <row r="88" spans="1:15" x14ac:dyDescent="0.2">
      <c r="A88">
        <v>2070.2199999999998</v>
      </c>
      <c r="B88">
        <v>132.93100000000001</v>
      </c>
      <c r="C88">
        <v>6.4211199999999996E-2</v>
      </c>
      <c r="D88">
        <v>25.1188</v>
      </c>
      <c r="E88">
        <v>3.28301</v>
      </c>
      <c r="F88">
        <v>25.802399999999999</v>
      </c>
      <c r="G88">
        <v>25.01</v>
      </c>
      <c r="H88">
        <v>7.2613500000000002</v>
      </c>
      <c r="I88">
        <v>1.98746E-4</v>
      </c>
      <c r="J88">
        <v>82.587000000000003</v>
      </c>
      <c r="K88">
        <v>2.9658000000000002E-3</v>
      </c>
      <c r="L88">
        <v>1000.03</v>
      </c>
      <c r="M88">
        <v>0.19873299999999999</v>
      </c>
      <c r="N88">
        <v>4.9919400000000003E-2</v>
      </c>
      <c r="O88">
        <v>2074.4899999999998</v>
      </c>
    </row>
    <row r="89" spans="1:15" x14ac:dyDescent="0.2">
      <c r="A89">
        <v>2050.34</v>
      </c>
      <c r="B89">
        <v>148.267</v>
      </c>
      <c r="C89">
        <v>7.2313500000000003E-2</v>
      </c>
      <c r="D89">
        <v>15.849</v>
      </c>
      <c r="E89">
        <v>5.1799499999999998</v>
      </c>
      <c r="F89">
        <v>32.5105</v>
      </c>
      <c r="G89">
        <v>24.99</v>
      </c>
      <c r="H89">
        <v>5.1610300000000002</v>
      </c>
      <c r="I89">
        <v>2.0008499999999999E-4</v>
      </c>
      <c r="J89">
        <v>129.70500000000001</v>
      </c>
      <c r="K89">
        <v>3.3245100000000001E-3</v>
      </c>
      <c r="L89">
        <v>1000</v>
      </c>
      <c r="M89">
        <v>0.20007900000000001</v>
      </c>
      <c r="N89">
        <v>3.1710500000000003E-2</v>
      </c>
      <c r="O89">
        <v>2055.6999999999998</v>
      </c>
    </row>
    <row r="90" spans="1:15" x14ac:dyDescent="0.2">
      <c r="A90">
        <v>2020.85</v>
      </c>
      <c r="B90">
        <v>169.40100000000001</v>
      </c>
      <c r="C90">
        <v>8.3826700000000004E-2</v>
      </c>
      <c r="D90">
        <v>10.0001</v>
      </c>
      <c r="E90">
        <v>5.8764799999999999</v>
      </c>
      <c r="F90">
        <v>39.296500000000002</v>
      </c>
      <c r="G90">
        <v>25.01</v>
      </c>
      <c r="H90">
        <v>5.20906</v>
      </c>
      <c r="I90">
        <v>2.0051100000000001E-4</v>
      </c>
      <c r="J90">
        <v>202.79300000000001</v>
      </c>
      <c r="K90">
        <v>4.1542899999999997E-3</v>
      </c>
      <c r="L90">
        <v>999.98099999999999</v>
      </c>
      <c r="M90">
        <v>0.20050799999999999</v>
      </c>
      <c r="N90">
        <v>2.0050999999999999E-2</v>
      </c>
      <c r="O90">
        <v>2027.94</v>
      </c>
    </row>
    <row r="91" spans="1:15" x14ac:dyDescent="0.2">
      <c r="A91">
        <v>1977.78</v>
      </c>
      <c r="B91">
        <v>185.90299999999999</v>
      </c>
      <c r="C91">
        <v>9.3995899999999993E-2</v>
      </c>
      <c r="D91">
        <v>6.3095699999999999</v>
      </c>
      <c r="E91">
        <v>6.0750900000000003</v>
      </c>
      <c r="F91">
        <v>45.957700000000003</v>
      </c>
      <c r="G91">
        <v>25</v>
      </c>
      <c r="H91">
        <v>5.5503799999999996</v>
      </c>
      <c r="I91">
        <v>2.01232E-4</v>
      </c>
      <c r="J91">
        <v>314.839</v>
      </c>
      <c r="K91">
        <v>2.8445100000000002E-3</v>
      </c>
      <c r="L91">
        <v>1000.01</v>
      </c>
      <c r="M91">
        <v>0.20122399999999999</v>
      </c>
      <c r="N91">
        <v>1.26964E-2</v>
      </c>
      <c r="O91">
        <v>1986.5</v>
      </c>
    </row>
    <row r="92" spans="1:15" x14ac:dyDescent="0.2">
      <c r="A92">
        <v>1932.08</v>
      </c>
      <c r="B92">
        <v>215.69800000000001</v>
      </c>
      <c r="C92">
        <v>0.11164</v>
      </c>
      <c r="D92">
        <v>3.9810500000000002</v>
      </c>
      <c r="E92">
        <v>6.0551399999999997</v>
      </c>
      <c r="F92">
        <v>52.665700000000001</v>
      </c>
      <c r="G92">
        <v>25</v>
      </c>
      <c r="H92">
        <v>6.4554299999999998</v>
      </c>
      <c r="I92">
        <v>2.0094500000000001E-4</v>
      </c>
      <c r="J92">
        <v>488.33300000000003</v>
      </c>
      <c r="K92">
        <v>3.9952700000000004E-3</v>
      </c>
      <c r="L92">
        <v>1000.02</v>
      </c>
      <c r="M92">
        <v>0.200935</v>
      </c>
      <c r="N92">
        <v>7.9993200000000007E-3</v>
      </c>
      <c r="O92">
        <v>1944.08</v>
      </c>
    </row>
    <row r="93" spans="1:15" x14ac:dyDescent="0.2">
      <c r="A93">
        <v>1852.41</v>
      </c>
      <c r="B93">
        <v>194.245</v>
      </c>
      <c r="C93">
        <v>0.104861</v>
      </c>
      <c r="D93">
        <v>2.5118900000000002</v>
      </c>
      <c r="E93">
        <v>5.95139</v>
      </c>
      <c r="F93">
        <v>58.843299999999999</v>
      </c>
      <c r="G93">
        <v>25</v>
      </c>
      <c r="H93">
        <v>6.0191400000000002</v>
      </c>
      <c r="I93">
        <v>2.04549E-4</v>
      </c>
      <c r="J93">
        <v>741.49900000000002</v>
      </c>
      <c r="K93">
        <v>4.2847500000000004E-3</v>
      </c>
      <c r="L93">
        <v>1000.02</v>
      </c>
      <c r="M93">
        <v>0.204538</v>
      </c>
      <c r="N93">
        <v>5.1377899999999997E-3</v>
      </c>
      <c r="O93">
        <v>1862.57</v>
      </c>
    </row>
    <row r="94" spans="1:15" x14ac:dyDescent="0.2">
      <c r="A94">
        <v>1839.83</v>
      </c>
      <c r="B94">
        <v>208.75200000000001</v>
      </c>
      <c r="C94">
        <v>0.11346199999999999</v>
      </c>
      <c r="D94">
        <v>1.5849</v>
      </c>
      <c r="E94">
        <v>5.7592299999999996</v>
      </c>
      <c r="F94">
        <v>66.643299999999996</v>
      </c>
      <c r="G94">
        <v>25</v>
      </c>
      <c r="H94">
        <v>6.48733</v>
      </c>
      <c r="I94">
        <v>1.9845400000000001E-4</v>
      </c>
      <c r="J94">
        <v>1168.3</v>
      </c>
      <c r="K94">
        <v>4.0775400000000002E-3</v>
      </c>
      <c r="L94">
        <v>1000.01</v>
      </c>
      <c r="M94">
        <v>0.19844600000000001</v>
      </c>
      <c r="N94">
        <v>3.1451600000000001E-3</v>
      </c>
      <c r="O94">
        <v>1851.64</v>
      </c>
    </row>
    <row r="95" spans="1:15" x14ac:dyDescent="0.2">
      <c r="A95">
        <v>1759.29</v>
      </c>
      <c r="B95">
        <v>202.41900000000001</v>
      </c>
      <c r="C95">
        <v>0.11505799999999999</v>
      </c>
      <c r="D95">
        <v>1</v>
      </c>
      <c r="E95">
        <v>5.66486</v>
      </c>
      <c r="F95">
        <v>76.455699999999993</v>
      </c>
      <c r="G95">
        <v>25</v>
      </c>
      <c r="H95">
        <v>6.5692899999999996</v>
      </c>
      <c r="I95">
        <v>2.0384E-4</v>
      </c>
      <c r="J95">
        <v>1770.89</v>
      </c>
      <c r="K95">
        <v>3.9394399999999998E-3</v>
      </c>
      <c r="L95">
        <v>1000.01</v>
      </c>
      <c r="M95">
        <v>0.20383299999999999</v>
      </c>
      <c r="N95">
        <v>2.0383300000000001E-3</v>
      </c>
      <c r="O95">
        <v>1770.89</v>
      </c>
    </row>
    <row r="96" spans="1:15" x14ac:dyDescent="0.2">
      <c r="A96">
        <v>1693.13</v>
      </c>
      <c r="B96">
        <v>193.97800000000001</v>
      </c>
      <c r="C96">
        <v>0.114568</v>
      </c>
      <c r="D96">
        <v>0.63095699999999999</v>
      </c>
      <c r="E96">
        <v>5.4706900000000003</v>
      </c>
      <c r="F96">
        <v>90.215000000000003</v>
      </c>
      <c r="G96">
        <v>25.01</v>
      </c>
      <c r="H96">
        <v>6.5380599999999998</v>
      </c>
      <c r="I96">
        <v>2.0444500000000001E-4</v>
      </c>
      <c r="J96">
        <v>2700.99</v>
      </c>
      <c r="K96">
        <v>4.3477500000000001E-3</v>
      </c>
      <c r="L96">
        <v>1000</v>
      </c>
      <c r="M96">
        <v>0.20443900000000001</v>
      </c>
      <c r="N96">
        <v>1.28992E-3</v>
      </c>
      <c r="O96">
        <v>1704.21</v>
      </c>
    </row>
    <row r="97" spans="1:15" x14ac:dyDescent="0.2">
      <c r="A97">
        <v>1673.69</v>
      </c>
      <c r="B97">
        <v>193.262</v>
      </c>
      <c r="C97">
        <v>0.115471</v>
      </c>
      <c r="D97">
        <v>0.39810699999999999</v>
      </c>
      <c r="E97">
        <v>5.3116599999999998</v>
      </c>
      <c r="F97">
        <v>109.52800000000001</v>
      </c>
      <c r="G97">
        <v>25</v>
      </c>
      <c r="H97">
        <v>6.5876400000000004</v>
      </c>
      <c r="I97">
        <v>2.0074700000000001E-4</v>
      </c>
      <c r="J97">
        <v>4232.0600000000004</v>
      </c>
      <c r="K97">
        <v>3.7928800000000002E-3</v>
      </c>
      <c r="L97">
        <v>1000.03</v>
      </c>
      <c r="M97">
        <v>0.200736</v>
      </c>
      <c r="N97">
        <v>7.99144E-4</v>
      </c>
      <c r="O97">
        <v>1684.81</v>
      </c>
    </row>
    <row r="98" spans="1:15" x14ac:dyDescent="0.2">
      <c r="A98">
        <v>1652.23</v>
      </c>
      <c r="B98">
        <v>182.637</v>
      </c>
      <c r="C98">
        <v>0.11054</v>
      </c>
      <c r="D98">
        <v>0.251189</v>
      </c>
      <c r="E98">
        <v>5.2108100000000004</v>
      </c>
      <c r="F98">
        <v>138.21600000000001</v>
      </c>
      <c r="G98">
        <v>25.01</v>
      </c>
      <c r="H98">
        <v>6.3080800000000004</v>
      </c>
      <c r="I98">
        <v>1.99581E-4</v>
      </c>
      <c r="J98">
        <v>6617.72</v>
      </c>
      <c r="K98">
        <v>2.69959E-3</v>
      </c>
      <c r="L98">
        <v>1000.01</v>
      </c>
      <c r="M98">
        <v>0.199574</v>
      </c>
      <c r="N98">
        <v>5.0130699999999999E-4</v>
      </c>
      <c r="O98">
        <v>1662.29</v>
      </c>
    </row>
    <row r="99" spans="1:15" x14ac:dyDescent="0.2">
      <c r="A99">
        <v>1629.61</v>
      </c>
      <c r="B99">
        <v>167.72900000000001</v>
      </c>
      <c r="C99">
        <v>0.102925</v>
      </c>
      <c r="D99">
        <v>0.15848999999999999</v>
      </c>
      <c r="E99">
        <v>5.1349099999999996</v>
      </c>
      <c r="F99">
        <v>181.44399999999999</v>
      </c>
      <c r="G99">
        <v>25</v>
      </c>
      <c r="H99">
        <v>5.8764900000000004</v>
      </c>
      <c r="I99">
        <v>1.99559E-4</v>
      </c>
      <c r="J99">
        <v>10336.5</v>
      </c>
      <c r="K99">
        <v>2.1437800000000001E-3</v>
      </c>
      <c r="L99">
        <v>1000.02</v>
      </c>
      <c r="M99">
        <v>0.199549</v>
      </c>
      <c r="N99">
        <v>3.1626499999999998E-4</v>
      </c>
      <c r="O99">
        <v>1638.22</v>
      </c>
    </row>
    <row r="100" spans="1:15" x14ac:dyDescent="0.2">
      <c r="A100">
        <v>1602.64</v>
      </c>
      <c r="B100">
        <v>175.63</v>
      </c>
      <c r="C100">
        <v>0.109588</v>
      </c>
      <c r="D100">
        <v>0.1</v>
      </c>
      <c r="E100">
        <v>5.0972799999999996</v>
      </c>
      <c r="F100">
        <v>247.9</v>
      </c>
      <c r="G100">
        <v>25</v>
      </c>
      <c r="H100">
        <v>6.25387</v>
      </c>
      <c r="I100">
        <v>2.01289E-4</v>
      </c>
      <c r="J100">
        <v>16122.3</v>
      </c>
      <c r="K100">
        <v>1.33163E-4</v>
      </c>
      <c r="L100">
        <v>1000.03</v>
      </c>
      <c r="M100">
        <v>0.20127800000000001</v>
      </c>
      <c r="N100">
        <v>2.0127799999999999E-4</v>
      </c>
      <c r="O100">
        <v>1612.23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AD161-321F-42A3-9ED0-40043599EE6B}">
  <dimension ref="A1:I5"/>
  <sheetViews>
    <sheetView workbookViewId="0">
      <selection activeCell="K15" sqref="K15"/>
    </sheetView>
  </sheetViews>
  <sheetFormatPr baseColWidth="10" defaultColWidth="8.83203125" defaultRowHeight="15" x14ac:dyDescent="0.2"/>
  <cols>
    <col min="5" max="5" width="11" bestFit="1" customWidth="1"/>
  </cols>
  <sheetData>
    <row r="1" spans="1:9" x14ac:dyDescent="0.2">
      <c r="A1" s="1">
        <v>2008.0868571428571</v>
      </c>
      <c r="E1">
        <f>((A1/(1.38*10^(-23)*298))^(-1/3))</f>
        <v>1.2699041786571264E-8</v>
      </c>
      <c r="G1" t="s">
        <v>34</v>
      </c>
      <c r="I1" t="s">
        <v>43</v>
      </c>
    </row>
    <row r="2" spans="1:9" x14ac:dyDescent="0.2">
      <c r="A2">
        <v>769.5194153846154</v>
      </c>
      <c r="E2">
        <f>((A2/(1.38*10^(-23)*298))^(-1/3))</f>
        <v>1.7483374331788684E-8</v>
      </c>
      <c r="G2" t="s">
        <v>35</v>
      </c>
    </row>
    <row r="3" spans="1:9" x14ac:dyDescent="0.2">
      <c r="A3">
        <v>208.95628333333335</v>
      </c>
      <c r="E3">
        <f t="shared" ref="E3:E5" si="0">((A3/(1.38*10^(-23)*298))^(-1/3))</f>
        <v>2.6998935322846361E-8</v>
      </c>
      <c r="G3" t="s">
        <v>36</v>
      </c>
    </row>
    <row r="4" spans="1:9" x14ac:dyDescent="0.2">
      <c r="A4">
        <v>21.382460454545452</v>
      </c>
      <c r="E4">
        <f t="shared" si="0"/>
        <v>5.7722600823543392E-8</v>
      </c>
      <c r="G4" t="s">
        <v>37</v>
      </c>
    </row>
    <row r="5" spans="1:9" x14ac:dyDescent="0.2">
      <c r="A5">
        <v>7414.3423750000002</v>
      </c>
      <c r="E5">
        <f t="shared" si="0"/>
        <v>8.2162612116123629E-9</v>
      </c>
      <c r="G5" t="s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AB17-CE4B-418E-AF73-6F6C51070FF3}">
  <dimension ref="A1:O95"/>
  <sheetViews>
    <sheetView workbookViewId="0">
      <selection activeCell="Q26" sqref="Q26"/>
    </sheetView>
  </sheetViews>
  <sheetFormatPr baseColWidth="10" defaultColWidth="8.83203125" defaultRowHeight="15" x14ac:dyDescent="0.2"/>
  <sheetData>
    <row r="1" spans="1:15" x14ac:dyDescent="0.2">
      <c r="A1" t="s">
        <v>45</v>
      </c>
    </row>
    <row r="2" spans="1:15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2">
      <c r="A3" t="s">
        <v>15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  <c r="O3" t="s">
        <v>15</v>
      </c>
    </row>
    <row r="4" spans="1:15" x14ac:dyDescent="0.2">
      <c r="A4">
        <v>-580.35299999999995</v>
      </c>
      <c r="B4">
        <v>84.788399999999996</v>
      </c>
      <c r="C4">
        <v>-0.14609800000000001</v>
      </c>
      <c r="D4">
        <v>100</v>
      </c>
      <c r="E4">
        <v>53.006399999999999</v>
      </c>
      <c r="F4">
        <v>6.0060099999999998</v>
      </c>
      <c r="G4">
        <v>25.01</v>
      </c>
      <c r="H4">
        <v>179.71199999999999</v>
      </c>
      <c r="I4">
        <v>2.0018400000000001E-4</v>
      </c>
      <c r="J4">
        <v>5.8651400000000002</v>
      </c>
      <c r="K4">
        <v>-1.0582599999999999E-2</v>
      </c>
      <c r="L4">
        <v>1000.03</v>
      </c>
      <c r="M4">
        <v>0.200179</v>
      </c>
      <c r="N4">
        <v>0.20018</v>
      </c>
      <c r="O4">
        <v>586.51400000000001</v>
      </c>
    </row>
    <row r="5" spans="1:15" x14ac:dyDescent="0.2">
      <c r="A5">
        <v>-171.38300000000001</v>
      </c>
      <c r="B5">
        <v>67.774799999999999</v>
      </c>
      <c r="C5">
        <v>-0.395459</v>
      </c>
      <c r="D5">
        <v>63.095700000000001</v>
      </c>
      <c r="E5">
        <v>22.731200000000001</v>
      </c>
      <c r="F5">
        <v>12.48</v>
      </c>
      <c r="G5">
        <v>25</v>
      </c>
      <c r="H5">
        <v>179.416</v>
      </c>
      <c r="I5">
        <v>2.17562E-4</v>
      </c>
      <c r="J5">
        <v>2.9209100000000001</v>
      </c>
      <c r="K5">
        <v>-1.07078E-2</v>
      </c>
      <c r="L5">
        <v>1000.02</v>
      </c>
      <c r="M5">
        <v>0.217559</v>
      </c>
      <c r="N5">
        <v>0.13727</v>
      </c>
      <c r="O5">
        <v>184.297</v>
      </c>
    </row>
    <row r="6" spans="1:15" x14ac:dyDescent="0.2">
      <c r="A6">
        <v>-15.495200000000001</v>
      </c>
      <c r="B6">
        <v>54.180199999999999</v>
      </c>
      <c r="C6">
        <v>-3.4965700000000002</v>
      </c>
      <c r="D6">
        <v>39.810499999999998</v>
      </c>
      <c r="E6">
        <v>8.7785299999999999</v>
      </c>
      <c r="F6">
        <v>19.078800000000001</v>
      </c>
      <c r="G6">
        <v>25</v>
      </c>
      <c r="H6">
        <v>178.804</v>
      </c>
      <c r="I6">
        <v>2.1530400000000001E-4</v>
      </c>
      <c r="J6">
        <v>1.4155199999999999</v>
      </c>
      <c r="K6">
        <v>-1.10124E-2</v>
      </c>
      <c r="L6">
        <v>1000.03</v>
      </c>
      <c r="M6">
        <v>0.21529799999999999</v>
      </c>
      <c r="N6">
        <v>8.5710999999999996E-2</v>
      </c>
      <c r="O6">
        <v>56.352400000000003</v>
      </c>
    </row>
    <row r="7" spans="1:15" x14ac:dyDescent="0.2">
      <c r="A7">
        <v>36.938800000000001</v>
      </c>
      <c r="B7">
        <v>41.539299999999997</v>
      </c>
      <c r="C7">
        <v>1.1245499999999999</v>
      </c>
      <c r="D7">
        <v>25.1188</v>
      </c>
      <c r="E7">
        <v>3.1172399999999998</v>
      </c>
      <c r="F7">
        <v>25.661999999999999</v>
      </c>
      <c r="G7">
        <v>25</v>
      </c>
      <c r="H7">
        <v>177.59700000000001</v>
      </c>
      <c r="I7">
        <v>2.0027200000000001E-4</v>
      </c>
      <c r="J7">
        <v>2.21299</v>
      </c>
      <c r="K7">
        <v>-1.0639600000000001E-2</v>
      </c>
      <c r="L7">
        <v>1000.03</v>
      </c>
      <c r="M7">
        <v>0.200266</v>
      </c>
      <c r="N7">
        <v>5.0304399999999999E-2</v>
      </c>
      <c r="O7">
        <v>55.587699999999998</v>
      </c>
    </row>
    <row r="8" spans="1:15" x14ac:dyDescent="0.2">
      <c r="A8">
        <v>52.445799999999998</v>
      </c>
      <c r="B8">
        <v>34.618400000000001</v>
      </c>
      <c r="C8">
        <v>0.66007899999999997</v>
      </c>
      <c r="D8">
        <v>15.849</v>
      </c>
      <c r="E8">
        <v>1.1004</v>
      </c>
      <c r="F8">
        <v>32.292099999999998</v>
      </c>
      <c r="G8">
        <v>25</v>
      </c>
      <c r="H8">
        <v>174.452</v>
      </c>
      <c r="I8">
        <v>1.9563600000000001E-4</v>
      </c>
      <c r="J8">
        <v>3.9649800000000002</v>
      </c>
      <c r="K8">
        <v>-1.1154799999999999E-2</v>
      </c>
      <c r="L8">
        <v>999.98500000000001</v>
      </c>
      <c r="M8">
        <v>0.19563900000000001</v>
      </c>
      <c r="N8">
        <v>3.10069E-2</v>
      </c>
      <c r="O8">
        <v>62.841000000000001</v>
      </c>
    </row>
    <row r="9" spans="1:15" x14ac:dyDescent="0.2">
      <c r="A9">
        <v>52.799100000000003</v>
      </c>
      <c r="B9">
        <v>28.575199999999999</v>
      </c>
      <c r="C9">
        <v>0.54120599999999996</v>
      </c>
      <c r="D9">
        <v>10.0001</v>
      </c>
      <c r="E9">
        <v>0.35392400000000002</v>
      </c>
      <c r="F9">
        <v>39.109299999999998</v>
      </c>
      <c r="G9">
        <v>25.01</v>
      </c>
      <c r="H9">
        <v>165.435</v>
      </c>
      <c r="I9">
        <v>1.9830299999999999E-4</v>
      </c>
      <c r="J9">
        <v>6.0035299999999996</v>
      </c>
      <c r="K9">
        <v>-1.20771E-2</v>
      </c>
      <c r="L9">
        <v>1000.05</v>
      </c>
      <c r="M9">
        <v>0.198293</v>
      </c>
      <c r="N9">
        <v>1.98294E-2</v>
      </c>
      <c r="O9">
        <v>60.035699999999999</v>
      </c>
    </row>
    <row r="10" spans="1:15" x14ac:dyDescent="0.2">
      <c r="A10">
        <v>50.641199999999998</v>
      </c>
      <c r="B10">
        <v>23.775200000000002</v>
      </c>
      <c r="C10">
        <v>0.46948299999999998</v>
      </c>
      <c r="D10">
        <v>6.3095699999999999</v>
      </c>
      <c r="E10">
        <v>8.71334E-2</v>
      </c>
      <c r="F10">
        <v>45.723700000000001</v>
      </c>
      <c r="G10">
        <v>25</v>
      </c>
      <c r="H10">
        <v>120.774</v>
      </c>
      <c r="I10">
        <v>2.0046699999999999E-4</v>
      </c>
      <c r="J10">
        <v>8.8666</v>
      </c>
      <c r="K10">
        <v>-1.1891199999999999E-2</v>
      </c>
      <c r="L10">
        <v>1000.03</v>
      </c>
      <c r="M10">
        <v>0.200461</v>
      </c>
      <c r="N10">
        <v>1.26482E-2</v>
      </c>
      <c r="O10">
        <v>55.944499999999998</v>
      </c>
    </row>
    <row r="11" spans="1:15" x14ac:dyDescent="0.2">
      <c r="A11">
        <v>47.947200000000002</v>
      </c>
      <c r="B11">
        <v>20.056799999999999</v>
      </c>
      <c r="C11">
        <v>0.41831000000000002</v>
      </c>
      <c r="D11">
        <v>3.9810500000000002</v>
      </c>
      <c r="E11">
        <v>9.3778299999999995E-2</v>
      </c>
      <c r="F11">
        <v>52.447299999999998</v>
      </c>
      <c r="G11">
        <v>25</v>
      </c>
      <c r="H11">
        <v>42.159700000000001</v>
      </c>
      <c r="I11">
        <v>1.9979199999999999E-4</v>
      </c>
      <c r="J11">
        <v>13.055099999999999</v>
      </c>
      <c r="K11">
        <v>-1.13688E-2</v>
      </c>
      <c r="L11">
        <v>1000.01</v>
      </c>
      <c r="M11">
        <v>0.19979</v>
      </c>
      <c r="N11">
        <v>7.9537199999999992E-3</v>
      </c>
      <c r="O11">
        <v>51.973199999999999</v>
      </c>
    </row>
    <row r="12" spans="1:15" x14ac:dyDescent="0.2">
      <c r="A12">
        <v>43.725700000000003</v>
      </c>
      <c r="B12">
        <v>16.670100000000001</v>
      </c>
      <c r="C12">
        <v>0.38124200000000003</v>
      </c>
      <c r="D12">
        <v>2.5118900000000002</v>
      </c>
      <c r="E12">
        <v>0.119661</v>
      </c>
      <c r="F12">
        <v>58.624899999999997</v>
      </c>
      <c r="G12">
        <v>25</v>
      </c>
      <c r="H12">
        <v>26.485600000000002</v>
      </c>
      <c r="I12">
        <v>2.0379799999999999E-4</v>
      </c>
      <c r="J12">
        <v>18.6296</v>
      </c>
      <c r="K12">
        <v>-1.1466799999999999E-2</v>
      </c>
      <c r="L12">
        <v>999.99199999999996</v>
      </c>
      <c r="M12">
        <v>0.20380000000000001</v>
      </c>
      <c r="N12">
        <v>5.1192299999999998E-3</v>
      </c>
      <c r="O12">
        <v>46.7956</v>
      </c>
    </row>
    <row r="13" spans="1:15" x14ac:dyDescent="0.2">
      <c r="A13">
        <v>40.482799999999997</v>
      </c>
      <c r="B13">
        <v>15.3262</v>
      </c>
      <c r="C13">
        <v>0.37858599999999998</v>
      </c>
      <c r="D13">
        <v>1.5849</v>
      </c>
      <c r="E13">
        <v>0.12501499999999999</v>
      </c>
      <c r="F13">
        <v>66.268900000000002</v>
      </c>
      <c r="G13">
        <v>25</v>
      </c>
      <c r="H13">
        <v>22.8368</v>
      </c>
      <c r="I13">
        <v>2.0154299999999999E-4</v>
      </c>
      <c r="J13">
        <v>27.312100000000001</v>
      </c>
      <c r="K13">
        <v>-1.18502E-2</v>
      </c>
      <c r="L13">
        <v>1000.02</v>
      </c>
      <c r="M13">
        <v>0.201539</v>
      </c>
      <c r="N13">
        <v>3.19418E-3</v>
      </c>
      <c r="O13">
        <v>43.286799999999999</v>
      </c>
    </row>
    <row r="14" spans="1:15" x14ac:dyDescent="0.2">
      <c r="A14">
        <v>37.822200000000002</v>
      </c>
      <c r="B14">
        <v>14.020799999999999</v>
      </c>
      <c r="C14">
        <v>0.37070199999999998</v>
      </c>
      <c r="D14">
        <v>1</v>
      </c>
      <c r="E14">
        <v>0.12277399999999999</v>
      </c>
      <c r="F14">
        <v>76.221699999999998</v>
      </c>
      <c r="G14">
        <v>25</v>
      </c>
      <c r="H14">
        <v>21.175000000000001</v>
      </c>
      <c r="I14">
        <v>2.0136700000000001E-4</v>
      </c>
      <c r="J14">
        <v>40.337299999999999</v>
      </c>
      <c r="K14">
        <v>-1.11299E-2</v>
      </c>
      <c r="L14">
        <v>1000.01</v>
      </c>
      <c r="M14">
        <v>0.20136499999999999</v>
      </c>
      <c r="N14">
        <v>2.0136500000000001E-3</v>
      </c>
      <c r="O14">
        <v>40.337299999999999</v>
      </c>
    </row>
    <row r="15" spans="1:15" x14ac:dyDescent="0.2">
      <c r="A15">
        <v>34.066800000000001</v>
      </c>
      <c r="B15">
        <v>13.6271</v>
      </c>
      <c r="C15">
        <v>0.40000999999999998</v>
      </c>
      <c r="D15">
        <v>0.63095699999999999</v>
      </c>
      <c r="E15">
        <v>0.112804</v>
      </c>
      <c r="F15">
        <v>89.715800000000002</v>
      </c>
      <c r="G15">
        <v>24.99</v>
      </c>
      <c r="H15">
        <v>22.184000000000001</v>
      </c>
      <c r="I15">
        <v>1.9898800000000001E-4</v>
      </c>
      <c r="J15">
        <v>58.151600000000002</v>
      </c>
      <c r="K15">
        <v>-1.24356E-2</v>
      </c>
      <c r="L15">
        <v>1000.03</v>
      </c>
      <c r="M15">
        <v>0.19898199999999999</v>
      </c>
      <c r="N15">
        <v>1.2554899999999999E-3</v>
      </c>
      <c r="O15">
        <v>36.691200000000002</v>
      </c>
    </row>
    <row r="16" spans="1:15" x14ac:dyDescent="0.2">
      <c r="A16">
        <v>31.4879</v>
      </c>
      <c r="B16">
        <v>13.577199999999999</v>
      </c>
      <c r="C16">
        <v>0.43118899999999999</v>
      </c>
      <c r="D16">
        <v>0.39810699999999999</v>
      </c>
      <c r="E16">
        <v>0.107485</v>
      </c>
      <c r="F16">
        <v>109.15300000000001</v>
      </c>
      <c r="G16">
        <v>24.99</v>
      </c>
      <c r="H16">
        <v>23.497</v>
      </c>
      <c r="I16">
        <v>2.0095000000000001E-4</v>
      </c>
      <c r="J16">
        <v>86.133399999999995</v>
      </c>
      <c r="K16">
        <v>-1.2419700000000001E-2</v>
      </c>
      <c r="L16">
        <v>1000.05</v>
      </c>
      <c r="M16">
        <v>0.20093900000000001</v>
      </c>
      <c r="N16">
        <v>7.9995399999999996E-4</v>
      </c>
      <c r="O16">
        <v>34.290300000000002</v>
      </c>
    </row>
    <row r="17" spans="1:15" x14ac:dyDescent="0.2">
      <c r="A17">
        <v>29.386700000000001</v>
      </c>
      <c r="B17">
        <v>12.721500000000001</v>
      </c>
      <c r="C17">
        <v>0.43289899999999998</v>
      </c>
      <c r="D17">
        <v>0.251189</v>
      </c>
      <c r="E17">
        <v>9.9977399999999994E-2</v>
      </c>
      <c r="F17">
        <v>137.71700000000001</v>
      </c>
      <c r="G17">
        <v>25</v>
      </c>
      <c r="H17">
        <v>23.481000000000002</v>
      </c>
      <c r="I17">
        <v>1.99352E-4</v>
      </c>
      <c r="J17">
        <v>127.482</v>
      </c>
      <c r="K17">
        <v>-1.2488000000000001E-2</v>
      </c>
      <c r="L17">
        <v>1000.02</v>
      </c>
      <c r="M17">
        <v>0.199348</v>
      </c>
      <c r="N17">
        <v>5.0073900000000005E-4</v>
      </c>
      <c r="O17">
        <v>32.022100000000002</v>
      </c>
    </row>
    <row r="18" spans="1:15" x14ac:dyDescent="0.2">
      <c r="A18">
        <v>27.080100000000002</v>
      </c>
      <c r="B18">
        <v>11.067500000000001</v>
      </c>
      <c r="C18">
        <v>0.40869499999999997</v>
      </c>
      <c r="D18">
        <v>0.15848999999999999</v>
      </c>
      <c r="E18">
        <v>9.28702E-2</v>
      </c>
      <c r="F18">
        <v>181.148</v>
      </c>
      <c r="G18">
        <v>25</v>
      </c>
      <c r="H18">
        <v>22.259899999999998</v>
      </c>
      <c r="I18">
        <v>2.0237E-4</v>
      </c>
      <c r="J18">
        <v>184.58199999999999</v>
      </c>
      <c r="K18">
        <v>-1.2360599999999999E-2</v>
      </c>
      <c r="L18">
        <v>1000.04</v>
      </c>
      <c r="M18">
        <v>0.20236100000000001</v>
      </c>
      <c r="N18">
        <v>3.2072200000000001E-4</v>
      </c>
      <c r="O18">
        <v>29.2544</v>
      </c>
    </row>
    <row r="19" spans="1:15" x14ac:dyDescent="0.2">
      <c r="A19">
        <v>25.724499999999999</v>
      </c>
      <c r="B19">
        <v>10.225</v>
      </c>
      <c r="C19">
        <v>0.39748099999999997</v>
      </c>
      <c r="D19">
        <v>0.1</v>
      </c>
      <c r="E19">
        <v>8.6541000000000007E-2</v>
      </c>
      <c r="F19">
        <v>247.77500000000001</v>
      </c>
      <c r="G19">
        <v>25.01</v>
      </c>
      <c r="H19">
        <v>21.689299999999999</v>
      </c>
      <c r="I19">
        <v>1.9913099999999999E-4</v>
      </c>
      <c r="J19">
        <v>276.82100000000003</v>
      </c>
      <c r="K19">
        <v>-1.15814E-2</v>
      </c>
      <c r="L19">
        <v>999.99900000000002</v>
      </c>
      <c r="M19">
        <v>0.199131</v>
      </c>
      <c r="N19">
        <v>1.9913099999999999E-4</v>
      </c>
      <c r="O19">
        <v>27.682099999999998</v>
      </c>
    </row>
    <row r="21" spans="1:15" x14ac:dyDescent="0.2">
      <c r="A21" t="s">
        <v>0</v>
      </c>
      <c r="B21" t="s">
        <v>1</v>
      </c>
      <c r="C21" t="s">
        <v>2</v>
      </c>
      <c r="D21" t="s">
        <v>3</v>
      </c>
      <c r="E21" t="s">
        <v>4</v>
      </c>
      <c r="F21" t="s">
        <v>5</v>
      </c>
      <c r="G21" t="s">
        <v>6</v>
      </c>
      <c r="H21" t="s">
        <v>7</v>
      </c>
      <c r="I21" t="s">
        <v>8</v>
      </c>
      <c r="J21" t="s">
        <v>9</v>
      </c>
      <c r="K21" t="s">
        <v>10</v>
      </c>
      <c r="L21" t="s">
        <v>11</v>
      </c>
      <c r="M21" t="s">
        <v>12</v>
      </c>
      <c r="N21" t="s">
        <v>13</v>
      </c>
      <c r="O21" t="s">
        <v>14</v>
      </c>
    </row>
    <row r="22" spans="1:15" x14ac:dyDescent="0.2">
      <c r="A22" t="s">
        <v>15</v>
      </c>
      <c r="B22" t="s">
        <v>15</v>
      </c>
      <c r="D22" t="s">
        <v>16</v>
      </c>
      <c r="E22" t="s">
        <v>17</v>
      </c>
      <c r="F22" t="s">
        <v>18</v>
      </c>
      <c r="G22" t="s">
        <v>19</v>
      </c>
      <c r="H22" t="s">
        <v>20</v>
      </c>
      <c r="I22" t="s">
        <v>21</v>
      </c>
      <c r="J22" t="s">
        <v>22</v>
      </c>
      <c r="K22" t="s">
        <v>23</v>
      </c>
      <c r="L22" t="s">
        <v>24</v>
      </c>
      <c r="M22" t="s">
        <v>25</v>
      </c>
      <c r="N22" t="s">
        <v>26</v>
      </c>
      <c r="O22" t="s">
        <v>15</v>
      </c>
    </row>
    <row r="23" spans="1:15" x14ac:dyDescent="0.2">
      <c r="A23">
        <v>664.95</v>
      </c>
      <c r="B23">
        <v>83.855800000000002</v>
      </c>
      <c r="C23">
        <v>0.126108</v>
      </c>
      <c r="D23">
        <v>100</v>
      </c>
      <c r="E23">
        <v>49.103999999999999</v>
      </c>
      <c r="F23">
        <v>6.1308100000000003</v>
      </c>
      <c r="G23">
        <v>25</v>
      </c>
      <c r="H23">
        <v>179.69200000000001</v>
      </c>
      <c r="I23">
        <v>2.0023799999999999E-4</v>
      </c>
      <c r="J23">
        <v>6.7021600000000001</v>
      </c>
      <c r="K23">
        <v>1.18569E-2</v>
      </c>
      <c r="L23">
        <v>1000</v>
      </c>
      <c r="M23">
        <v>0.200236</v>
      </c>
      <c r="N23">
        <v>0.200236</v>
      </c>
      <c r="O23">
        <v>670.21600000000001</v>
      </c>
    </row>
    <row r="24" spans="1:15" x14ac:dyDescent="0.2">
      <c r="A24">
        <v>323.02699999999999</v>
      </c>
      <c r="B24">
        <v>65.329800000000006</v>
      </c>
      <c r="C24">
        <v>0.20224300000000001</v>
      </c>
      <c r="D24">
        <v>63.095700000000001</v>
      </c>
      <c r="E24">
        <v>17.8444</v>
      </c>
      <c r="F24">
        <v>12.667199999999999</v>
      </c>
      <c r="G24">
        <v>25</v>
      </c>
      <c r="H24">
        <v>179.392</v>
      </c>
      <c r="I24">
        <v>1.8450399999999999E-4</v>
      </c>
      <c r="J24">
        <v>5.2232799999999999</v>
      </c>
      <c r="K24">
        <v>1.1089E-2</v>
      </c>
      <c r="L24">
        <v>1000.01</v>
      </c>
      <c r="M24">
        <v>0.184502</v>
      </c>
      <c r="N24">
        <v>0.116413</v>
      </c>
      <c r="O24">
        <v>329.56700000000001</v>
      </c>
    </row>
    <row r="25" spans="1:15" x14ac:dyDescent="0.2">
      <c r="A25">
        <v>182.48500000000001</v>
      </c>
      <c r="B25">
        <v>51.261200000000002</v>
      </c>
      <c r="C25">
        <v>0.28090700000000002</v>
      </c>
      <c r="D25">
        <v>39.810499999999998</v>
      </c>
      <c r="E25">
        <v>6.9795800000000003</v>
      </c>
      <c r="F25">
        <v>19.265999999999998</v>
      </c>
      <c r="G25">
        <v>25</v>
      </c>
      <c r="H25">
        <v>178.77500000000001</v>
      </c>
      <c r="I25">
        <v>1.8531799999999999E-4</v>
      </c>
      <c r="J25">
        <v>4.7612500000000004</v>
      </c>
      <c r="K25">
        <v>1.0919099999999999E-2</v>
      </c>
      <c r="L25">
        <v>1000.01</v>
      </c>
      <c r="M25">
        <v>0.18531600000000001</v>
      </c>
      <c r="N25">
        <v>7.3775199999999999E-2</v>
      </c>
      <c r="O25">
        <v>189.548</v>
      </c>
    </row>
    <row r="26" spans="1:15" x14ac:dyDescent="0.2">
      <c r="A26">
        <v>115.30800000000001</v>
      </c>
      <c r="B26">
        <v>42.359699999999997</v>
      </c>
      <c r="C26">
        <v>0.36736099999999999</v>
      </c>
      <c r="D26">
        <v>25.1188</v>
      </c>
      <c r="E26">
        <v>2.8311999999999999</v>
      </c>
      <c r="F26">
        <v>25.786799999999999</v>
      </c>
      <c r="G26">
        <v>25</v>
      </c>
      <c r="H26">
        <v>177.34</v>
      </c>
      <c r="I26">
        <v>1.9749200000000001E-4</v>
      </c>
      <c r="J26">
        <v>4.89046</v>
      </c>
      <c r="K26">
        <v>1.0501399999999999E-2</v>
      </c>
      <c r="L26">
        <v>1000.01</v>
      </c>
      <c r="M26">
        <v>0.19749</v>
      </c>
      <c r="N26">
        <v>4.9606999999999998E-2</v>
      </c>
      <c r="O26">
        <v>122.842</v>
      </c>
    </row>
    <row r="27" spans="1:15" x14ac:dyDescent="0.2">
      <c r="A27">
        <v>82.062700000000007</v>
      </c>
      <c r="B27">
        <v>35.311</v>
      </c>
      <c r="C27">
        <v>0.43029299999999998</v>
      </c>
      <c r="D27">
        <v>15.849</v>
      </c>
      <c r="E27">
        <v>1.0472399999999999</v>
      </c>
      <c r="F27">
        <v>32.588500000000003</v>
      </c>
      <c r="G27">
        <v>25</v>
      </c>
      <c r="H27">
        <v>173.833</v>
      </c>
      <c r="I27">
        <v>2.0283399999999999E-4</v>
      </c>
      <c r="J27">
        <v>5.6367700000000003</v>
      </c>
      <c r="K27">
        <v>1.1021100000000001E-2</v>
      </c>
      <c r="L27">
        <v>1000</v>
      </c>
      <c r="M27">
        <v>0.20283399999999999</v>
      </c>
      <c r="N27">
        <v>3.2147099999999998E-2</v>
      </c>
      <c r="O27">
        <v>89.337299999999999</v>
      </c>
    </row>
    <row r="28" spans="1:15" x14ac:dyDescent="0.2">
      <c r="A28">
        <v>65.322999999999993</v>
      </c>
      <c r="B28">
        <v>29.367599999999999</v>
      </c>
      <c r="C28">
        <v>0.449575</v>
      </c>
      <c r="D28">
        <v>10.0001</v>
      </c>
      <c r="E28">
        <v>0.32351799999999997</v>
      </c>
      <c r="F28">
        <v>39.296500000000002</v>
      </c>
      <c r="G28">
        <v>25</v>
      </c>
      <c r="H28">
        <v>163.22800000000001</v>
      </c>
      <c r="I28">
        <v>2.0237E-4</v>
      </c>
      <c r="J28">
        <v>7.1620400000000002</v>
      </c>
      <c r="K28">
        <v>1.13705E-2</v>
      </c>
      <c r="L28">
        <v>1000</v>
      </c>
      <c r="M28">
        <v>0.20236999999999999</v>
      </c>
      <c r="N28">
        <v>2.02372E-2</v>
      </c>
      <c r="O28">
        <v>71.620800000000003</v>
      </c>
    </row>
    <row r="29" spans="1:15" x14ac:dyDescent="0.2">
      <c r="A29">
        <v>56.704999999999998</v>
      </c>
      <c r="B29">
        <v>24.375499999999999</v>
      </c>
      <c r="C29">
        <v>0.429865</v>
      </c>
      <c r="D29">
        <v>6.3095699999999999</v>
      </c>
      <c r="E29">
        <v>8.1447900000000004E-2</v>
      </c>
      <c r="F29">
        <v>45.942100000000003</v>
      </c>
      <c r="G29">
        <v>24.99</v>
      </c>
      <c r="H29">
        <v>108.37</v>
      </c>
      <c r="I29">
        <v>2.0188500000000001E-4</v>
      </c>
      <c r="J29">
        <v>9.7822999999999993</v>
      </c>
      <c r="K29">
        <v>1.0829999999999999E-2</v>
      </c>
      <c r="L29">
        <v>1000.03</v>
      </c>
      <c r="M29">
        <v>0.201879</v>
      </c>
      <c r="N29">
        <v>1.2737699999999999E-2</v>
      </c>
      <c r="O29">
        <v>61.722099999999998</v>
      </c>
    </row>
    <row r="30" spans="1:15" x14ac:dyDescent="0.2">
      <c r="A30">
        <v>50.277000000000001</v>
      </c>
      <c r="B30">
        <v>20.985099999999999</v>
      </c>
      <c r="C30">
        <v>0.41738900000000001</v>
      </c>
      <c r="D30">
        <v>3.9810500000000002</v>
      </c>
      <c r="E30">
        <v>0.102438</v>
      </c>
      <c r="F30">
        <v>52.650100000000002</v>
      </c>
      <c r="G30">
        <v>25</v>
      </c>
      <c r="H30">
        <v>40.604199999999999</v>
      </c>
      <c r="I30">
        <v>2.0226E-4</v>
      </c>
      <c r="J30">
        <v>13.685</v>
      </c>
      <c r="K30">
        <v>1.1339800000000001E-2</v>
      </c>
      <c r="L30">
        <v>1000.03</v>
      </c>
      <c r="M30">
        <v>0.20225399999999999</v>
      </c>
      <c r="N30">
        <v>8.0518399999999993E-3</v>
      </c>
      <c r="O30">
        <v>54.480800000000002</v>
      </c>
    </row>
    <row r="31" spans="1:15" x14ac:dyDescent="0.2">
      <c r="A31">
        <v>47.401400000000002</v>
      </c>
      <c r="B31">
        <v>17.131900000000002</v>
      </c>
      <c r="C31">
        <v>0.36142099999999999</v>
      </c>
      <c r="D31">
        <v>2.5118900000000002</v>
      </c>
      <c r="E31">
        <v>0.129076</v>
      </c>
      <c r="F31">
        <v>58.780900000000003</v>
      </c>
      <c r="G31">
        <v>25</v>
      </c>
      <c r="H31">
        <v>24.767900000000001</v>
      </c>
      <c r="I31">
        <v>2.0094899999999999E-4</v>
      </c>
      <c r="J31">
        <v>20.0655</v>
      </c>
      <c r="K31">
        <v>1.2264799999999999E-2</v>
      </c>
      <c r="L31">
        <v>1000.02</v>
      </c>
      <c r="M31">
        <v>0.20094500000000001</v>
      </c>
      <c r="N31">
        <v>5.0475099999999998E-3</v>
      </c>
      <c r="O31">
        <v>50.402299999999997</v>
      </c>
    </row>
    <row r="32" spans="1:15" x14ac:dyDescent="0.2">
      <c r="A32">
        <v>43.629100000000001</v>
      </c>
      <c r="B32">
        <v>15.3558</v>
      </c>
      <c r="C32">
        <v>0.351962</v>
      </c>
      <c r="D32">
        <v>1.5849</v>
      </c>
      <c r="E32">
        <v>0.13406399999999999</v>
      </c>
      <c r="F32">
        <v>66.378100000000003</v>
      </c>
      <c r="G32">
        <v>25</v>
      </c>
      <c r="H32">
        <v>21.2239</v>
      </c>
      <c r="I32">
        <v>2.01213E-4</v>
      </c>
      <c r="J32">
        <v>29.183299999999999</v>
      </c>
      <c r="K32">
        <v>1.18526E-2</v>
      </c>
      <c r="L32">
        <v>1000.02</v>
      </c>
      <c r="M32">
        <v>0.201209</v>
      </c>
      <c r="N32">
        <v>3.1889499999999999E-3</v>
      </c>
      <c r="O32">
        <v>46.252499999999998</v>
      </c>
    </row>
    <row r="33" spans="1:15" x14ac:dyDescent="0.2">
      <c r="A33">
        <v>41.230499999999999</v>
      </c>
      <c r="B33">
        <v>15.6999</v>
      </c>
      <c r="C33">
        <v>0.38078400000000001</v>
      </c>
      <c r="D33">
        <v>1</v>
      </c>
      <c r="E33">
        <v>0.133821</v>
      </c>
      <c r="F33">
        <v>76.174899999999994</v>
      </c>
      <c r="G33">
        <v>25</v>
      </c>
      <c r="H33">
        <v>21.625</v>
      </c>
      <c r="I33">
        <v>1.99984E-4</v>
      </c>
      <c r="J33">
        <v>44.118499999999997</v>
      </c>
      <c r="K33">
        <v>1.20249E-2</v>
      </c>
      <c r="L33">
        <v>1000.03</v>
      </c>
      <c r="M33">
        <v>0.19997799999999999</v>
      </c>
      <c r="N33">
        <v>1.99978E-3</v>
      </c>
      <c r="O33">
        <v>44.118499999999997</v>
      </c>
    </row>
    <row r="34" spans="1:15" x14ac:dyDescent="0.2">
      <c r="A34">
        <v>36.7468</v>
      </c>
      <c r="B34">
        <v>12.418799999999999</v>
      </c>
      <c r="C34">
        <v>0.33795700000000001</v>
      </c>
      <c r="D34">
        <v>0.63095699999999999</v>
      </c>
      <c r="E34">
        <v>0.121056</v>
      </c>
      <c r="F34">
        <v>89.918599999999998</v>
      </c>
      <c r="G34">
        <v>25.01</v>
      </c>
      <c r="H34">
        <v>18.984400000000001</v>
      </c>
      <c r="I34">
        <v>2.0188199999999999E-4</v>
      </c>
      <c r="J34">
        <v>61.4758</v>
      </c>
      <c r="K34">
        <v>1.09046E-2</v>
      </c>
      <c r="L34">
        <v>1000.03</v>
      </c>
      <c r="M34">
        <v>0.201876</v>
      </c>
      <c r="N34">
        <v>1.2737499999999999E-3</v>
      </c>
      <c r="O34">
        <v>38.788600000000002</v>
      </c>
    </row>
    <row r="35" spans="1:15" x14ac:dyDescent="0.2">
      <c r="A35">
        <v>31.055900000000001</v>
      </c>
      <c r="B35">
        <v>13.9465</v>
      </c>
      <c r="C35">
        <v>0.44907799999999998</v>
      </c>
      <c r="D35">
        <v>0.39810699999999999</v>
      </c>
      <c r="E35">
        <v>0.10920100000000001</v>
      </c>
      <c r="F35">
        <v>109.309</v>
      </c>
      <c r="G35">
        <v>25</v>
      </c>
      <c r="H35">
        <v>24.3629</v>
      </c>
      <c r="I35">
        <v>2.0563299999999999E-4</v>
      </c>
      <c r="J35">
        <v>85.513900000000007</v>
      </c>
      <c r="K35">
        <v>1.05205E-2</v>
      </c>
      <c r="L35">
        <v>1000.03</v>
      </c>
      <c r="M35">
        <v>0.205627</v>
      </c>
      <c r="N35">
        <v>8.1861599999999998E-4</v>
      </c>
      <c r="O35">
        <v>34.043700000000001</v>
      </c>
    </row>
    <row r="36" spans="1:15" x14ac:dyDescent="0.2">
      <c r="A36">
        <v>30.971699999999998</v>
      </c>
      <c r="B36">
        <v>15.9429</v>
      </c>
      <c r="C36">
        <v>0.51475800000000005</v>
      </c>
      <c r="D36">
        <v>0.251189</v>
      </c>
      <c r="E36">
        <v>0.108707</v>
      </c>
      <c r="F36">
        <v>137.96700000000001</v>
      </c>
      <c r="G36">
        <v>25</v>
      </c>
      <c r="H36">
        <v>27.315000000000001</v>
      </c>
      <c r="I36">
        <v>1.9920199999999999E-4</v>
      </c>
      <c r="J36">
        <v>138.678</v>
      </c>
      <c r="K36">
        <v>1.0589299999999999E-2</v>
      </c>
      <c r="L36">
        <v>1000.05</v>
      </c>
      <c r="M36">
        <v>0.19919200000000001</v>
      </c>
      <c r="N36">
        <v>5.0034600000000004E-4</v>
      </c>
      <c r="O36">
        <v>34.834200000000003</v>
      </c>
    </row>
    <row r="37" spans="1:15" x14ac:dyDescent="0.2">
      <c r="A37">
        <v>31.262599999999999</v>
      </c>
      <c r="B37">
        <v>15.6548</v>
      </c>
      <c r="C37">
        <v>0.500753</v>
      </c>
      <c r="D37">
        <v>0.15848999999999999</v>
      </c>
      <c r="E37">
        <v>0.10990800000000001</v>
      </c>
      <c r="F37">
        <v>181.21</v>
      </c>
      <c r="G37">
        <v>25</v>
      </c>
      <c r="H37">
        <v>26.6296</v>
      </c>
      <c r="I37">
        <v>2.0033900000000001E-4</v>
      </c>
      <c r="J37">
        <v>220.602</v>
      </c>
      <c r="K37">
        <v>1.04593E-2</v>
      </c>
      <c r="L37">
        <v>1000.03</v>
      </c>
      <c r="M37">
        <v>0.20033300000000001</v>
      </c>
      <c r="N37">
        <v>3.1750700000000002E-4</v>
      </c>
      <c r="O37">
        <v>34.963200000000001</v>
      </c>
    </row>
    <row r="38" spans="1:15" x14ac:dyDescent="0.2">
      <c r="A38">
        <v>30.819900000000001</v>
      </c>
      <c r="B38">
        <v>14.937900000000001</v>
      </c>
      <c r="C38">
        <v>0.48468600000000001</v>
      </c>
      <c r="D38">
        <v>0.1</v>
      </c>
      <c r="E38">
        <v>0.10811900000000001</v>
      </c>
      <c r="F38">
        <v>247.55699999999999</v>
      </c>
      <c r="G38">
        <v>25</v>
      </c>
      <c r="H38">
        <v>25.870699999999999</v>
      </c>
      <c r="I38">
        <v>2.0106400000000001E-4</v>
      </c>
      <c r="J38">
        <v>342.49200000000002</v>
      </c>
      <c r="K38">
        <v>1.15271E-2</v>
      </c>
      <c r="L38">
        <v>1000.04</v>
      </c>
      <c r="M38">
        <v>0.20105600000000001</v>
      </c>
      <c r="N38">
        <v>2.0105599999999999E-4</v>
      </c>
      <c r="O38">
        <v>34.249200000000002</v>
      </c>
    </row>
    <row r="41" spans="1:15" x14ac:dyDescent="0.2">
      <c r="A41" t="s">
        <v>15</v>
      </c>
      <c r="B41" t="s">
        <v>15</v>
      </c>
      <c r="D41" t="s">
        <v>16</v>
      </c>
      <c r="E41" t="s">
        <v>17</v>
      </c>
      <c r="F41" t="s">
        <v>18</v>
      </c>
      <c r="G41" t="s">
        <v>19</v>
      </c>
      <c r="H41" t="s">
        <v>20</v>
      </c>
      <c r="I41" t="s">
        <v>21</v>
      </c>
      <c r="J41" t="s">
        <v>22</v>
      </c>
      <c r="K41" t="s">
        <v>23</v>
      </c>
      <c r="L41" t="s">
        <v>24</v>
      </c>
      <c r="M41" t="s">
        <v>25</v>
      </c>
      <c r="N41" t="s">
        <v>26</v>
      </c>
      <c r="O41" t="s">
        <v>15</v>
      </c>
    </row>
    <row r="42" spans="1:15" x14ac:dyDescent="0.2">
      <c r="A42">
        <v>-542.70000000000005</v>
      </c>
      <c r="B42">
        <v>95.346299999999999</v>
      </c>
      <c r="C42">
        <v>-0.17568900000000001</v>
      </c>
      <c r="D42">
        <v>100</v>
      </c>
      <c r="E42">
        <v>52.962600000000002</v>
      </c>
      <c r="F42">
        <v>5.9748099999999997</v>
      </c>
      <c r="G42">
        <v>25</v>
      </c>
      <c r="H42">
        <v>179.67500000000001</v>
      </c>
      <c r="I42">
        <v>2.0046500000000001E-4</v>
      </c>
      <c r="J42">
        <v>5.5101199999999997</v>
      </c>
      <c r="K42">
        <v>-1.6370800000000001E-2</v>
      </c>
      <c r="L42">
        <v>1000.03</v>
      </c>
      <c r="M42">
        <v>0.200461</v>
      </c>
      <c r="N42">
        <v>0.200461</v>
      </c>
      <c r="O42">
        <v>551.01199999999994</v>
      </c>
    </row>
    <row r="43" spans="1:15" x14ac:dyDescent="0.2">
      <c r="A43">
        <v>-153.702</v>
      </c>
      <c r="B43">
        <v>74.045699999999997</v>
      </c>
      <c r="C43">
        <v>-0.48174800000000001</v>
      </c>
      <c r="D43">
        <v>63.095700000000001</v>
      </c>
      <c r="E43">
        <v>22.5762</v>
      </c>
      <c r="F43">
        <v>12.5268</v>
      </c>
      <c r="G43">
        <v>25</v>
      </c>
      <c r="H43">
        <v>179.36</v>
      </c>
      <c r="I43">
        <v>2.1665200000000001E-4</v>
      </c>
      <c r="J43">
        <v>2.7039599999999999</v>
      </c>
      <c r="K43">
        <v>-1.5849700000000001E-2</v>
      </c>
      <c r="L43">
        <v>1000.03</v>
      </c>
      <c r="M43">
        <v>0.21664700000000001</v>
      </c>
      <c r="N43">
        <v>0.13669500000000001</v>
      </c>
      <c r="O43">
        <v>170.608</v>
      </c>
    </row>
    <row r="44" spans="1:15" x14ac:dyDescent="0.2">
      <c r="A44">
        <v>-4.08948</v>
      </c>
      <c r="B44">
        <v>59.105600000000003</v>
      </c>
      <c r="C44">
        <v>-14.453099999999999</v>
      </c>
      <c r="D44">
        <v>39.810499999999998</v>
      </c>
      <c r="E44">
        <v>8.7089999999999996</v>
      </c>
      <c r="F44">
        <v>19.078800000000001</v>
      </c>
      <c r="G44">
        <v>25.01</v>
      </c>
      <c r="H44">
        <v>178.69</v>
      </c>
      <c r="I44">
        <v>2.14532E-4</v>
      </c>
      <c r="J44">
        <v>1.4882200000000001</v>
      </c>
      <c r="K44">
        <v>-1.5856200000000001E-2</v>
      </c>
      <c r="L44">
        <v>999.99800000000005</v>
      </c>
      <c r="M44">
        <v>0.214533</v>
      </c>
      <c r="N44">
        <v>8.5406499999999996E-2</v>
      </c>
      <c r="O44">
        <v>59.246899999999997</v>
      </c>
    </row>
    <row r="45" spans="1:15" x14ac:dyDescent="0.2">
      <c r="A45">
        <v>43.990299999999998</v>
      </c>
      <c r="B45">
        <v>46.834099999999999</v>
      </c>
      <c r="C45">
        <v>1.0646500000000001</v>
      </c>
      <c r="D45">
        <v>25.1188</v>
      </c>
      <c r="E45">
        <v>3.0889700000000002</v>
      </c>
      <c r="F45">
        <v>25.661999999999999</v>
      </c>
      <c r="G45">
        <v>25</v>
      </c>
      <c r="H45">
        <v>177.27199999999999</v>
      </c>
      <c r="I45">
        <v>1.9982800000000001E-4</v>
      </c>
      <c r="J45">
        <v>2.5580099999999999</v>
      </c>
      <c r="K45">
        <v>-1.55665E-2</v>
      </c>
      <c r="L45">
        <v>1000.05</v>
      </c>
      <c r="M45">
        <v>0.199818</v>
      </c>
      <c r="N45">
        <v>5.0191899999999998E-2</v>
      </c>
      <c r="O45">
        <v>64.254000000000005</v>
      </c>
    </row>
    <row r="46" spans="1:15" x14ac:dyDescent="0.2">
      <c r="A46">
        <v>55.919400000000003</v>
      </c>
      <c r="B46">
        <v>39.012799999999999</v>
      </c>
      <c r="C46">
        <v>0.69766099999999998</v>
      </c>
      <c r="D46">
        <v>15.849</v>
      </c>
      <c r="E46">
        <v>1.08893</v>
      </c>
      <c r="F46">
        <v>32.338900000000002</v>
      </c>
      <c r="G46">
        <v>25</v>
      </c>
      <c r="H46">
        <v>173.69200000000001</v>
      </c>
      <c r="I46">
        <v>1.9523300000000001E-4</v>
      </c>
      <c r="J46">
        <v>4.30206</v>
      </c>
      <c r="K46">
        <v>-1.4965900000000001E-2</v>
      </c>
      <c r="L46">
        <v>1000.01</v>
      </c>
      <c r="M46">
        <v>0.19523099999999999</v>
      </c>
      <c r="N46">
        <v>3.09422E-2</v>
      </c>
      <c r="O46">
        <v>68.183400000000006</v>
      </c>
    </row>
    <row r="47" spans="1:15" x14ac:dyDescent="0.2">
      <c r="A47">
        <v>57.643500000000003</v>
      </c>
      <c r="B47">
        <v>31.698899999999998</v>
      </c>
      <c r="C47">
        <v>0.54991199999999996</v>
      </c>
      <c r="D47">
        <v>10.0001</v>
      </c>
      <c r="E47">
        <v>0.34165000000000001</v>
      </c>
      <c r="F47">
        <v>39.171700000000001</v>
      </c>
      <c r="G47">
        <v>25</v>
      </c>
      <c r="H47">
        <v>163.22</v>
      </c>
      <c r="I47">
        <v>1.98092E-4</v>
      </c>
      <c r="J47">
        <v>6.5784000000000002</v>
      </c>
      <c r="K47">
        <v>-1.4327599999999999E-2</v>
      </c>
      <c r="L47">
        <v>999.99800000000005</v>
      </c>
      <c r="M47">
        <v>0.19809199999999999</v>
      </c>
      <c r="N47">
        <v>1.9809299999999998E-2</v>
      </c>
      <c r="O47">
        <v>65.784499999999994</v>
      </c>
    </row>
    <row r="48" spans="1:15" x14ac:dyDescent="0.2">
      <c r="A48">
        <v>54.978299999999997</v>
      </c>
      <c r="B48">
        <v>26.465299999999999</v>
      </c>
      <c r="C48">
        <v>0.48137799999999997</v>
      </c>
      <c r="D48">
        <v>6.3095699999999999</v>
      </c>
      <c r="E48">
        <v>8.8230699999999995E-2</v>
      </c>
      <c r="F48">
        <v>45.801699999999997</v>
      </c>
      <c r="G48">
        <v>25</v>
      </c>
      <c r="H48">
        <v>110.36</v>
      </c>
      <c r="I48">
        <v>1.9898499999999999E-4</v>
      </c>
      <c r="J48">
        <v>9.6704799999999995</v>
      </c>
      <c r="K48">
        <v>-1.40882E-2</v>
      </c>
      <c r="L48">
        <v>1000.03</v>
      </c>
      <c r="M48">
        <v>0.19897799999999999</v>
      </c>
      <c r="N48">
        <v>1.25547E-2</v>
      </c>
      <c r="O48">
        <v>61.016599999999997</v>
      </c>
    </row>
    <row r="49" spans="1:15" x14ac:dyDescent="0.2">
      <c r="A49">
        <v>51.786000000000001</v>
      </c>
      <c r="B49">
        <v>22.705100000000002</v>
      </c>
      <c r="C49">
        <v>0.43844</v>
      </c>
      <c r="D49">
        <v>3.9810500000000002</v>
      </c>
      <c r="E49">
        <v>0.106987</v>
      </c>
      <c r="F49">
        <v>52.5565</v>
      </c>
      <c r="G49">
        <v>25</v>
      </c>
      <c r="H49">
        <v>41.1417</v>
      </c>
      <c r="I49">
        <v>1.9736800000000001E-4</v>
      </c>
      <c r="J49">
        <v>14.2035</v>
      </c>
      <c r="K49">
        <v>-1.4367899999999999E-2</v>
      </c>
      <c r="L49">
        <v>1000.03</v>
      </c>
      <c r="M49">
        <v>0.19736200000000001</v>
      </c>
      <c r="N49">
        <v>7.8570800000000007E-3</v>
      </c>
      <c r="O49">
        <v>56.544800000000002</v>
      </c>
    </row>
    <row r="50" spans="1:15" x14ac:dyDescent="0.2">
      <c r="A50">
        <v>49.810699999999997</v>
      </c>
      <c r="B50">
        <v>18.992699999999999</v>
      </c>
      <c r="C50">
        <v>0.38129800000000003</v>
      </c>
      <c r="D50">
        <v>2.5118900000000002</v>
      </c>
      <c r="E50">
        <v>0.136439</v>
      </c>
      <c r="F50">
        <v>58.6873</v>
      </c>
      <c r="G50">
        <v>24.99</v>
      </c>
      <c r="H50">
        <v>25.656500000000001</v>
      </c>
      <c r="I50">
        <v>1.9801700000000001E-4</v>
      </c>
      <c r="J50">
        <v>21.2226</v>
      </c>
      <c r="K50">
        <v>-1.3964300000000001E-2</v>
      </c>
      <c r="L50">
        <v>1000.02</v>
      </c>
      <c r="M50">
        <v>0.19801299999999999</v>
      </c>
      <c r="N50">
        <v>4.97388E-3</v>
      </c>
      <c r="O50">
        <v>53.308799999999998</v>
      </c>
    </row>
    <row r="51" spans="1:15" x14ac:dyDescent="0.2">
      <c r="A51">
        <v>44.615499999999997</v>
      </c>
      <c r="B51">
        <v>17.0745</v>
      </c>
      <c r="C51">
        <v>0.38270300000000002</v>
      </c>
      <c r="D51">
        <v>1.5849</v>
      </c>
      <c r="E51">
        <v>0.14117099999999999</v>
      </c>
      <c r="F51">
        <v>66.284499999999994</v>
      </c>
      <c r="G51">
        <v>25</v>
      </c>
      <c r="H51">
        <v>22.846299999999999</v>
      </c>
      <c r="I51">
        <v>2.0436900000000001E-4</v>
      </c>
      <c r="J51">
        <v>30.141500000000001</v>
      </c>
      <c r="K51">
        <v>-1.3313200000000001E-2</v>
      </c>
      <c r="L51">
        <v>1000.03</v>
      </c>
      <c r="M51">
        <v>0.20436299999999999</v>
      </c>
      <c r="N51">
        <v>3.2389300000000001E-3</v>
      </c>
      <c r="O51">
        <v>47.771099999999997</v>
      </c>
    </row>
    <row r="52" spans="1:15" x14ac:dyDescent="0.2">
      <c r="A52">
        <v>41.689399999999999</v>
      </c>
      <c r="B52">
        <v>15.437099999999999</v>
      </c>
      <c r="C52">
        <v>0.37028899999999998</v>
      </c>
      <c r="D52">
        <v>1</v>
      </c>
      <c r="E52">
        <v>0.134991</v>
      </c>
      <c r="F52">
        <v>76.081299999999999</v>
      </c>
      <c r="G52">
        <v>25.01</v>
      </c>
      <c r="H52">
        <v>21.0733</v>
      </c>
      <c r="I52">
        <v>2.0017599999999999E-4</v>
      </c>
      <c r="J52">
        <v>44.4557</v>
      </c>
      <c r="K52">
        <v>-1.34606E-2</v>
      </c>
      <c r="L52">
        <v>1000.04</v>
      </c>
      <c r="M52">
        <v>0.20016700000000001</v>
      </c>
      <c r="N52">
        <v>2.0016700000000001E-3</v>
      </c>
      <c r="O52">
        <v>44.4557</v>
      </c>
    </row>
    <row r="53" spans="1:15" x14ac:dyDescent="0.2">
      <c r="A53">
        <v>38.790999999999997</v>
      </c>
      <c r="B53">
        <v>14.1591</v>
      </c>
      <c r="C53">
        <v>0.36500899999999997</v>
      </c>
      <c r="D53">
        <v>0.63095699999999999</v>
      </c>
      <c r="E53">
        <v>0.12950200000000001</v>
      </c>
      <c r="F53">
        <v>89.590999999999994</v>
      </c>
      <c r="G53">
        <v>25</v>
      </c>
      <c r="H53">
        <v>20.365400000000001</v>
      </c>
      <c r="I53">
        <v>2.0264299999999999E-4</v>
      </c>
      <c r="J53">
        <v>65.447100000000006</v>
      </c>
      <c r="K53">
        <v>-1.2889899999999999E-2</v>
      </c>
      <c r="L53">
        <v>1000.05</v>
      </c>
      <c r="M53">
        <v>0.20263300000000001</v>
      </c>
      <c r="N53">
        <v>1.27852E-3</v>
      </c>
      <c r="O53">
        <v>41.2943</v>
      </c>
    </row>
    <row r="54" spans="1:15" x14ac:dyDescent="0.2">
      <c r="A54">
        <v>35.876199999999997</v>
      </c>
      <c r="B54">
        <v>12.8119</v>
      </c>
      <c r="C54">
        <v>0.35711399999999999</v>
      </c>
      <c r="D54">
        <v>0.39810699999999999</v>
      </c>
      <c r="E54">
        <v>0.12005399999999999</v>
      </c>
      <c r="F54">
        <v>108.95099999999999</v>
      </c>
      <c r="G54">
        <v>25</v>
      </c>
      <c r="H54">
        <v>19.7837</v>
      </c>
      <c r="I54">
        <v>2.01919E-4</v>
      </c>
      <c r="J54">
        <v>95.690899999999999</v>
      </c>
      <c r="K54">
        <v>-1.2802600000000001E-2</v>
      </c>
      <c r="L54">
        <v>1000.03</v>
      </c>
      <c r="M54">
        <v>0.20191300000000001</v>
      </c>
      <c r="N54">
        <v>8.0382900000000005E-4</v>
      </c>
      <c r="O54">
        <v>38.095199999999998</v>
      </c>
    </row>
    <row r="55" spans="1:15" x14ac:dyDescent="0.2">
      <c r="A55">
        <v>31.8994</v>
      </c>
      <c r="B55">
        <v>13.0435</v>
      </c>
      <c r="C55">
        <v>0.40889599999999998</v>
      </c>
      <c r="D55">
        <v>0.251189</v>
      </c>
      <c r="E55">
        <v>0.1087</v>
      </c>
      <c r="F55">
        <v>137.655</v>
      </c>
      <c r="G55">
        <v>25.01</v>
      </c>
      <c r="H55">
        <v>22.304300000000001</v>
      </c>
      <c r="I55">
        <v>2.0135899999999999E-4</v>
      </c>
      <c r="J55">
        <v>137.19999999999999</v>
      </c>
      <c r="K55">
        <v>-1.25635E-2</v>
      </c>
      <c r="L55">
        <v>1000.04</v>
      </c>
      <c r="M55">
        <v>0.201351</v>
      </c>
      <c r="N55">
        <v>5.0577100000000002E-4</v>
      </c>
      <c r="O55">
        <v>34.463099999999997</v>
      </c>
    </row>
    <row r="56" spans="1:15" x14ac:dyDescent="0.2">
      <c r="A56">
        <v>30.217199999999998</v>
      </c>
      <c r="B56">
        <v>13.4832</v>
      </c>
      <c r="C56">
        <v>0.44621</v>
      </c>
      <c r="D56">
        <v>0.15848999999999999</v>
      </c>
      <c r="E56">
        <v>0.101941</v>
      </c>
      <c r="F56">
        <v>180.83600000000001</v>
      </c>
      <c r="G56">
        <v>25</v>
      </c>
      <c r="H56">
        <v>24.075800000000001</v>
      </c>
      <c r="I56">
        <v>1.96357E-4</v>
      </c>
      <c r="J56">
        <v>208.77699999999999</v>
      </c>
      <c r="K56">
        <v>-1.26014E-2</v>
      </c>
      <c r="L56">
        <v>1000.02</v>
      </c>
      <c r="M56">
        <v>0.196353</v>
      </c>
      <c r="N56">
        <v>3.1119900000000001E-4</v>
      </c>
      <c r="O56">
        <v>33.088900000000002</v>
      </c>
    </row>
    <row r="57" spans="1:15" x14ac:dyDescent="0.2">
      <c r="A57">
        <v>28.004999999999999</v>
      </c>
      <c r="B57">
        <v>14.1557</v>
      </c>
      <c r="C57">
        <v>0.50547200000000003</v>
      </c>
      <c r="D57">
        <v>0.1</v>
      </c>
      <c r="E57">
        <v>9.9157899999999993E-2</v>
      </c>
      <c r="F57">
        <v>247.35400000000001</v>
      </c>
      <c r="G57">
        <v>25.01</v>
      </c>
      <c r="H57">
        <v>26.828700000000001</v>
      </c>
      <c r="I57">
        <v>2.01268E-4</v>
      </c>
      <c r="J57">
        <v>313.79300000000001</v>
      </c>
      <c r="K57">
        <v>-1.35315E-2</v>
      </c>
      <c r="L57">
        <v>1000.02</v>
      </c>
      <c r="M57">
        <v>0.201263</v>
      </c>
      <c r="N57">
        <v>2.01263E-4</v>
      </c>
      <c r="O57">
        <v>31.379300000000001</v>
      </c>
    </row>
    <row r="59" spans="1:15" x14ac:dyDescent="0.2">
      <c r="A59" t="s">
        <v>0</v>
      </c>
      <c r="B59" t="s">
        <v>1</v>
      </c>
      <c r="C59" t="s">
        <v>2</v>
      </c>
      <c r="D59" t="s">
        <v>3</v>
      </c>
      <c r="E59" t="s">
        <v>4</v>
      </c>
      <c r="F59" t="s">
        <v>5</v>
      </c>
      <c r="G59" t="s">
        <v>6</v>
      </c>
      <c r="H59" t="s">
        <v>7</v>
      </c>
      <c r="I59" t="s">
        <v>8</v>
      </c>
      <c r="J59" t="s">
        <v>9</v>
      </c>
      <c r="K59" t="s">
        <v>10</v>
      </c>
      <c r="L59" t="s">
        <v>11</v>
      </c>
      <c r="M59" t="s">
        <v>12</v>
      </c>
      <c r="N59" t="s">
        <v>13</v>
      </c>
      <c r="O59" t="s">
        <v>14</v>
      </c>
    </row>
    <row r="60" spans="1:15" x14ac:dyDescent="0.2">
      <c r="A60" t="s">
        <v>15</v>
      </c>
      <c r="B60" t="s">
        <v>15</v>
      </c>
      <c r="D60" t="s">
        <v>16</v>
      </c>
      <c r="E60" t="s">
        <v>17</v>
      </c>
      <c r="F60" t="s">
        <v>18</v>
      </c>
      <c r="G60" t="s">
        <v>19</v>
      </c>
      <c r="H60" t="s">
        <v>20</v>
      </c>
      <c r="I60" t="s">
        <v>21</v>
      </c>
      <c r="J60" t="s">
        <v>22</v>
      </c>
      <c r="K60" t="s">
        <v>23</v>
      </c>
      <c r="L60" t="s">
        <v>24</v>
      </c>
      <c r="M60" t="s">
        <v>25</v>
      </c>
      <c r="N60" t="s">
        <v>26</v>
      </c>
      <c r="O60" t="s">
        <v>15</v>
      </c>
    </row>
    <row r="61" spans="1:15" x14ac:dyDescent="0.2">
      <c r="A61">
        <v>511.40199999999999</v>
      </c>
      <c r="B61">
        <v>102.42400000000001</v>
      </c>
      <c r="C61">
        <v>0.20028099999999999</v>
      </c>
      <c r="D61">
        <v>100</v>
      </c>
      <c r="E61">
        <v>49.587899999999998</v>
      </c>
      <c r="F61">
        <v>6.0060099999999998</v>
      </c>
      <c r="G61">
        <v>25</v>
      </c>
      <c r="H61">
        <v>179.62799999999999</v>
      </c>
      <c r="I61">
        <v>2.0023999999999999E-4</v>
      </c>
      <c r="J61">
        <v>5.2155800000000001</v>
      </c>
      <c r="K61">
        <v>7.9686700000000004E-5</v>
      </c>
      <c r="L61">
        <v>1000.02</v>
      </c>
      <c r="M61">
        <v>0.200235</v>
      </c>
      <c r="N61">
        <v>0.200235</v>
      </c>
      <c r="O61">
        <v>521.55799999999999</v>
      </c>
    </row>
    <row r="62" spans="1:15" x14ac:dyDescent="0.2">
      <c r="A62">
        <v>266.80799999999999</v>
      </c>
      <c r="B62">
        <v>71.200400000000002</v>
      </c>
      <c r="C62">
        <v>0.26685999999999999</v>
      </c>
      <c r="D62">
        <v>63.095700000000001</v>
      </c>
      <c r="E62">
        <v>18.451699999999999</v>
      </c>
      <c r="F62">
        <v>12.6828</v>
      </c>
      <c r="G62">
        <v>25</v>
      </c>
      <c r="H62">
        <v>179.34299999999999</v>
      </c>
      <c r="I62">
        <v>1.8905500000000001E-4</v>
      </c>
      <c r="J62">
        <v>4.3766100000000003</v>
      </c>
      <c r="K62">
        <v>-2.0521E-4</v>
      </c>
      <c r="L62">
        <v>1000.03</v>
      </c>
      <c r="M62">
        <v>0.18904899999999999</v>
      </c>
      <c r="N62">
        <v>0.119282</v>
      </c>
      <c r="O62">
        <v>276.14499999999998</v>
      </c>
    </row>
    <row r="63" spans="1:15" x14ac:dyDescent="0.2">
      <c r="A63">
        <v>155.291</v>
      </c>
      <c r="B63">
        <v>58.178699999999999</v>
      </c>
      <c r="C63">
        <v>0.37464399999999998</v>
      </c>
      <c r="D63">
        <v>39.810499999999998</v>
      </c>
      <c r="E63">
        <v>7.1619099999999998</v>
      </c>
      <c r="F63">
        <v>19.281600000000001</v>
      </c>
      <c r="G63">
        <v>25.01</v>
      </c>
      <c r="H63">
        <v>178.625</v>
      </c>
      <c r="I63">
        <v>1.8801500000000001E-4</v>
      </c>
      <c r="J63">
        <v>4.1655100000000003</v>
      </c>
      <c r="K63">
        <v>-6.0364399999999997E-4</v>
      </c>
      <c r="L63">
        <v>1000.03</v>
      </c>
      <c r="M63">
        <v>0.18800900000000001</v>
      </c>
      <c r="N63">
        <v>7.4847300000000005E-2</v>
      </c>
      <c r="O63">
        <v>165.83099999999999</v>
      </c>
    </row>
    <row r="64" spans="1:15" x14ac:dyDescent="0.2">
      <c r="A64">
        <v>99.094300000000004</v>
      </c>
      <c r="B64">
        <v>46.689</v>
      </c>
      <c r="C64">
        <v>0.47115800000000002</v>
      </c>
      <c r="D64">
        <v>25.1188</v>
      </c>
      <c r="E64">
        <v>2.8759399999999999</v>
      </c>
      <c r="F64">
        <v>25.7712</v>
      </c>
      <c r="G64">
        <v>24.99</v>
      </c>
      <c r="H64">
        <v>177.12</v>
      </c>
      <c r="I64">
        <v>1.9707000000000001E-4</v>
      </c>
      <c r="J64">
        <v>4.36097</v>
      </c>
      <c r="K64">
        <v>-1.20117E-4</v>
      </c>
      <c r="L64">
        <v>1000.04</v>
      </c>
      <c r="M64">
        <v>0.19706199999999999</v>
      </c>
      <c r="N64">
        <v>4.9499500000000002E-2</v>
      </c>
      <c r="O64">
        <v>109.542</v>
      </c>
    </row>
    <row r="65" spans="1:15" x14ac:dyDescent="0.2">
      <c r="A65">
        <v>77.122399999999999</v>
      </c>
      <c r="B65">
        <v>34.633200000000002</v>
      </c>
      <c r="C65">
        <v>0.44906800000000002</v>
      </c>
      <c r="D65">
        <v>15.849</v>
      </c>
      <c r="E65">
        <v>1.0567500000000001</v>
      </c>
      <c r="F65">
        <v>32.401299999999999</v>
      </c>
      <c r="G65">
        <v>25.01</v>
      </c>
      <c r="H65">
        <v>174.04</v>
      </c>
      <c r="I65">
        <v>2.0170299999999999E-4</v>
      </c>
      <c r="J65">
        <v>5.3342000000000001</v>
      </c>
      <c r="K65">
        <v>1.83702E-4</v>
      </c>
      <c r="L65">
        <v>1000.04</v>
      </c>
      <c r="M65">
        <v>0.20169500000000001</v>
      </c>
      <c r="N65">
        <v>3.1966700000000001E-2</v>
      </c>
      <c r="O65">
        <v>84.541799999999995</v>
      </c>
    </row>
    <row r="66" spans="1:15" x14ac:dyDescent="0.2">
      <c r="A66">
        <v>60.456800000000001</v>
      </c>
      <c r="B66">
        <v>30.139199999999999</v>
      </c>
      <c r="C66">
        <v>0.498525</v>
      </c>
      <c r="D66">
        <v>10.0001</v>
      </c>
      <c r="E66">
        <v>0.33866299999999999</v>
      </c>
      <c r="F66">
        <v>39.2029</v>
      </c>
      <c r="G66">
        <v>25</v>
      </c>
      <c r="H66">
        <v>163.58600000000001</v>
      </c>
      <c r="I66">
        <v>2.02141E-4</v>
      </c>
      <c r="J66">
        <v>6.7552500000000002</v>
      </c>
      <c r="K66">
        <v>3.5894200000000001E-4</v>
      </c>
      <c r="L66">
        <v>1000.03</v>
      </c>
      <c r="M66">
        <v>0.20213500000000001</v>
      </c>
      <c r="N66">
        <v>2.0213600000000002E-2</v>
      </c>
      <c r="O66">
        <v>67.552899999999994</v>
      </c>
    </row>
    <row r="67" spans="1:15" x14ac:dyDescent="0.2">
      <c r="A67">
        <v>51.477899999999998</v>
      </c>
      <c r="B67">
        <v>24.7485</v>
      </c>
      <c r="C67">
        <v>0.48076000000000002</v>
      </c>
      <c r="D67">
        <v>6.3095699999999999</v>
      </c>
      <c r="E67">
        <v>8.8964199999999993E-2</v>
      </c>
      <c r="F67">
        <v>45.8797</v>
      </c>
      <c r="G67">
        <v>25</v>
      </c>
      <c r="H67">
        <v>118.29300000000001</v>
      </c>
      <c r="I67">
        <v>2.0151500000000001E-4</v>
      </c>
      <c r="J67">
        <v>9.0525800000000007</v>
      </c>
      <c r="K67">
        <v>-1.77238E-4</v>
      </c>
      <c r="L67">
        <v>1000.03</v>
      </c>
      <c r="M67">
        <v>0.20150899999999999</v>
      </c>
      <c r="N67">
        <v>1.27143E-2</v>
      </c>
      <c r="O67">
        <v>57.117899999999999</v>
      </c>
    </row>
    <row r="68" spans="1:15" x14ac:dyDescent="0.2">
      <c r="A68">
        <v>45.926299999999998</v>
      </c>
      <c r="B68">
        <v>20.539899999999999</v>
      </c>
      <c r="C68">
        <v>0.44723600000000002</v>
      </c>
      <c r="D68">
        <v>3.9810500000000002</v>
      </c>
      <c r="E68">
        <v>9.1110300000000005E-2</v>
      </c>
      <c r="F68">
        <v>52.572099999999999</v>
      </c>
      <c r="G68">
        <v>25</v>
      </c>
      <c r="H68">
        <v>45.578699999999998</v>
      </c>
      <c r="I68">
        <v>2.01695E-4</v>
      </c>
      <c r="J68">
        <v>12.6374</v>
      </c>
      <c r="K68">
        <v>8.2319399999999997E-4</v>
      </c>
      <c r="L68">
        <v>1000.04</v>
      </c>
      <c r="M68">
        <v>0.20168700000000001</v>
      </c>
      <c r="N68">
        <v>8.0292499999999999E-3</v>
      </c>
      <c r="O68">
        <v>50.310099999999998</v>
      </c>
    </row>
    <row r="69" spans="1:15" x14ac:dyDescent="0.2">
      <c r="A69">
        <v>41.544199999999996</v>
      </c>
      <c r="B69">
        <v>16.753299999999999</v>
      </c>
      <c r="C69">
        <v>0.40326400000000001</v>
      </c>
      <c r="D69">
        <v>2.5118900000000002</v>
      </c>
      <c r="E69">
        <v>0.112094</v>
      </c>
      <c r="F69">
        <v>58.718499999999999</v>
      </c>
      <c r="G69">
        <v>25.01</v>
      </c>
      <c r="H69">
        <v>28.177499999999998</v>
      </c>
      <c r="I69">
        <v>2.01141E-4</v>
      </c>
      <c r="J69">
        <v>17.833200000000001</v>
      </c>
      <c r="K69">
        <v>-1.3010699999999999E-4</v>
      </c>
      <c r="L69">
        <v>1000.02</v>
      </c>
      <c r="M69">
        <v>0.20113700000000001</v>
      </c>
      <c r="N69">
        <v>5.0523499999999997E-3</v>
      </c>
      <c r="O69">
        <v>44.795000000000002</v>
      </c>
    </row>
    <row r="70" spans="1:15" x14ac:dyDescent="0.2">
      <c r="A70">
        <v>38.961399999999998</v>
      </c>
      <c r="B70">
        <v>14.9116</v>
      </c>
      <c r="C70">
        <v>0.38272699999999998</v>
      </c>
      <c r="D70">
        <v>1.5849</v>
      </c>
      <c r="E70">
        <v>0.119436</v>
      </c>
      <c r="F70">
        <v>66.3001</v>
      </c>
      <c r="G70">
        <v>25</v>
      </c>
      <c r="H70">
        <v>23.151499999999999</v>
      </c>
      <c r="I70">
        <v>2.00485E-4</v>
      </c>
      <c r="J70">
        <v>26.321899999999999</v>
      </c>
      <c r="K70">
        <v>2.46817E-6</v>
      </c>
      <c r="L70">
        <v>1000.04</v>
      </c>
      <c r="M70">
        <v>0.20047699999999999</v>
      </c>
      <c r="N70">
        <v>3.1773600000000002E-3</v>
      </c>
      <c r="O70">
        <v>41.717500000000001</v>
      </c>
    </row>
    <row r="71" spans="1:15" x14ac:dyDescent="0.2">
      <c r="A71">
        <v>36.975499999999997</v>
      </c>
      <c r="B71">
        <v>14.251200000000001</v>
      </c>
      <c r="C71">
        <v>0.38542100000000001</v>
      </c>
      <c r="D71">
        <v>1</v>
      </c>
      <c r="E71">
        <v>0.119167</v>
      </c>
      <c r="F71">
        <v>76.143699999999995</v>
      </c>
      <c r="G71">
        <v>24.99</v>
      </c>
      <c r="H71">
        <v>21.957699999999999</v>
      </c>
      <c r="I71">
        <v>1.99061E-4</v>
      </c>
      <c r="J71">
        <v>39.626800000000003</v>
      </c>
      <c r="K71">
        <v>-9.2004000000000001E-4</v>
      </c>
      <c r="L71">
        <v>1000.04</v>
      </c>
      <c r="M71">
        <v>0.19905300000000001</v>
      </c>
      <c r="N71">
        <v>1.9905299999999999E-3</v>
      </c>
      <c r="O71">
        <v>39.626800000000003</v>
      </c>
    </row>
    <row r="72" spans="1:15" x14ac:dyDescent="0.2">
      <c r="A72">
        <v>34.002600000000001</v>
      </c>
      <c r="B72">
        <v>12.3864</v>
      </c>
      <c r="C72">
        <v>0.36427700000000002</v>
      </c>
      <c r="D72">
        <v>0.63095699999999999</v>
      </c>
      <c r="E72">
        <v>0.112639</v>
      </c>
      <c r="F72">
        <v>89.8874</v>
      </c>
      <c r="G72">
        <v>25</v>
      </c>
      <c r="H72">
        <v>20.372699999999998</v>
      </c>
      <c r="I72">
        <v>2.01542E-4</v>
      </c>
      <c r="J72">
        <v>57.354700000000001</v>
      </c>
      <c r="K72">
        <v>-1.2740500000000001E-3</v>
      </c>
      <c r="L72">
        <v>1000.01</v>
      </c>
      <c r="M72">
        <v>0.20154</v>
      </c>
      <c r="N72">
        <v>1.2716299999999999E-3</v>
      </c>
      <c r="O72">
        <v>36.188400000000001</v>
      </c>
    </row>
    <row r="73" spans="1:15" x14ac:dyDescent="0.2">
      <c r="A73">
        <v>31.603400000000001</v>
      </c>
      <c r="B73">
        <v>12.0022</v>
      </c>
      <c r="C73">
        <v>0.379776</v>
      </c>
      <c r="D73">
        <v>0.39810699999999999</v>
      </c>
      <c r="E73">
        <v>0.10476199999999999</v>
      </c>
      <c r="F73">
        <v>109.247</v>
      </c>
      <c r="G73">
        <v>25</v>
      </c>
      <c r="H73">
        <v>20.951899999999998</v>
      </c>
      <c r="I73">
        <v>1.9871400000000001E-4</v>
      </c>
      <c r="J73">
        <v>84.9161</v>
      </c>
      <c r="K73">
        <v>-4.7941299999999999E-4</v>
      </c>
      <c r="L73">
        <v>1000.06</v>
      </c>
      <c r="M73">
        <v>0.19870199999999999</v>
      </c>
      <c r="N73">
        <v>7.91046E-4</v>
      </c>
      <c r="O73">
        <v>33.805700000000002</v>
      </c>
    </row>
    <row r="74" spans="1:15" x14ac:dyDescent="0.2">
      <c r="A74">
        <v>29.2256</v>
      </c>
      <c r="B74">
        <v>11.983000000000001</v>
      </c>
      <c r="C74">
        <v>0.41001700000000002</v>
      </c>
      <c r="D74">
        <v>0.251189</v>
      </c>
      <c r="E74">
        <v>9.8882300000000006E-2</v>
      </c>
      <c r="F74">
        <v>137.91999999999999</v>
      </c>
      <c r="G74">
        <v>25</v>
      </c>
      <c r="H74">
        <v>22.365300000000001</v>
      </c>
      <c r="I74">
        <v>1.9990200000000001E-4</v>
      </c>
      <c r="J74">
        <v>125.75</v>
      </c>
      <c r="K74">
        <v>-1.19542E-3</v>
      </c>
      <c r="L74">
        <v>1000.04</v>
      </c>
      <c r="M74">
        <v>0.19989399999999999</v>
      </c>
      <c r="N74">
        <v>5.0211099999999996E-4</v>
      </c>
      <c r="O74">
        <v>31.5869</v>
      </c>
    </row>
    <row r="75" spans="1:15" x14ac:dyDescent="0.2">
      <c r="A75">
        <v>28.342300000000002</v>
      </c>
      <c r="B75">
        <v>11.5128</v>
      </c>
      <c r="C75">
        <v>0.40620699999999998</v>
      </c>
      <c r="D75">
        <v>0.15848999999999999</v>
      </c>
      <c r="E75">
        <v>9.6481899999999995E-2</v>
      </c>
      <c r="F75">
        <v>181.179</v>
      </c>
      <c r="G75">
        <v>25</v>
      </c>
      <c r="H75">
        <v>22.136199999999999</v>
      </c>
      <c r="I75">
        <v>2.01036E-4</v>
      </c>
      <c r="J75">
        <v>193.018</v>
      </c>
      <c r="K75">
        <v>-1.76275E-3</v>
      </c>
      <c r="L75">
        <v>1000.02</v>
      </c>
      <c r="M75">
        <v>0.20103199999999999</v>
      </c>
      <c r="N75">
        <v>3.1861500000000001E-4</v>
      </c>
      <c r="O75">
        <v>30.5914</v>
      </c>
    </row>
    <row r="76" spans="1:15" x14ac:dyDescent="0.2">
      <c r="A76">
        <v>27.507100000000001</v>
      </c>
      <c r="B76">
        <v>10.982100000000001</v>
      </c>
      <c r="C76">
        <v>0.39924799999999999</v>
      </c>
      <c r="D76">
        <v>0.1</v>
      </c>
      <c r="E76">
        <v>9.3792500000000001E-2</v>
      </c>
      <c r="F76">
        <v>247.666</v>
      </c>
      <c r="G76">
        <v>25.01</v>
      </c>
      <c r="H76">
        <v>21.7759</v>
      </c>
      <c r="I76">
        <v>2.01707E-4</v>
      </c>
      <c r="J76">
        <v>296.18400000000003</v>
      </c>
      <c r="K76">
        <v>-7.2058799999999998E-4</v>
      </c>
      <c r="L76">
        <v>1000.03</v>
      </c>
      <c r="M76">
        <v>0.20170099999999999</v>
      </c>
      <c r="N76">
        <v>2.0170100000000001E-4</v>
      </c>
      <c r="O76">
        <v>29.618400000000001</v>
      </c>
    </row>
    <row r="78" spans="1:15" x14ac:dyDescent="0.2">
      <c r="A78" t="s">
        <v>0</v>
      </c>
      <c r="B78" t="s">
        <v>1</v>
      </c>
      <c r="C78" t="s">
        <v>2</v>
      </c>
      <c r="D78" t="s">
        <v>3</v>
      </c>
      <c r="E78" t="s">
        <v>4</v>
      </c>
      <c r="F78" t="s">
        <v>5</v>
      </c>
      <c r="G78" t="s">
        <v>6</v>
      </c>
      <c r="H78" t="s">
        <v>7</v>
      </c>
      <c r="I78" t="s">
        <v>8</v>
      </c>
      <c r="J78" t="s">
        <v>9</v>
      </c>
      <c r="K78" t="s">
        <v>10</v>
      </c>
      <c r="L78" t="s">
        <v>11</v>
      </c>
      <c r="M78" t="s">
        <v>12</v>
      </c>
      <c r="N78" t="s">
        <v>13</v>
      </c>
      <c r="O78" t="s">
        <v>14</v>
      </c>
    </row>
    <row r="79" spans="1:15" x14ac:dyDescent="0.2">
      <c r="A79" t="s">
        <v>15</v>
      </c>
      <c r="B79" t="s">
        <v>15</v>
      </c>
      <c r="D79" t="s">
        <v>16</v>
      </c>
      <c r="E79" t="s">
        <v>17</v>
      </c>
      <c r="F79" t="s">
        <v>18</v>
      </c>
      <c r="G79" t="s">
        <v>19</v>
      </c>
      <c r="H79" t="s">
        <v>20</v>
      </c>
      <c r="I79" t="s">
        <v>21</v>
      </c>
      <c r="J79" t="s">
        <v>22</v>
      </c>
      <c r="K79" t="s">
        <v>23</v>
      </c>
      <c r="L79" t="s">
        <v>24</v>
      </c>
      <c r="M79" t="s">
        <v>25</v>
      </c>
      <c r="N79" t="s">
        <v>26</v>
      </c>
      <c r="O79" t="s">
        <v>15</v>
      </c>
    </row>
    <row r="80" spans="1:15" x14ac:dyDescent="0.2">
      <c r="A80">
        <v>-805.84900000000005</v>
      </c>
      <c r="B80">
        <v>102.40900000000001</v>
      </c>
      <c r="C80">
        <v>-0.127082</v>
      </c>
      <c r="D80">
        <v>100</v>
      </c>
      <c r="E80">
        <v>53.817100000000003</v>
      </c>
      <c r="F80">
        <v>6.1308100000000003</v>
      </c>
      <c r="G80">
        <v>24.99</v>
      </c>
      <c r="H80">
        <v>179.65700000000001</v>
      </c>
      <c r="I80">
        <v>2.00562E-4</v>
      </c>
      <c r="J80">
        <v>8.1233000000000004</v>
      </c>
      <c r="K80">
        <v>5.0421199999999998E-5</v>
      </c>
      <c r="L80">
        <v>1000.07</v>
      </c>
      <c r="M80">
        <v>0.20055000000000001</v>
      </c>
      <c r="N80">
        <v>0.20055000000000001</v>
      </c>
      <c r="O80">
        <v>812.33</v>
      </c>
    </row>
    <row r="81" spans="1:15" x14ac:dyDescent="0.2">
      <c r="A81">
        <v>-246.92500000000001</v>
      </c>
      <c r="B81">
        <v>77.653400000000005</v>
      </c>
      <c r="C81">
        <v>-0.31448199999999998</v>
      </c>
      <c r="D81">
        <v>63.095700000000001</v>
      </c>
      <c r="E81">
        <v>23.594200000000001</v>
      </c>
      <c r="F81">
        <v>12.7608</v>
      </c>
      <c r="G81">
        <v>25.01</v>
      </c>
      <c r="H81">
        <v>179.339</v>
      </c>
      <c r="I81">
        <v>2.2328300000000001E-4</v>
      </c>
      <c r="J81">
        <v>4.1024500000000002</v>
      </c>
      <c r="K81">
        <v>4.7000999999999998E-4</v>
      </c>
      <c r="L81">
        <v>1000.02</v>
      </c>
      <c r="M81">
        <v>0.22327900000000001</v>
      </c>
      <c r="N81">
        <v>0.14088000000000001</v>
      </c>
      <c r="O81">
        <v>258.84699999999998</v>
      </c>
    </row>
    <row r="82" spans="1:15" x14ac:dyDescent="0.2">
      <c r="A82">
        <v>-33.429600000000001</v>
      </c>
      <c r="B82">
        <v>62.263300000000001</v>
      </c>
      <c r="C82">
        <v>-1.86252</v>
      </c>
      <c r="D82">
        <v>39.810499999999998</v>
      </c>
      <c r="E82">
        <v>9.0693599999999996</v>
      </c>
      <c r="F82">
        <v>19.312799999999999</v>
      </c>
      <c r="G82">
        <v>25</v>
      </c>
      <c r="H82">
        <v>178.63499999999999</v>
      </c>
      <c r="I82">
        <v>2.2089599999999999E-4</v>
      </c>
      <c r="J82">
        <v>1.7751600000000001</v>
      </c>
      <c r="K82">
        <v>-1.8828599999999999E-4</v>
      </c>
      <c r="L82">
        <v>1000.03</v>
      </c>
      <c r="M82">
        <v>0.220889</v>
      </c>
      <c r="N82">
        <v>8.7937100000000004E-2</v>
      </c>
      <c r="O82">
        <v>70.67</v>
      </c>
    </row>
    <row r="83" spans="1:15" x14ac:dyDescent="0.2">
      <c r="A83">
        <v>44.116199999999999</v>
      </c>
      <c r="B83">
        <v>52.668599999999998</v>
      </c>
      <c r="C83">
        <v>1.1938599999999999</v>
      </c>
      <c r="D83">
        <v>25.1188</v>
      </c>
      <c r="E83">
        <v>3.10772</v>
      </c>
      <c r="F83">
        <v>25.8492</v>
      </c>
      <c r="G83">
        <v>25</v>
      </c>
      <c r="H83">
        <v>176.93299999999999</v>
      </c>
      <c r="I83">
        <v>2.0100700000000001E-4</v>
      </c>
      <c r="J83">
        <v>2.73516</v>
      </c>
      <c r="K83">
        <v>1.46797E-4</v>
      </c>
      <c r="L83">
        <v>1000.03</v>
      </c>
      <c r="M83">
        <v>0.20100100000000001</v>
      </c>
      <c r="N83">
        <v>5.0488999999999999E-2</v>
      </c>
      <c r="O83">
        <v>68.703900000000004</v>
      </c>
    </row>
    <row r="84" spans="1:15" x14ac:dyDescent="0.2">
      <c r="A84">
        <v>67.002799999999993</v>
      </c>
      <c r="B84">
        <v>42.547899999999998</v>
      </c>
      <c r="C84">
        <v>0.63501700000000005</v>
      </c>
      <c r="D84">
        <v>15.849</v>
      </c>
      <c r="E84">
        <v>1.0511200000000001</v>
      </c>
      <c r="F84">
        <v>32.557299999999998</v>
      </c>
      <c r="G84">
        <v>25</v>
      </c>
      <c r="H84">
        <v>172.90600000000001</v>
      </c>
      <c r="I84">
        <v>1.9424899999999999E-4</v>
      </c>
      <c r="J84">
        <v>5.0079200000000004</v>
      </c>
      <c r="K84">
        <v>3.4060699999999999E-4</v>
      </c>
      <c r="L84">
        <v>1000.04</v>
      </c>
      <c r="M84">
        <v>0.194241</v>
      </c>
      <c r="N84">
        <v>3.0785300000000002E-2</v>
      </c>
      <c r="O84">
        <v>79.370699999999999</v>
      </c>
    </row>
    <row r="85" spans="1:15" x14ac:dyDescent="0.2">
      <c r="A85">
        <v>71.461600000000004</v>
      </c>
      <c r="B85">
        <v>34.505699999999997</v>
      </c>
      <c r="C85">
        <v>0.48285600000000001</v>
      </c>
      <c r="D85">
        <v>10.0001</v>
      </c>
      <c r="E85">
        <v>0.30224400000000001</v>
      </c>
      <c r="F85">
        <v>39.312100000000001</v>
      </c>
      <c r="G85">
        <v>24.99</v>
      </c>
      <c r="H85">
        <v>159.298</v>
      </c>
      <c r="I85">
        <v>1.9713099999999999E-4</v>
      </c>
      <c r="J85">
        <v>7.9355599999999997</v>
      </c>
      <c r="K85">
        <v>3.6552399999999999E-5</v>
      </c>
      <c r="L85">
        <v>1000</v>
      </c>
      <c r="M85">
        <v>0.197131</v>
      </c>
      <c r="N85">
        <v>1.97132E-2</v>
      </c>
      <c r="O85">
        <v>79.356200000000001</v>
      </c>
    </row>
    <row r="86" spans="1:15" x14ac:dyDescent="0.2">
      <c r="A86">
        <v>71.742400000000004</v>
      </c>
      <c r="B86">
        <v>28.6188</v>
      </c>
      <c r="C86">
        <v>0.39890999999999999</v>
      </c>
      <c r="D86">
        <v>6.3095699999999999</v>
      </c>
      <c r="E86">
        <v>9.2135900000000007E-2</v>
      </c>
      <c r="F86">
        <v>45.957700000000003</v>
      </c>
      <c r="G86">
        <v>24.99</v>
      </c>
      <c r="H86">
        <v>76.367400000000004</v>
      </c>
      <c r="I86">
        <v>1.9919299999999999E-4</v>
      </c>
      <c r="J86">
        <v>12.2417</v>
      </c>
      <c r="K86">
        <v>1.8052899999999999E-4</v>
      </c>
      <c r="L86">
        <v>1000.06</v>
      </c>
      <c r="M86">
        <v>0.199181</v>
      </c>
      <c r="N86">
        <v>1.2567500000000001E-2</v>
      </c>
      <c r="O86">
        <v>77.239999999999995</v>
      </c>
    </row>
    <row r="87" spans="1:15" x14ac:dyDescent="0.2">
      <c r="A87">
        <v>67.207400000000007</v>
      </c>
      <c r="B87">
        <v>24.6081</v>
      </c>
      <c r="C87">
        <v>0.366151</v>
      </c>
      <c r="D87">
        <v>3.9810500000000002</v>
      </c>
      <c r="E87">
        <v>0.15188699999999999</v>
      </c>
      <c r="F87">
        <v>52.650100000000002</v>
      </c>
      <c r="G87">
        <v>24.99</v>
      </c>
      <c r="H87">
        <v>30.7209</v>
      </c>
      <c r="I87">
        <v>2.00743E-4</v>
      </c>
      <c r="J87">
        <v>17.977900000000002</v>
      </c>
      <c r="K87">
        <v>-3.6552399999999999E-4</v>
      </c>
      <c r="L87">
        <v>1000.04</v>
      </c>
      <c r="M87">
        <v>0.200735</v>
      </c>
      <c r="N87">
        <v>7.9913599999999994E-3</v>
      </c>
      <c r="O87">
        <v>71.570899999999995</v>
      </c>
    </row>
    <row r="88" spans="1:15" x14ac:dyDescent="0.2">
      <c r="A88">
        <v>63.993600000000001</v>
      </c>
      <c r="B88">
        <v>22.9877</v>
      </c>
      <c r="C88">
        <v>0.35921900000000001</v>
      </c>
      <c r="D88">
        <v>2.5118900000000002</v>
      </c>
      <c r="E88">
        <v>0.18274099999999999</v>
      </c>
      <c r="F88">
        <v>58.812100000000001</v>
      </c>
      <c r="G88">
        <v>25</v>
      </c>
      <c r="H88">
        <v>23.165600000000001</v>
      </c>
      <c r="I88">
        <v>1.9909600000000001E-4</v>
      </c>
      <c r="J88">
        <v>27.0701</v>
      </c>
      <c r="K88">
        <v>-1.5396600000000001E-5</v>
      </c>
      <c r="L88">
        <v>1000.04</v>
      </c>
      <c r="M88">
        <v>0.19908799999999999</v>
      </c>
      <c r="N88">
        <v>5.0008600000000002E-3</v>
      </c>
      <c r="O88">
        <v>67.997100000000003</v>
      </c>
    </row>
    <row r="89" spans="1:15" x14ac:dyDescent="0.2">
      <c r="A89">
        <v>59.226999999999997</v>
      </c>
      <c r="B89">
        <v>19.7255</v>
      </c>
      <c r="C89">
        <v>0.33304800000000001</v>
      </c>
      <c r="D89">
        <v>1.5849</v>
      </c>
      <c r="E89">
        <v>0.18571199999999999</v>
      </c>
      <c r="F89">
        <v>66.222099999999998</v>
      </c>
      <c r="G89">
        <v>25</v>
      </c>
      <c r="H89">
        <v>19.6844</v>
      </c>
      <c r="I89">
        <v>2.01898E-4</v>
      </c>
      <c r="J89">
        <v>39.387700000000002</v>
      </c>
      <c r="K89">
        <v>1.4221300000000001E-5</v>
      </c>
      <c r="L89">
        <v>1000.04</v>
      </c>
      <c r="M89">
        <v>0.20189000000000001</v>
      </c>
      <c r="N89">
        <v>3.1997499999999999E-3</v>
      </c>
      <c r="O89">
        <v>62.425400000000003</v>
      </c>
    </row>
    <row r="90" spans="1:15" x14ac:dyDescent="0.2">
      <c r="A90">
        <v>55.812199999999997</v>
      </c>
      <c r="B90">
        <v>18.6097</v>
      </c>
      <c r="C90">
        <v>0.33343400000000001</v>
      </c>
      <c r="D90">
        <v>1</v>
      </c>
      <c r="E90">
        <v>0.18184900000000001</v>
      </c>
      <c r="F90">
        <v>76.1905</v>
      </c>
      <c r="G90">
        <v>25</v>
      </c>
      <c r="H90">
        <v>18.955100000000002</v>
      </c>
      <c r="I90">
        <v>2.02077E-4</v>
      </c>
      <c r="J90">
        <v>58.832999999999998</v>
      </c>
      <c r="K90">
        <v>2.8807099999999999E-4</v>
      </c>
      <c r="L90">
        <v>1000.03</v>
      </c>
      <c r="M90">
        <v>0.202071</v>
      </c>
      <c r="N90">
        <v>2.0207100000000002E-3</v>
      </c>
      <c r="O90">
        <v>58.832999999999998</v>
      </c>
    </row>
    <row r="91" spans="1:15" x14ac:dyDescent="0.2">
      <c r="A91">
        <v>51.803600000000003</v>
      </c>
      <c r="B91">
        <v>17.8339</v>
      </c>
      <c r="C91">
        <v>0.34426000000000001</v>
      </c>
      <c r="D91">
        <v>0.63095699999999999</v>
      </c>
      <c r="E91">
        <v>0.17247399999999999</v>
      </c>
      <c r="F91">
        <v>89.700199999999995</v>
      </c>
      <c r="G91">
        <v>24.99</v>
      </c>
      <c r="H91">
        <v>19.2196</v>
      </c>
      <c r="I91">
        <v>2.02685E-4</v>
      </c>
      <c r="J91">
        <v>86.8322</v>
      </c>
      <c r="K91">
        <v>1.13889E-3</v>
      </c>
      <c r="L91">
        <v>1000.04</v>
      </c>
      <c r="M91">
        <v>0.202677</v>
      </c>
      <c r="N91">
        <v>1.2788000000000001E-3</v>
      </c>
      <c r="O91">
        <v>54.787399999999998</v>
      </c>
    </row>
    <row r="92" spans="1:15" x14ac:dyDescent="0.2">
      <c r="A92">
        <v>48.833500000000001</v>
      </c>
      <c r="B92">
        <v>17.5108</v>
      </c>
      <c r="C92">
        <v>0.35858200000000001</v>
      </c>
      <c r="D92">
        <v>0.39810699999999999</v>
      </c>
      <c r="E92">
        <v>0.160552</v>
      </c>
      <c r="F92">
        <v>109.01300000000001</v>
      </c>
      <c r="G92">
        <v>24.99</v>
      </c>
      <c r="H92">
        <v>19.823499999999999</v>
      </c>
      <c r="I92">
        <v>1.97949E-4</v>
      </c>
      <c r="J92">
        <v>130.31200000000001</v>
      </c>
      <c r="K92">
        <v>1.94915E-3</v>
      </c>
      <c r="L92">
        <v>1000.01</v>
      </c>
      <c r="M92">
        <v>0.19794700000000001</v>
      </c>
      <c r="N92">
        <v>7.8804099999999996E-4</v>
      </c>
      <c r="O92">
        <v>51.878100000000003</v>
      </c>
    </row>
    <row r="93" spans="1:15" x14ac:dyDescent="0.2">
      <c r="A93">
        <v>44.172199999999997</v>
      </c>
      <c r="B93">
        <v>17.343499999999999</v>
      </c>
      <c r="C93">
        <v>0.39263300000000001</v>
      </c>
      <c r="D93">
        <v>0.251189</v>
      </c>
      <c r="E93">
        <v>0.150203</v>
      </c>
      <c r="F93">
        <v>137.74799999999999</v>
      </c>
      <c r="G93">
        <v>24.99</v>
      </c>
      <c r="H93">
        <v>21.481999999999999</v>
      </c>
      <c r="I93">
        <v>2.0191100000000001E-4</v>
      </c>
      <c r="J93">
        <v>188.922</v>
      </c>
      <c r="K93">
        <v>2.6263699999999998E-3</v>
      </c>
      <c r="L93">
        <v>1000.02</v>
      </c>
      <c r="M93">
        <v>0.201907</v>
      </c>
      <c r="N93">
        <v>5.0716800000000001E-4</v>
      </c>
      <c r="O93">
        <v>47.455100000000002</v>
      </c>
    </row>
    <row r="94" spans="1:15" x14ac:dyDescent="0.2">
      <c r="A94">
        <v>41.678400000000003</v>
      </c>
      <c r="B94">
        <v>16.136600000000001</v>
      </c>
      <c r="C94">
        <v>0.38717099999999999</v>
      </c>
      <c r="D94">
        <v>0.15848999999999999</v>
      </c>
      <c r="E94">
        <v>0.140676</v>
      </c>
      <c r="F94">
        <v>181.08500000000001</v>
      </c>
      <c r="G94">
        <v>25</v>
      </c>
      <c r="H94">
        <v>21.183900000000001</v>
      </c>
      <c r="I94">
        <v>2.0055499999999999E-4</v>
      </c>
      <c r="J94">
        <v>281.99400000000003</v>
      </c>
      <c r="K94">
        <v>3.1335199999999999E-3</v>
      </c>
      <c r="L94">
        <v>1000.01</v>
      </c>
      <c r="M94">
        <v>0.20055300000000001</v>
      </c>
      <c r="N94">
        <v>3.1785599999999999E-4</v>
      </c>
      <c r="O94">
        <v>44.693199999999997</v>
      </c>
    </row>
    <row r="95" spans="1:15" x14ac:dyDescent="0.2">
      <c r="A95">
        <v>38.640999999999998</v>
      </c>
      <c r="B95">
        <v>14.888199999999999</v>
      </c>
      <c r="C95">
        <v>0.38529400000000003</v>
      </c>
      <c r="D95">
        <v>0.1</v>
      </c>
      <c r="E95">
        <v>0.13011300000000001</v>
      </c>
      <c r="F95">
        <v>247.46299999999999</v>
      </c>
      <c r="G95">
        <v>25</v>
      </c>
      <c r="H95">
        <v>21.079499999999999</v>
      </c>
      <c r="I95">
        <v>2.0011000000000001E-4</v>
      </c>
      <c r="J95">
        <v>414.1</v>
      </c>
      <c r="K95">
        <v>1.9934599999999999E-3</v>
      </c>
      <c r="L95">
        <v>1000.03</v>
      </c>
      <c r="M95">
        <v>0.200104</v>
      </c>
      <c r="N95">
        <v>2.0010399999999999E-4</v>
      </c>
      <c r="O95">
        <v>41.41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397C-4879-4D1C-BD1B-238A40EB90D5}">
  <dimension ref="A1:L29"/>
  <sheetViews>
    <sheetView workbookViewId="0">
      <selection activeCell="P20" sqref="P20"/>
    </sheetView>
  </sheetViews>
  <sheetFormatPr baseColWidth="10" defaultColWidth="8.83203125" defaultRowHeight="15" x14ac:dyDescent="0.2"/>
  <sheetData>
    <row r="1" spans="1:12" x14ac:dyDescent="0.2">
      <c r="A1" t="s">
        <v>46</v>
      </c>
      <c r="B1" t="s">
        <v>47</v>
      </c>
    </row>
    <row r="2" spans="1:1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12</v>
      </c>
      <c r="L2" t="s">
        <v>11</v>
      </c>
    </row>
    <row r="3" spans="1:12" x14ac:dyDescent="0.2">
      <c r="A3" t="s">
        <v>15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23</v>
      </c>
      <c r="K3" t="s">
        <v>25</v>
      </c>
      <c r="L3" t="s">
        <v>24</v>
      </c>
    </row>
    <row r="4" spans="1:12" x14ac:dyDescent="0.2">
      <c r="A4">
        <v>626.45000000000005</v>
      </c>
      <c r="B4">
        <v>-33.442100000000003</v>
      </c>
      <c r="C4">
        <v>-5.3383600000000003E-2</v>
      </c>
      <c r="D4">
        <v>10.0001</v>
      </c>
      <c r="E4">
        <v>3.59114E-3</v>
      </c>
      <c r="F4">
        <v>6.28681</v>
      </c>
      <c r="G4">
        <v>25.01</v>
      </c>
      <c r="H4">
        <v>-3.8544999999999998</v>
      </c>
      <c r="I4">
        <v>3.6765900000000002E-7</v>
      </c>
      <c r="J4">
        <v>-2.2801800000000001E-2</v>
      </c>
      <c r="K4">
        <v>4.5955900000000001E-4</v>
      </c>
      <c r="L4">
        <v>800.01400000000001</v>
      </c>
    </row>
    <row r="5" spans="1:12" x14ac:dyDescent="0.2">
      <c r="A5">
        <v>519.69299999999998</v>
      </c>
      <c r="B5">
        <v>93.0488</v>
      </c>
      <c r="C5">
        <v>0.17904600000000001</v>
      </c>
      <c r="D5">
        <v>10.0001</v>
      </c>
      <c r="E5">
        <v>1.08097E-2</v>
      </c>
      <c r="F5">
        <v>12.9168</v>
      </c>
      <c r="G5">
        <v>25</v>
      </c>
      <c r="H5">
        <v>13.432499999999999</v>
      </c>
      <c r="I5">
        <v>1.3744699999999999E-6</v>
      </c>
      <c r="J5">
        <v>-2.2681799999999998E-2</v>
      </c>
      <c r="K5">
        <v>1.71805E-3</v>
      </c>
      <c r="L5">
        <v>800.00800000000004</v>
      </c>
    </row>
    <row r="6" spans="1:12" x14ac:dyDescent="0.2">
      <c r="A6">
        <v>456.32299999999998</v>
      </c>
      <c r="B6">
        <v>50.6907</v>
      </c>
      <c r="C6">
        <v>0.111085</v>
      </c>
      <c r="D6">
        <v>10.0001</v>
      </c>
      <c r="E6">
        <v>1.34319E-2</v>
      </c>
      <c r="F6">
        <v>19.687200000000001</v>
      </c>
      <c r="G6">
        <v>25</v>
      </c>
      <c r="H6">
        <v>8.8323800000000006</v>
      </c>
      <c r="I6">
        <v>2.0722400000000001E-6</v>
      </c>
      <c r="J6">
        <v>-2.2466799999999999E-2</v>
      </c>
      <c r="K6">
        <v>2.5901600000000002E-3</v>
      </c>
      <c r="L6">
        <v>800.03599999999994</v>
      </c>
    </row>
    <row r="7" spans="1:12" x14ac:dyDescent="0.2">
      <c r="A7">
        <v>560.755</v>
      </c>
      <c r="B7">
        <v>54.364100000000001</v>
      </c>
      <c r="C7">
        <v>9.6948000000000006E-2</v>
      </c>
      <c r="D7">
        <v>10.0001</v>
      </c>
      <c r="E7">
        <v>2.5387900000000001E-2</v>
      </c>
      <c r="F7">
        <v>26.286000000000001</v>
      </c>
      <c r="G7">
        <v>25</v>
      </c>
      <c r="H7">
        <v>7.1946300000000001</v>
      </c>
      <c r="I7">
        <v>2.9788000000000002E-6</v>
      </c>
      <c r="J7">
        <v>-2.3036000000000001E-2</v>
      </c>
      <c r="K7">
        <v>3.7234299999999998E-3</v>
      </c>
      <c r="L7">
        <v>800.00599999999997</v>
      </c>
    </row>
    <row r="8" spans="1:12" x14ac:dyDescent="0.2">
      <c r="A8">
        <v>524.49099999999999</v>
      </c>
      <c r="B8">
        <v>49.411099999999998</v>
      </c>
      <c r="C8">
        <v>9.4207600000000002E-2</v>
      </c>
      <c r="D8">
        <v>10.0001</v>
      </c>
      <c r="E8">
        <v>4.0643199999999997E-2</v>
      </c>
      <c r="F8">
        <v>33.0565</v>
      </c>
      <c r="G8">
        <v>25</v>
      </c>
      <c r="H8">
        <v>7.1410600000000004</v>
      </c>
      <c r="I8">
        <v>5.2080699999999998E-6</v>
      </c>
      <c r="J8">
        <v>-2.24724E-2</v>
      </c>
      <c r="K8">
        <v>6.50973E-3</v>
      </c>
      <c r="L8">
        <v>800.03499999999997</v>
      </c>
    </row>
    <row r="9" spans="1:12" x14ac:dyDescent="0.2">
      <c r="A9">
        <v>517.52700000000004</v>
      </c>
      <c r="B9">
        <v>41.833300000000001</v>
      </c>
      <c r="C9">
        <v>8.0833199999999994E-2</v>
      </c>
      <c r="D9">
        <v>10.0001</v>
      </c>
      <c r="E9">
        <v>6.1300300000000002E-2</v>
      </c>
      <c r="F9">
        <v>39.826900000000002</v>
      </c>
      <c r="G9">
        <v>25</v>
      </c>
      <c r="H9">
        <v>6.1627900000000002</v>
      </c>
      <c r="I9">
        <v>8.0123600000000003E-6</v>
      </c>
      <c r="J9">
        <v>-2.3366999999999999E-2</v>
      </c>
      <c r="K9">
        <v>1.0014800000000001E-2</v>
      </c>
      <c r="L9">
        <v>800.04499999999996</v>
      </c>
    </row>
    <row r="10" spans="1:12" x14ac:dyDescent="0.2">
      <c r="A10">
        <v>536.86199999999997</v>
      </c>
      <c r="B10">
        <v>40.802500000000002</v>
      </c>
      <c r="C10">
        <v>7.6001899999999997E-2</v>
      </c>
      <c r="D10">
        <v>10.0001</v>
      </c>
      <c r="E10">
        <v>0.100331</v>
      </c>
      <c r="F10">
        <v>46.644100000000002</v>
      </c>
      <c r="G10">
        <v>25</v>
      </c>
      <c r="H10">
        <v>5.7282000000000002</v>
      </c>
      <c r="I10">
        <v>1.2500199999999999E-5</v>
      </c>
      <c r="J10">
        <v>-2.25566E-2</v>
      </c>
      <c r="K10">
        <v>1.56244E-2</v>
      </c>
      <c r="L10">
        <v>800.03399999999999</v>
      </c>
    </row>
    <row r="11" spans="1:12" x14ac:dyDescent="0.2">
      <c r="A11">
        <v>534.00699999999995</v>
      </c>
      <c r="B11">
        <v>34.648600000000002</v>
      </c>
      <c r="C11">
        <v>6.48841E-2</v>
      </c>
      <c r="D11">
        <v>10.0001</v>
      </c>
      <c r="E11">
        <v>0.16086700000000001</v>
      </c>
      <c r="F11">
        <v>53.508099999999999</v>
      </c>
      <c r="G11">
        <v>25</v>
      </c>
      <c r="H11">
        <v>4.9030399999999998</v>
      </c>
      <c r="I11">
        <v>2.0211500000000001E-5</v>
      </c>
      <c r="J11">
        <v>-2.27516E-2</v>
      </c>
      <c r="K11">
        <v>2.5262699999999999E-2</v>
      </c>
      <c r="L11">
        <v>800.04399999999998</v>
      </c>
    </row>
    <row r="12" spans="1:12" x14ac:dyDescent="0.2">
      <c r="A12">
        <v>536.23099999999999</v>
      </c>
      <c r="B12">
        <v>31.6661</v>
      </c>
      <c r="C12">
        <v>5.9053000000000001E-2</v>
      </c>
      <c r="D12">
        <v>10.0001</v>
      </c>
      <c r="E12">
        <v>0.25428200000000001</v>
      </c>
      <c r="F12">
        <v>60.278500000000001</v>
      </c>
      <c r="G12">
        <v>25</v>
      </c>
      <c r="H12">
        <v>4.4583199999999996</v>
      </c>
      <c r="I12">
        <v>3.1792799999999998E-5</v>
      </c>
      <c r="J12">
        <v>-2.3710700000000001E-2</v>
      </c>
      <c r="K12">
        <v>3.9738999999999997E-2</v>
      </c>
      <c r="L12">
        <v>800.03200000000004</v>
      </c>
    </row>
    <row r="13" spans="1:12" x14ac:dyDescent="0.2">
      <c r="A13">
        <v>538.32500000000005</v>
      </c>
      <c r="B13">
        <v>31.075500000000002</v>
      </c>
      <c r="C13">
        <v>5.7726300000000001E-2</v>
      </c>
      <c r="D13">
        <v>10.0001</v>
      </c>
      <c r="E13">
        <v>0.40450900000000001</v>
      </c>
      <c r="F13">
        <v>67.095699999999994</v>
      </c>
      <c r="G13">
        <v>25.01</v>
      </c>
      <c r="H13">
        <v>4.3531599999999999</v>
      </c>
      <c r="I13">
        <v>5.0323700000000001E-5</v>
      </c>
      <c r="J13">
        <v>-2.2143300000000001E-2</v>
      </c>
      <c r="K13">
        <v>6.2901100000000001E-2</v>
      </c>
      <c r="L13">
        <v>800.03599999999994</v>
      </c>
    </row>
    <row r="14" spans="1:12" x14ac:dyDescent="0.2">
      <c r="A14">
        <v>541.33500000000004</v>
      </c>
      <c r="B14">
        <v>33.682600000000001</v>
      </c>
      <c r="C14">
        <v>6.2221400000000003E-2</v>
      </c>
      <c r="D14">
        <v>10.0001</v>
      </c>
      <c r="E14">
        <v>0.64580899999999997</v>
      </c>
      <c r="F14">
        <v>73.881699999999995</v>
      </c>
      <c r="G14">
        <v>25</v>
      </c>
      <c r="H14">
        <v>4.6824000000000003</v>
      </c>
      <c r="I14">
        <v>7.9717999999999998E-5</v>
      </c>
      <c r="J14">
        <v>-2.3045E-2</v>
      </c>
      <c r="K14">
        <v>9.9642700000000001E-2</v>
      </c>
      <c r="L14">
        <v>800.029</v>
      </c>
    </row>
    <row r="15" spans="1:12" x14ac:dyDescent="0.2">
      <c r="A15">
        <v>542.68299999999999</v>
      </c>
      <c r="B15">
        <v>39.222000000000001</v>
      </c>
      <c r="C15">
        <v>7.2274099999999994E-2</v>
      </c>
      <c r="D15">
        <v>10.0001</v>
      </c>
      <c r="E15">
        <v>1.0285299999999999</v>
      </c>
      <c r="F15">
        <v>80.652100000000004</v>
      </c>
      <c r="G15">
        <v>25.01</v>
      </c>
      <c r="H15">
        <v>5.4304500000000004</v>
      </c>
      <c r="I15">
        <v>1.2640000000000001E-4</v>
      </c>
      <c r="J15">
        <v>-2.3820999999999998E-2</v>
      </c>
      <c r="K15">
        <v>0.15799199999999999</v>
      </c>
      <c r="L15">
        <v>800.03300000000002</v>
      </c>
    </row>
    <row r="16" spans="1:12" x14ac:dyDescent="0.2">
      <c r="A16">
        <v>543.88900000000001</v>
      </c>
      <c r="B16">
        <v>34.741700000000002</v>
      </c>
      <c r="C16">
        <v>6.3876500000000003E-2</v>
      </c>
      <c r="D16">
        <v>10.0001</v>
      </c>
      <c r="E16">
        <v>1.6402399999999999</v>
      </c>
      <c r="F16">
        <v>87.469399999999993</v>
      </c>
      <c r="G16">
        <v>24.99</v>
      </c>
      <c r="H16">
        <v>4.7992400000000002</v>
      </c>
      <c r="I16">
        <v>2.0117799999999999E-4</v>
      </c>
      <c r="J16">
        <v>-2.2802699999999999E-2</v>
      </c>
      <c r="K16">
        <v>0.25146800000000002</v>
      </c>
      <c r="L16">
        <v>800.00699999999995</v>
      </c>
    </row>
    <row r="17" spans="1:12" x14ac:dyDescent="0.2">
      <c r="A17">
        <v>548.19200000000001</v>
      </c>
      <c r="B17">
        <v>34.338299999999997</v>
      </c>
      <c r="C17">
        <v>6.2639100000000003E-2</v>
      </c>
      <c r="D17">
        <v>10.0001</v>
      </c>
      <c r="E17">
        <v>2.6078899999999998</v>
      </c>
      <c r="F17">
        <v>94.302199999999999</v>
      </c>
      <c r="G17">
        <v>25</v>
      </c>
      <c r="H17">
        <v>4.6952299999999996</v>
      </c>
      <c r="I17">
        <v>3.1664099999999999E-4</v>
      </c>
      <c r="J17">
        <v>-2.3050999999999999E-2</v>
      </c>
      <c r="K17">
        <v>0.39577099999999998</v>
      </c>
      <c r="L17">
        <v>800.05100000000004</v>
      </c>
    </row>
    <row r="18" spans="1:12" x14ac:dyDescent="0.2">
      <c r="A18">
        <v>548.70699999999999</v>
      </c>
      <c r="B18">
        <v>33.7836</v>
      </c>
      <c r="C18">
        <v>6.1569400000000003E-2</v>
      </c>
      <c r="D18">
        <v>10.0001</v>
      </c>
      <c r="E18">
        <v>4.1609800000000003</v>
      </c>
      <c r="F18">
        <v>101.13500000000001</v>
      </c>
      <c r="G18">
        <v>25</v>
      </c>
      <c r="H18">
        <v>4.6139700000000001</v>
      </c>
      <c r="I18">
        <v>5.0460700000000002E-4</v>
      </c>
      <c r="J18">
        <v>-2.19385E-2</v>
      </c>
      <c r="K18">
        <v>0.63075099999999995</v>
      </c>
      <c r="L18">
        <v>800.00199999999995</v>
      </c>
    </row>
    <row r="19" spans="1:12" x14ac:dyDescent="0.2">
      <c r="A19">
        <v>550.98500000000001</v>
      </c>
      <c r="B19">
        <v>34.775799999999997</v>
      </c>
      <c r="C19">
        <v>6.3115699999999997E-2</v>
      </c>
      <c r="D19">
        <v>10.0001</v>
      </c>
      <c r="E19">
        <v>6.6202300000000003</v>
      </c>
      <c r="F19">
        <v>107.952</v>
      </c>
      <c r="G19">
        <v>25</v>
      </c>
      <c r="H19">
        <v>4.7233099999999997</v>
      </c>
      <c r="I19">
        <v>7.9838800000000003E-4</v>
      </c>
      <c r="J19">
        <v>-2.2758799999999999E-2</v>
      </c>
      <c r="K19">
        <v>0.99795800000000001</v>
      </c>
      <c r="L19">
        <v>800.01300000000003</v>
      </c>
    </row>
    <row r="20" spans="1:12" x14ac:dyDescent="0.2">
      <c r="A20">
        <v>554.23400000000004</v>
      </c>
      <c r="B20">
        <v>34.764000000000003</v>
      </c>
      <c r="C20">
        <v>6.2724299999999997E-2</v>
      </c>
      <c r="D20">
        <v>10.0001</v>
      </c>
      <c r="E20">
        <v>10.570399999999999</v>
      </c>
      <c r="F20">
        <v>114.691</v>
      </c>
      <c r="G20">
        <v>25.01</v>
      </c>
      <c r="H20">
        <v>4.6857100000000003</v>
      </c>
      <c r="I20">
        <v>1.26509E-3</v>
      </c>
      <c r="J20">
        <v>-2.25986E-2</v>
      </c>
      <c r="K20">
        <v>1.5812999999999999</v>
      </c>
      <c r="L20">
        <v>800.01900000000001</v>
      </c>
    </row>
    <row r="21" spans="1:12" x14ac:dyDescent="0.2">
      <c r="A21">
        <v>555.26499999999999</v>
      </c>
      <c r="B21">
        <v>35.613799999999998</v>
      </c>
      <c r="C21">
        <v>6.4138399999999998E-2</v>
      </c>
      <c r="D21">
        <v>10.0001</v>
      </c>
      <c r="E21">
        <v>16.814800000000002</v>
      </c>
      <c r="F21">
        <v>121.55500000000001</v>
      </c>
      <c r="G21">
        <v>24.99</v>
      </c>
      <c r="H21">
        <v>4.78817</v>
      </c>
      <c r="I21">
        <v>2.0073000000000001E-3</v>
      </c>
      <c r="J21">
        <v>-2.2694099999999998E-2</v>
      </c>
      <c r="K21">
        <v>2.5089899999999998</v>
      </c>
      <c r="L21">
        <v>800.03099999999995</v>
      </c>
    </row>
    <row r="22" spans="1:12" x14ac:dyDescent="0.2">
      <c r="A22">
        <v>544.80700000000002</v>
      </c>
      <c r="B22">
        <v>36.005200000000002</v>
      </c>
      <c r="C22">
        <v>6.6087999999999994E-2</v>
      </c>
      <c r="D22">
        <v>10.0001</v>
      </c>
      <c r="E22">
        <v>26.228400000000001</v>
      </c>
      <c r="F22">
        <v>128.32599999999999</v>
      </c>
      <c r="G22">
        <v>25.01</v>
      </c>
      <c r="H22">
        <v>4.9620100000000003</v>
      </c>
      <c r="I22">
        <v>3.2091899999999998E-3</v>
      </c>
      <c r="J22">
        <v>-2.2516899999999999E-2</v>
      </c>
      <c r="K22">
        <v>4.0112800000000002</v>
      </c>
      <c r="L22">
        <v>800.03099999999995</v>
      </c>
    </row>
    <row r="23" spans="1:12" x14ac:dyDescent="0.2">
      <c r="A23">
        <v>517.32600000000002</v>
      </c>
      <c r="B23">
        <v>38.197200000000002</v>
      </c>
      <c r="C23">
        <v>7.3835799999999993E-2</v>
      </c>
      <c r="D23">
        <v>10.0001</v>
      </c>
      <c r="E23">
        <v>39.326300000000003</v>
      </c>
      <c r="F23">
        <v>135.08099999999999</v>
      </c>
      <c r="G23">
        <v>25.01</v>
      </c>
      <c r="H23">
        <v>5.63361</v>
      </c>
      <c r="I23">
        <v>5.1477099999999998E-3</v>
      </c>
      <c r="J23">
        <v>-2.2186999999999998E-2</v>
      </c>
      <c r="K23">
        <v>6.4342800000000002</v>
      </c>
      <c r="L23">
        <v>800.03599999999994</v>
      </c>
    </row>
    <row r="24" spans="1:12" x14ac:dyDescent="0.2">
      <c r="A24">
        <v>417.18599999999998</v>
      </c>
      <c r="B24">
        <v>55.290999999999997</v>
      </c>
      <c r="C24">
        <v>0.13253300000000001</v>
      </c>
      <c r="D24">
        <v>10.0001</v>
      </c>
      <c r="E24">
        <v>49.479100000000003</v>
      </c>
      <c r="F24">
        <v>141.929</v>
      </c>
      <c r="G24">
        <v>25</v>
      </c>
      <c r="H24">
        <v>10.901400000000001</v>
      </c>
      <c r="I24">
        <v>8.6197700000000006E-3</v>
      </c>
      <c r="J24">
        <v>-2.1251300000000001E-2</v>
      </c>
      <c r="K24">
        <v>10.7742</v>
      </c>
      <c r="L24">
        <v>800.03</v>
      </c>
    </row>
    <row r="25" spans="1:12" x14ac:dyDescent="0.2">
      <c r="A25">
        <v>302.64</v>
      </c>
      <c r="B25">
        <v>65.913300000000007</v>
      </c>
      <c r="C25">
        <v>0.21779499999999999</v>
      </c>
      <c r="D25">
        <v>10.0001</v>
      </c>
      <c r="E25">
        <v>51.066800000000001</v>
      </c>
      <c r="F25">
        <v>148.69900000000001</v>
      </c>
      <c r="G25">
        <v>25</v>
      </c>
      <c r="H25">
        <v>20.907299999999999</v>
      </c>
      <c r="I25">
        <v>1.4081E-2</v>
      </c>
      <c r="J25">
        <v>-2.1471199999999999E-2</v>
      </c>
      <c r="K25">
        <v>17.601199999999999</v>
      </c>
      <c r="L25">
        <v>799.99699999999996</v>
      </c>
    </row>
    <row r="26" spans="1:12" x14ac:dyDescent="0.2">
      <c r="A26">
        <v>148.624</v>
      </c>
      <c r="B26">
        <v>77.927700000000002</v>
      </c>
      <c r="C26">
        <v>0.52432699999999999</v>
      </c>
      <c r="D26">
        <v>10.0001</v>
      </c>
      <c r="E26">
        <v>37.7913</v>
      </c>
      <c r="F26">
        <v>155.517</v>
      </c>
      <c r="G26">
        <v>24.99</v>
      </c>
      <c r="H26">
        <v>76.632000000000005</v>
      </c>
      <c r="I26">
        <v>2.4030900000000001E-2</v>
      </c>
      <c r="J26">
        <v>-2.06952E-2</v>
      </c>
      <c r="K26">
        <v>30.0367</v>
      </c>
      <c r="L26">
        <v>800.05</v>
      </c>
    </row>
    <row r="27" spans="1:12" x14ac:dyDescent="0.2">
      <c r="A27">
        <v>69.068600000000004</v>
      </c>
      <c r="B27">
        <v>62.412300000000002</v>
      </c>
      <c r="C27">
        <v>0.90362600000000004</v>
      </c>
      <c r="D27">
        <v>10.0001</v>
      </c>
      <c r="E27">
        <v>62.0717</v>
      </c>
      <c r="F27">
        <v>162.31800000000001</v>
      </c>
      <c r="G27">
        <v>25</v>
      </c>
      <c r="H27">
        <v>134.36099999999999</v>
      </c>
      <c r="I27">
        <v>3.6215499999999998E-2</v>
      </c>
      <c r="J27">
        <v>-1.86079E-2</v>
      </c>
      <c r="K27">
        <v>45.267099999999999</v>
      </c>
      <c r="L27">
        <v>800.03800000000001</v>
      </c>
    </row>
    <row r="28" spans="1:12" x14ac:dyDescent="0.2">
      <c r="A28">
        <v>30.617899999999999</v>
      </c>
      <c r="B28">
        <v>42.195300000000003</v>
      </c>
      <c r="C28">
        <v>1.3781300000000001</v>
      </c>
      <c r="D28">
        <v>10.0001</v>
      </c>
      <c r="E28">
        <v>116.59699999999999</v>
      </c>
      <c r="F28">
        <v>168.90100000000001</v>
      </c>
      <c r="G28">
        <v>25</v>
      </c>
      <c r="H28">
        <v>157.01599999999999</v>
      </c>
      <c r="I28">
        <v>5.4954099999999999E-2</v>
      </c>
      <c r="J28">
        <v>-1.8573800000000001E-2</v>
      </c>
      <c r="K28">
        <v>68.6905</v>
      </c>
      <c r="L28">
        <v>800.024</v>
      </c>
    </row>
    <row r="29" spans="1:12" x14ac:dyDescent="0.2">
      <c r="A29">
        <v>13.4999</v>
      </c>
      <c r="B29">
        <v>25.488199999999999</v>
      </c>
      <c r="C29">
        <v>1.8880300000000001</v>
      </c>
      <c r="D29">
        <v>10.0001</v>
      </c>
      <c r="E29">
        <v>197.52</v>
      </c>
      <c r="F29">
        <v>175.73400000000001</v>
      </c>
      <c r="G29">
        <v>24.99</v>
      </c>
      <c r="H29">
        <v>167.67</v>
      </c>
      <c r="I29">
        <v>8.4286299999999995E-2</v>
      </c>
      <c r="J29">
        <v>-1.7421900000000001E-2</v>
      </c>
      <c r="K29">
        <v>105.35299999999999</v>
      </c>
      <c r="L29">
        <v>800.03399999999999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24321-0944-4428-BCC1-2EB951360361}">
  <dimension ref="A1:L29"/>
  <sheetViews>
    <sheetView workbookViewId="0">
      <selection activeCell="N22" sqref="N22:N23"/>
    </sheetView>
  </sheetViews>
  <sheetFormatPr baseColWidth="10" defaultColWidth="8.83203125" defaultRowHeight="15" x14ac:dyDescent="0.2"/>
  <sheetData>
    <row r="1" spans="1:12" x14ac:dyDescent="0.2">
      <c r="A1" t="s">
        <v>46</v>
      </c>
      <c r="C1" t="s">
        <v>48</v>
      </c>
    </row>
    <row r="2" spans="1:1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12</v>
      </c>
      <c r="L2" t="s">
        <v>11</v>
      </c>
    </row>
    <row r="3" spans="1:12" x14ac:dyDescent="0.2">
      <c r="A3" t="s">
        <v>15</v>
      </c>
      <c r="B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23</v>
      </c>
      <c r="K3" t="s">
        <v>25</v>
      </c>
      <c r="L3" t="s">
        <v>24</v>
      </c>
    </row>
    <row r="4" spans="1:12" x14ac:dyDescent="0.2">
      <c r="A4">
        <v>9750.35</v>
      </c>
      <c r="B4">
        <v>1776.38</v>
      </c>
      <c r="C4">
        <v>0.18218599999999999</v>
      </c>
      <c r="D4">
        <v>10.0001</v>
      </c>
      <c r="E4">
        <v>0.159529</v>
      </c>
      <c r="F4">
        <v>6.3336100000000002</v>
      </c>
      <c r="G4">
        <v>25</v>
      </c>
      <c r="H4">
        <v>10.4598</v>
      </c>
      <c r="I4">
        <v>8.3065400000000005E-7</v>
      </c>
      <c r="J4">
        <v>0.20944699999999999</v>
      </c>
      <c r="K4">
        <v>1.0381399999999999E-3</v>
      </c>
      <c r="L4">
        <v>799.98299999999995</v>
      </c>
    </row>
    <row r="5" spans="1:12" x14ac:dyDescent="0.2">
      <c r="A5">
        <v>9967.82</v>
      </c>
      <c r="B5">
        <v>3561.41</v>
      </c>
      <c r="C5">
        <v>0.35729</v>
      </c>
      <c r="D5">
        <v>10.0001</v>
      </c>
      <c r="E5">
        <v>0.25959100000000002</v>
      </c>
      <c r="F5">
        <v>12.9636</v>
      </c>
      <c r="G5">
        <v>25</v>
      </c>
      <c r="H5">
        <v>19.896899999999999</v>
      </c>
      <c r="I5">
        <v>1.2639399999999999E-6</v>
      </c>
      <c r="J5">
        <v>0.21008399999999999</v>
      </c>
      <c r="K5">
        <v>1.5795500000000001E-3</v>
      </c>
      <c r="L5">
        <v>800.02599999999995</v>
      </c>
    </row>
    <row r="6" spans="1:12" x14ac:dyDescent="0.2">
      <c r="A6">
        <v>9952.98</v>
      </c>
      <c r="B6">
        <v>2167.66</v>
      </c>
      <c r="C6">
        <v>0.21779000000000001</v>
      </c>
      <c r="D6">
        <v>10.0001</v>
      </c>
      <c r="E6">
        <v>0.39546300000000001</v>
      </c>
      <c r="F6">
        <v>19.7652</v>
      </c>
      <c r="G6">
        <v>25</v>
      </c>
      <c r="H6">
        <v>12.441700000000001</v>
      </c>
      <c r="I6">
        <v>2.0026999999999999E-6</v>
      </c>
      <c r="J6">
        <v>0.21081900000000001</v>
      </c>
      <c r="K6">
        <v>2.50278E-3</v>
      </c>
      <c r="L6">
        <v>800.029</v>
      </c>
    </row>
    <row r="7" spans="1:12" x14ac:dyDescent="0.2">
      <c r="A7">
        <v>10067.6</v>
      </c>
      <c r="B7">
        <v>1959.09</v>
      </c>
      <c r="C7">
        <v>0.19459499999999999</v>
      </c>
      <c r="D7">
        <v>10.0001</v>
      </c>
      <c r="E7">
        <v>0.62873999999999997</v>
      </c>
      <c r="F7">
        <v>26.597999999999999</v>
      </c>
      <c r="G7">
        <v>25.01</v>
      </c>
      <c r="H7">
        <v>11.1501</v>
      </c>
      <c r="I7">
        <v>3.1622200000000001E-6</v>
      </c>
      <c r="J7">
        <v>0.21085300000000001</v>
      </c>
      <c r="K7">
        <v>3.95182E-3</v>
      </c>
      <c r="L7">
        <v>800.03</v>
      </c>
    </row>
    <row r="8" spans="1:12" x14ac:dyDescent="0.2">
      <c r="A8">
        <v>10107.299999999999</v>
      </c>
      <c r="B8">
        <v>2144.23</v>
      </c>
      <c r="C8">
        <v>0.212146</v>
      </c>
      <c r="D8">
        <v>10.0001</v>
      </c>
      <c r="E8">
        <v>1.00881</v>
      </c>
      <c r="F8">
        <v>33.384099999999997</v>
      </c>
      <c r="G8">
        <v>25</v>
      </c>
      <c r="H8">
        <v>12.1266</v>
      </c>
      <c r="I8">
        <v>5.0358799999999998E-6</v>
      </c>
      <c r="J8">
        <v>0.20896700000000001</v>
      </c>
      <c r="K8">
        <v>6.2932700000000001E-3</v>
      </c>
      <c r="L8">
        <v>800.03800000000001</v>
      </c>
    </row>
    <row r="9" spans="1:12" x14ac:dyDescent="0.2">
      <c r="A9">
        <v>10111.700000000001</v>
      </c>
      <c r="B9">
        <v>2208.67</v>
      </c>
      <c r="C9">
        <v>0.21842600000000001</v>
      </c>
      <c r="D9">
        <v>10.0001</v>
      </c>
      <c r="E9">
        <v>1.59613</v>
      </c>
      <c r="F9">
        <v>40.185699999999997</v>
      </c>
      <c r="G9">
        <v>24.99</v>
      </c>
      <c r="H9">
        <v>12.474399999999999</v>
      </c>
      <c r="I9">
        <v>7.9535700000000008E-6</v>
      </c>
      <c r="J9">
        <v>0.208899</v>
      </c>
      <c r="K9">
        <v>9.93957E-3</v>
      </c>
      <c r="L9">
        <v>800.029</v>
      </c>
    </row>
    <row r="10" spans="1:12" x14ac:dyDescent="0.2">
      <c r="A10">
        <v>10125.700000000001</v>
      </c>
      <c r="B10">
        <v>2177.12</v>
      </c>
      <c r="C10">
        <v>0.21501000000000001</v>
      </c>
      <c r="D10">
        <v>10.0001</v>
      </c>
      <c r="E10">
        <v>2.5415199999999998</v>
      </c>
      <c r="F10">
        <v>46.987299999999998</v>
      </c>
      <c r="G10">
        <v>25.01</v>
      </c>
      <c r="H10">
        <v>12.2851</v>
      </c>
      <c r="I10">
        <v>1.2656E-5</v>
      </c>
      <c r="J10">
        <v>0.208425</v>
      </c>
      <c r="K10">
        <v>1.5816199999999999E-2</v>
      </c>
      <c r="L10">
        <v>800.02700000000004</v>
      </c>
    </row>
    <row r="11" spans="1:12" x14ac:dyDescent="0.2">
      <c r="A11">
        <v>10110</v>
      </c>
      <c r="B11">
        <v>2106.7199999999998</v>
      </c>
      <c r="C11">
        <v>0.20837900000000001</v>
      </c>
      <c r="D11">
        <v>10.0001</v>
      </c>
      <c r="E11">
        <v>4.0320400000000003</v>
      </c>
      <c r="F11">
        <v>53.804499999999997</v>
      </c>
      <c r="G11">
        <v>25</v>
      </c>
      <c r="H11">
        <v>11.917400000000001</v>
      </c>
      <c r="I11">
        <v>2.0137500000000002E-5</v>
      </c>
      <c r="J11">
        <v>0.20854400000000001</v>
      </c>
      <c r="K11">
        <v>2.5165900000000001E-2</v>
      </c>
      <c r="L11">
        <v>800.029</v>
      </c>
    </row>
    <row r="12" spans="1:12" x14ac:dyDescent="0.2">
      <c r="A12">
        <v>10055.700000000001</v>
      </c>
      <c r="B12">
        <v>2162.9899999999998</v>
      </c>
      <c r="C12">
        <v>0.21510000000000001</v>
      </c>
      <c r="D12">
        <v>10.0001</v>
      </c>
      <c r="E12">
        <v>6.3510799999999996</v>
      </c>
      <c r="F12">
        <v>60.606099999999998</v>
      </c>
      <c r="G12">
        <v>25</v>
      </c>
      <c r="H12">
        <v>12.2912</v>
      </c>
      <c r="I12">
        <v>3.1848099999999998E-5</v>
      </c>
      <c r="J12">
        <v>0.21024599999999999</v>
      </c>
      <c r="K12">
        <v>3.9801200000000002E-2</v>
      </c>
      <c r="L12">
        <v>800.01700000000005</v>
      </c>
    </row>
    <row r="13" spans="1:12" x14ac:dyDescent="0.2">
      <c r="A13">
        <v>10098.6</v>
      </c>
      <c r="B13">
        <v>2142.6799999999998</v>
      </c>
      <c r="C13">
        <v>0.212176</v>
      </c>
      <c r="D13">
        <v>10.0001</v>
      </c>
      <c r="E13">
        <v>10.082700000000001</v>
      </c>
      <c r="F13">
        <v>67.407700000000006</v>
      </c>
      <c r="G13">
        <v>25</v>
      </c>
      <c r="H13">
        <v>12.128399999999999</v>
      </c>
      <c r="I13">
        <v>5.0374699999999997E-5</v>
      </c>
      <c r="J13">
        <v>0.20849000000000001</v>
      </c>
      <c r="K13">
        <v>6.2953800000000004E-2</v>
      </c>
      <c r="L13">
        <v>800.02200000000005</v>
      </c>
    </row>
    <row r="14" spans="1:12" x14ac:dyDescent="0.2">
      <c r="A14">
        <v>10165.6</v>
      </c>
      <c r="B14">
        <v>2207.92</v>
      </c>
      <c r="C14">
        <v>0.217196</v>
      </c>
      <c r="D14">
        <v>10.0001</v>
      </c>
      <c r="E14">
        <v>16.007999999999999</v>
      </c>
      <c r="F14">
        <v>74.209299999999999</v>
      </c>
      <c r="G14">
        <v>25</v>
      </c>
      <c r="H14">
        <v>12.4055</v>
      </c>
      <c r="I14">
        <v>7.9361600000000003E-5</v>
      </c>
      <c r="J14">
        <v>0.208616</v>
      </c>
      <c r="K14">
        <v>9.9178199999999994E-2</v>
      </c>
      <c r="L14">
        <v>800.02700000000004</v>
      </c>
    </row>
    <row r="15" spans="1:12" x14ac:dyDescent="0.2">
      <c r="A15">
        <v>10092.1</v>
      </c>
      <c r="B15">
        <v>2246.89</v>
      </c>
      <c r="C15">
        <v>0.222638</v>
      </c>
      <c r="D15">
        <v>10.0001</v>
      </c>
      <c r="E15">
        <v>25.487100000000002</v>
      </c>
      <c r="F15">
        <v>81.010900000000007</v>
      </c>
      <c r="G15">
        <v>24.99</v>
      </c>
      <c r="H15">
        <v>12.7075</v>
      </c>
      <c r="I15">
        <v>1.27138E-4</v>
      </c>
      <c r="J15">
        <v>0.20763100000000001</v>
      </c>
      <c r="K15">
        <v>0.158884</v>
      </c>
      <c r="L15">
        <v>800.03399999999999</v>
      </c>
    </row>
    <row r="16" spans="1:12" x14ac:dyDescent="0.2">
      <c r="A16">
        <v>10082.5</v>
      </c>
      <c r="B16">
        <v>2165.15</v>
      </c>
      <c r="C16">
        <v>0.21474299999999999</v>
      </c>
      <c r="D16">
        <v>10.0001</v>
      </c>
      <c r="E16">
        <v>40.258600000000001</v>
      </c>
      <c r="F16">
        <v>87.812600000000003</v>
      </c>
      <c r="G16">
        <v>25</v>
      </c>
      <c r="H16">
        <v>12.271000000000001</v>
      </c>
      <c r="I16">
        <v>2.0135699999999999E-4</v>
      </c>
      <c r="J16">
        <v>0.20857700000000001</v>
      </c>
      <c r="K16">
        <v>0.251635</v>
      </c>
      <c r="L16">
        <v>800.03200000000004</v>
      </c>
    </row>
    <row r="17" spans="1:12" x14ac:dyDescent="0.2">
      <c r="A17">
        <v>10097.6</v>
      </c>
      <c r="B17">
        <v>2154.58</v>
      </c>
      <c r="C17">
        <v>0.21337500000000001</v>
      </c>
      <c r="D17">
        <v>10.0001</v>
      </c>
      <c r="E17">
        <v>63.718499999999999</v>
      </c>
      <c r="F17">
        <v>94.427000000000007</v>
      </c>
      <c r="G17">
        <v>25</v>
      </c>
      <c r="H17">
        <v>12.194900000000001</v>
      </c>
      <c r="I17">
        <v>3.1830600000000003E-4</v>
      </c>
      <c r="J17">
        <v>0.20959</v>
      </c>
      <c r="K17">
        <v>0.39777899999999999</v>
      </c>
      <c r="L17">
        <v>800.04300000000001</v>
      </c>
    </row>
    <row r="18" spans="1:12" x14ac:dyDescent="0.2">
      <c r="A18">
        <v>10107.6</v>
      </c>
      <c r="B18">
        <v>2169.59</v>
      </c>
      <c r="C18">
        <v>0.21464900000000001</v>
      </c>
      <c r="D18">
        <v>10.0001</v>
      </c>
      <c r="E18">
        <v>101</v>
      </c>
      <c r="F18">
        <v>101.229</v>
      </c>
      <c r="G18">
        <v>25</v>
      </c>
      <c r="H18">
        <v>12.2654</v>
      </c>
      <c r="I18">
        <v>5.0389399999999996E-4</v>
      </c>
      <c r="J18">
        <v>0.207985</v>
      </c>
      <c r="K18">
        <v>0.62971999999999995</v>
      </c>
      <c r="L18">
        <v>800.02300000000002</v>
      </c>
    </row>
    <row r="19" spans="1:12" x14ac:dyDescent="0.2">
      <c r="A19">
        <v>10045.1</v>
      </c>
      <c r="B19">
        <v>2150.96</v>
      </c>
      <c r="C19">
        <v>0.21413099999999999</v>
      </c>
      <c r="D19">
        <v>10.0001</v>
      </c>
      <c r="E19">
        <v>159.84399999999999</v>
      </c>
      <c r="F19">
        <v>107.812</v>
      </c>
      <c r="G19">
        <v>25</v>
      </c>
      <c r="H19">
        <v>12.2376</v>
      </c>
      <c r="I19">
        <v>8.0259199999999998E-4</v>
      </c>
      <c r="J19">
        <v>0.20672099999999999</v>
      </c>
      <c r="K19">
        <v>1.0029999999999999</v>
      </c>
      <c r="L19">
        <v>800.03200000000004</v>
      </c>
    </row>
    <row r="20" spans="1:12" x14ac:dyDescent="0.2">
      <c r="A20">
        <v>9947.32</v>
      </c>
      <c r="B20">
        <v>2155.65</v>
      </c>
      <c r="C20">
        <v>0.21670700000000001</v>
      </c>
      <c r="D20">
        <v>10.0001</v>
      </c>
      <c r="E20">
        <v>251.25899999999999</v>
      </c>
      <c r="F20">
        <v>114.613</v>
      </c>
      <c r="G20">
        <v>25</v>
      </c>
      <c r="H20">
        <v>12.3819</v>
      </c>
      <c r="I20">
        <v>1.27345E-3</v>
      </c>
      <c r="J20">
        <v>0.20660000000000001</v>
      </c>
      <c r="K20">
        <v>1.59144</v>
      </c>
      <c r="L20">
        <v>800.02800000000002</v>
      </c>
    </row>
    <row r="21" spans="1:12" x14ac:dyDescent="0.2">
      <c r="A21">
        <v>9781.9699999999993</v>
      </c>
      <c r="B21">
        <v>2140.9</v>
      </c>
      <c r="C21">
        <v>0.218861</v>
      </c>
      <c r="D21">
        <v>10.0001</v>
      </c>
      <c r="E21">
        <v>393.01799999999997</v>
      </c>
      <c r="F21">
        <v>121.462</v>
      </c>
      <c r="G21">
        <v>25</v>
      </c>
      <c r="H21">
        <v>12.5039</v>
      </c>
      <c r="I21">
        <v>2.0250899999999998E-3</v>
      </c>
      <c r="J21">
        <v>0.20866100000000001</v>
      </c>
      <c r="K21">
        <v>2.53077</v>
      </c>
      <c r="L21">
        <v>800.029</v>
      </c>
    </row>
    <row r="22" spans="1:12" x14ac:dyDescent="0.2">
      <c r="A22">
        <v>9543.01</v>
      </c>
      <c r="B22">
        <v>2142.87</v>
      </c>
      <c r="C22">
        <v>0.224548</v>
      </c>
      <c r="D22">
        <v>10.0001</v>
      </c>
      <c r="E22">
        <v>610.43899999999996</v>
      </c>
      <c r="F22">
        <v>128.26300000000001</v>
      </c>
      <c r="G22">
        <v>25</v>
      </c>
      <c r="H22">
        <v>12.8224</v>
      </c>
      <c r="I22">
        <v>3.2211800000000001E-3</v>
      </c>
      <c r="J22">
        <v>0.202707</v>
      </c>
      <c r="K22">
        <v>4.0255700000000001</v>
      </c>
      <c r="L22">
        <v>800.024</v>
      </c>
    </row>
    <row r="23" spans="1:12" x14ac:dyDescent="0.2">
      <c r="A23">
        <v>8964.43</v>
      </c>
      <c r="B23">
        <v>2142.08</v>
      </c>
      <c r="C23">
        <v>0.238954</v>
      </c>
      <c r="D23">
        <v>10.0001</v>
      </c>
      <c r="E23">
        <v>926.12199999999996</v>
      </c>
      <c r="F23">
        <v>135.065</v>
      </c>
      <c r="G23">
        <v>25.01</v>
      </c>
      <c r="H23">
        <v>13.6271</v>
      </c>
      <c r="I23">
        <v>5.1898100000000004E-3</v>
      </c>
      <c r="J23">
        <v>0.20688200000000001</v>
      </c>
      <c r="K23">
        <v>6.4859</v>
      </c>
      <c r="L23">
        <v>800.02200000000005</v>
      </c>
    </row>
    <row r="24" spans="1:12" x14ac:dyDescent="0.2">
      <c r="A24">
        <v>5394.37</v>
      </c>
      <c r="B24">
        <v>2284.9</v>
      </c>
      <c r="C24">
        <v>0.42357099999999998</v>
      </c>
      <c r="D24">
        <v>10.0001</v>
      </c>
      <c r="E24">
        <v>1095.48</v>
      </c>
      <c r="F24">
        <v>141.88200000000001</v>
      </c>
      <c r="G24">
        <v>25</v>
      </c>
      <c r="H24">
        <v>23.460100000000001</v>
      </c>
      <c r="I24">
        <v>9.7234399999999999E-3</v>
      </c>
      <c r="J24">
        <v>0.19334100000000001</v>
      </c>
      <c r="K24">
        <v>12.1526</v>
      </c>
      <c r="L24">
        <v>800.02700000000004</v>
      </c>
    </row>
    <row r="25" spans="1:12" x14ac:dyDescent="0.2">
      <c r="A25">
        <v>1488.16</v>
      </c>
      <c r="B25">
        <v>1601.96</v>
      </c>
      <c r="C25">
        <v>1.07647</v>
      </c>
      <c r="D25">
        <v>10.0001</v>
      </c>
      <c r="E25">
        <v>757.596</v>
      </c>
      <c r="F25">
        <v>148.684</v>
      </c>
      <c r="G25">
        <v>24.99</v>
      </c>
      <c r="H25">
        <v>49.708599999999997</v>
      </c>
      <c r="I25">
        <v>1.83737E-2</v>
      </c>
      <c r="J25">
        <v>0.18581500000000001</v>
      </c>
      <c r="K25">
        <v>22.965199999999999</v>
      </c>
      <c r="L25">
        <v>800.04300000000001</v>
      </c>
    </row>
    <row r="26" spans="1:12" x14ac:dyDescent="0.2">
      <c r="A26">
        <v>861.96900000000005</v>
      </c>
      <c r="B26">
        <v>1257.69</v>
      </c>
      <c r="C26">
        <v>1.45909</v>
      </c>
      <c r="D26">
        <v>10.0001</v>
      </c>
      <c r="E26">
        <v>674.56500000000005</v>
      </c>
      <c r="F26">
        <v>155.501</v>
      </c>
      <c r="G26">
        <v>25.01</v>
      </c>
      <c r="H26">
        <v>59.802799999999998</v>
      </c>
      <c r="I26">
        <v>2.3611199999999999E-2</v>
      </c>
      <c r="J26">
        <v>0.20507900000000001</v>
      </c>
      <c r="K26">
        <v>29.5123</v>
      </c>
      <c r="L26">
        <v>800.03</v>
      </c>
    </row>
    <row r="27" spans="1:12" x14ac:dyDescent="0.2">
      <c r="A27">
        <v>168.22300000000001</v>
      </c>
      <c r="B27">
        <v>646.91700000000003</v>
      </c>
      <c r="C27">
        <v>3.8456000000000001</v>
      </c>
      <c r="D27">
        <v>10.0001</v>
      </c>
      <c r="E27">
        <v>559.68899999999996</v>
      </c>
      <c r="F27">
        <v>162.31800000000001</v>
      </c>
      <c r="G27">
        <v>25.01</v>
      </c>
      <c r="H27">
        <v>86.6267</v>
      </c>
      <c r="I27">
        <v>4.3987499999999999E-2</v>
      </c>
      <c r="J27">
        <v>0.168629</v>
      </c>
      <c r="K27">
        <v>54.982799999999997</v>
      </c>
      <c r="L27">
        <v>800.02099999999996</v>
      </c>
    </row>
    <row r="28" spans="1:12" x14ac:dyDescent="0.2">
      <c r="A28">
        <v>46.494</v>
      </c>
      <c r="B28">
        <v>482.70800000000003</v>
      </c>
      <c r="C28">
        <v>10.382199999999999</v>
      </c>
      <c r="D28">
        <v>10.0001</v>
      </c>
      <c r="E28">
        <v>564.57399999999996</v>
      </c>
      <c r="F28">
        <v>169.13499999999999</v>
      </c>
      <c r="G28">
        <v>25</v>
      </c>
      <c r="H28">
        <v>99.8262</v>
      </c>
      <c r="I28">
        <v>5.8696499999999999E-2</v>
      </c>
      <c r="J28">
        <v>0.16892599999999999</v>
      </c>
      <c r="K28">
        <v>73.366699999999994</v>
      </c>
      <c r="L28">
        <v>800.04200000000003</v>
      </c>
    </row>
    <row r="29" spans="1:12" x14ac:dyDescent="0.2">
      <c r="A29">
        <v>0.43579600000000002</v>
      </c>
      <c r="B29">
        <v>306.12099999999998</v>
      </c>
      <c r="C29">
        <v>702.44</v>
      </c>
      <c r="D29">
        <v>10.0001</v>
      </c>
      <c r="E29">
        <v>620.91800000000001</v>
      </c>
      <c r="F29">
        <v>175.93700000000001</v>
      </c>
      <c r="G29">
        <v>24.99</v>
      </c>
      <c r="H29">
        <v>112.956</v>
      </c>
      <c r="I29">
        <v>9.5124600000000004E-2</v>
      </c>
      <c r="J29">
        <v>0.16722200000000001</v>
      </c>
      <c r="K29">
        <v>118.902</v>
      </c>
      <c r="L29">
        <v>800.02499999999998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 4A</vt:lpstr>
      <vt:lpstr>Fig S10</vt:lpstr>
      <vt:lpstr>Fig 4B</vt:lpstr>
      <vt:lpstr>Fig 4C</vt:lpstr>
      <vt:lpstr>Fig 4D</vt:lpstr>
      <vt:lpstr>Table 1</vt:lpstr>
      <vt:lpstr>Fig S9</vt:lpstr>
      <vt:lpstr>Fig S7A</vt:lpstr>
      <vt:lpstr>Fig S7B</vt:lpstr>
      <vt:lpstr>Fig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Ghosh</dc:creator>
  <cp:lastModifiedBy>Nilsson, Bradley</cp:lastModifiedBy>
  <dcterms:created xsi:type="dcterms:W3CDTF">2024-11-26T18:43:23Z</dcterms:created>
  <dcterms:modified xsi:type="dcterms:W3CDTF">2024-12-13T20:04:40Z</dcterms:modified>
</cp:coreProperties>
</file>