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r\Downloads\"/>
    </mc:Choice>
  </mc:AlternateContent>
  <xr:revisionPtr revIDLastSave="0" documentId="13_ncr:1_{C80698FF-3F2D-449B-A4BA-DB4BB98E4D99}" xr6:coauthVersionLast="47" xr6:coauthVersionMax="47" xr10:uidLastSave="{00000000-0000-0000-0000-000000000000}"/>
  <bookViews>
    <workbookView xWindow="-110" yWindow="-110" windowWidth="19420" windowHeight="10420" activeTab="3" xr2:uid="{BCB2C193-756E-4138-AA91-98672D6E4572}"/>
  </bookViews>
  <sheets>
    <sheet name="Sm Eu instrument tuning" sheetId="1" r:id="rId1"/>
    <sheet name="Sr Zr instrument tuning" sheetId="2" r:id="rId2"/>
    <sheet name="Actinides" sheetId="3" r:id="rId3"/>
    <sheet name="Pb instrument tuning" sheetId="4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O2 Ramp Cell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'[1]O2 Ramp Cell Gas'!$B$6</c:f>
              <c:strCache>
                <c:ptCount val="1"/>
                <c:pt idx="0">
                  <c:v>Sm147-147</c:v>
                </c:pt>
              </c:strCache>
            </c:strRef>
          </c:tx>
          <c:spPr>
            <a:ln w="25400" cap="rnd">
              <a:solidFill>
                <a:srgbClr val="EA10A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A10A1"/>
              </a:solidFill>
              <a:ln w="9525">
                <a:solidFill>
                  <a:srgbClr val="EA10A1"/>
                </a:solidFill>
              </a:ln>
              <a:effectLst/>
            </c:spPr>
          </c:marker>
          <c:xVal>
            <c:numRef>
              <c:f>'[1]O2 Ramp Cell Gas'!$A$8:$A$24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'[1]O2 Ramp Cell Gas'!$C$8:$C$24</c:f>
              <c:numCache>
                <c:formatCode>General</c:formatCode>
                <c:ptCount val="17"/>
                <c:pt idx="0">
                  <c:v>26433.66</c:v>
                </c:pt>
                <c:pt idx="1">
                  <c:v>24433.65</c:v>
                </c:pt>
                <c:pt idx="2">
                  <c:v>25559.31</c:v>
                </c:pt>
                <c:pt idx="3">
                  <c:v>15509.12</c:v>
                </c:pt>
                <c:pt idx="4">
                  <c:v>8025.91</c:v>
                </c:pt>
                <c:pt idx="5">
                  <c:v>4162.51</c:v>
                </c:pt>
                <c:pt idx="6">
                  <c:v>2320.16</c:v>
                </c:pt>
                <c:pt idx="7">
                  <c:v>1255.05</c:v>
                </c:pt>
                <c:pt idx="8">
                  <c:v>793.02</c:v>
                </c:pt>
                <c:pt idx="9">
                  <c:v>382</c:v>
                </c:pt>
                <c:pt idx="10">
                  <c:v>233</c:v>
                </c:pt>
                <c:pt idx="11">
                  <c:v>147</c:v>
                </c:pt>
                <c:pt idx="12">
                  <c:v>90</c:v>
                </c:pt>
                <c:pt idx="13">
                  <c:v>49</c:v>
                </c:pt>
                <c:pt idx="14">
                  <c:v>30</c:v>
                </c:pt>
                <c:pt idx="15">
                  <c:v>19</c:v>
                </c:pt>
                <c:pt idx="16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7C-45D9-BB00-9D10C21847E2}"/>
            </c:ext>
          </c:extLst>
        </c:ser>
        <c:ser>
          <c:idx val="1"/>
          <c:order val="1"/>
          <c:tx>
            <c:strRef>
              <c:f>'[1]O2 Ramp Cell Gas'!$E$6:$F$6</c:f>
              <c:strCache>
                <c:ptCount val="1"/>
                <c:pt idx="0">
                  <c:v>Eu151-151</c:v>
                </c:pt>
              </c:strCache>
            </c:strRef>
          </c:tx>
          <c:spPr>
            <a:ln w="25400" cap="rnd">
              <a:solidFill>
                <a:srgbClr val="B00C7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00C79"/>
              </a:solidFill>
              <a:ln w="9525">
                <a:solidFill>
                  <a:srgbClr val="B00C79"/>
                </a:solidFill>
              </a:ln>
              <a:effectLst/>
            </c:spPr>
          </c:marker>
          <c:xVal>
            <c:numRef>
              <c:f>'[1]O2 Ramp Cell Gas'!$A$8:$A$24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'[1]O2 Ramp Cell Gas'!$F$8:$F$24</c:f>
              <c:numCache>
                <c:formatCode>General</c:formatCode>
                <c:ptCount val="17"/>
                <c:pt idx="0">
                  <c:v>85037.11</c:v>
                </c:pt>
                <c:pt idx="1">
                  <c:v>87173.99</c:v>
                </c:pt>
                <c:pt idx="2">
                  <c:v>85840.17</c:v>
                </c:pt>
                <c:pt idx="3">
                  <c:v>91170.07</c:v>
                </c:pt>
                <c:pt idx="4">
                  <c:v>91049.4</c:v>
                </c:pt>
                <c:pt idx="5">
                  <c:v>84579.75</c:v>
                </c:pt>
                <c:pt idx="6">
                  <c:v>74483.289999999994</c:v>
                </c:pt>
                <c:pt idx="7">
                  <c:v>65645.67</c:v>
                </c:pt>
                <c:pt idx="8">
                  <c:v>55625.7</c:v>
                </c:pt>
                <c:pt idx="9">
                  <c:v>43594.720000000001</c:v>
                </c:pt>
                <c:pt idx="10">
                  <c:v>36936.46</c:v>
                </c:pt>
                <c:pt idx="11">
                  <c:v>31107.69</c:v>
                </c:pt>
                <c:pt idx="12">
                  <c:v>25899.9</c:v>
                </c:pt>
                <c:pt idx="13">
                  <c:v>21007.09</c:v>
                </c:pt>
                <c:pt idx="14">
                  <c:v>17810.41</c:v>
                </c:pt>
                <c:pt idx="15">
                  <c:v>14457.2</c:v>
                </c:pt>
                <c:pt idx="16">
                  <c:v>11975.26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7C-45D9-BB00-9D10C21847E2}"/>
            </c:ext>
          </c:extLst>
        </c:ser>
        <c:ser>
          <c:idx val="2"/>
          <c:order val="2"/>
          <c:tx>
            <c:strRef>
              <c:f>'[1]O2 Ramp Cell Gas'!$H$6:$I$6</c:f>
              <c:strCache>
                <c:ptCount val="1"/>
                <c:pt idx="0">
                  <c:v>Sm147-163</c:v>
                </c:pt>
              </c:strCache>
            </c:strRef>
          </c:tx>
          <c:spPr>
            <a:ln w="25400" cap="rnd">
              <a:solidFill>
                <a:srgbClr val="F567C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567C6"/>
              </a:solidFill>
              <a:ln w="9525">
                <a:solidFill>
                  <a:srgbClr val="F567C6"/>
                </a:solidFill>
              </a:ln>
              <a:effectLst/>
            </c:spPr>
          </c:marker>
          <c:xVal>
            <c:numRef>
              <c:f>'[1]O2 Ramp Cell Gas'!$A$8:$A$24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'[1]O2 Ramp Cell Gas'!$I$8:$I$24</c:f>
              <c:numCache>
                <c:formatCode>General</c:formatCode>
                <c:ptCount val="17"/>
                <c:pt idx="0">
                  <c:v>198</c:v>
                </c:pt>
                <c:pt idx="1">
                  <c:v>2716.22</c:v>
                </c:pt>
                <c:pt idx="2">
                  <c:v>1652.09</c:v>
                </c:pt>
                <c:pt idx="3">
                  <c:v>12942.02</c:v>
                </c:pt>
                <c:pt idx="4">
                  <c:v>19585.48</c:v>
                </c:pt>
                <c:pt idx="5">
                  <c:v>20715.849999999999</c:v>
                </c:pt>
                <c:pt idx="6">
                  <c:v>19181.02</c:v>
                </c:pt>
                <c:pt idx="7">
                  <c:v>16891.55</c:v>
                </c:pt>
                <c:pt idx="8">
                  <c:v>14344.17</c:v>
                </c:pt>
                <c:pt idx="9">
                  <c:v>10800.52</c:v>
                </c:pt>
                <c:pt idx="10">
                  <c:v>8880.36</c:v>
                </c:pt>
                <c:pt idx="11">
                  <c:v>7425.65</c:v>
                </c:pt>
                <c:pt idx="12">
                  <c:v>5909.05</c:v>
                </c:pt>
                <c:pt idx="13">
                  <c:v>4534.62</c:v>
                </c:pt>
                <c:pt idx="14">
                  <c:v>3702.41</c:v>
                </c:pt>
                <c:pt idx="15">
                  <c:v>2846.74</c:v>
                </c:pt>
                <c:pt idx="16">
                  <c:v>2250.15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7C-45D9-BB00-9D10C21847E2}"/>
            </c:ext>
          </c:extLst>
        </c:ser>
        <c:ser>
          <c:idx val="3"/>
          <c:order val="3"/>
          <c:tx>
            <c:strRef>
              <c:f>'[1]O2 Ramp Cell Gas'!$K$6</c:f>
              <c:strCache>
                <c:ptCount val="1"/>
                <c:pt idx="0">
                  <c:v>Eu151-167</c:v>
                </c:pt>
              </c:strCache>
            </c:strRef>
          </c:tx>
          <c:spPr>
            <a:ln w="25400" cap="rnd">
              <a:solidFill>
                <a:srgbClr val="FAB0E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AB0E1"/>
              </a:solidFill>
              <a:ln w="9525">
                <a:solidFill>
                  <a:srgbClr val="FAB0E1"/>
                </a:solidFill>
              </a:ln>
              <a:effectLst/>
            </c:spPr>
          </c:marker>
          <c:xVal>
            <c:numRef>
              <c:f>'[1]O2 Ramp Cell Gas'!$A$8:$A$24</c:f>
              <c:numCache>
                <c:formatCode>General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</c:numCache>
            </c:numRef>
          </c:xVal>
          <c:yVal>
            <c:numRef>
              <c:f>'[1]O2 Ramp Cell Gas'!$L$8:$L$24</c:f>
              <c:numCache>
                <c:formatCode>General</c:formatCode>
                <c:ptCount val="17"/>
                <c:pt idx="0">
                  <c:v>7</c:v>
                </c:pt>
                <c:pt idx="1">
                  <c:v>53</c:v>
                </c:pt>
                <c:pt idx="2">
                  <c:v>17</c:v>
                </c:pt>
                <c:pt idx="3">
                  <c:v>215</c:v>
                </c:pt>
                <c:pt idx="4">
                  <c:v>335</c:v>
                </c:pt>
                <c:pt idx="5">
                  <c:v>469.01</c:v>
                </c:pt>
                <c:pt idx="6">
                  <c:v>501.01</c:v>
                </c:pt>
                <c:pt idx="7">
                  <c:v>453.01</c:v>
                </c:pt>
                <c:pt idx="8">
                  <c:v>490.01</c:v>
                </c:pt>
                <c:pt idx="9">
                  <c:v>420.01</c:v>
                </c:pt>
                <c:pt idx="10">
                  <c:v>410.01</c:v>
                </c:pt>
                <c:pt idx="11">
                  <c:v>378</c:v>
                </c:pt>
                <c:pt idx="12">
                  <c:v>311</c:v>
                </c:pt>
                <c:pt idx="13">
                  <c:v>306</c:v>
                </c:pt>
                <c:pt idx="14">
                  <c:v>294</c:v>
                </c:pt>
                <c:pt idx="15">
                  <c:v>193</c:v>
                </c:pt>
                <c:pt idx="16">
                  <c:v>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7C-45D9-BB00-9D10C2184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614448"/>
        <c:axId val="766611952"/>
      </c:scatterChart>
      <c:valAx>
        <c:axId val="766614448"/>
        <c:scaling>
          <c:orientation val="minMax"/>
          <c:max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Flow Rate /</a:t>
                </a:r>
                <a:r>
                  <a:rPr lang="en-GB" baseline="0"/>
                  <a:t> 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611952"/>
        <c:crosses val="autoZero"/>
        <c:crossBetween val="midCat"/>
      </c:valAx>
      <c:valAx>
        <c:axId val="7666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614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AB0E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Energy</a:t>
            </a:r>
            <a:r>
              <a:rPr lang="en-GB" baseline="0"/>
              <a:t> Discrimination</a:t>
            </a:r>
            <a:endParaRPr lang="en-GB"/>
          </a:p>
        </c:rich>
      </c:tx>
      <c:layout>
        <c:manualLayout>
          <c:xMode val="edge"/>
          <c:yMode val="edge"/>
          <c:x val="0.4122099226825277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417830571490573E-2"/>
          <c:y val="0.27627246157549085"/>
          <c:w val="0.92535908270828671"/>
          <c:h val="0.59003514080390607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'[1]Energy Discrimination'!$B$8:$C$8</c:f>
              <c:strCache>
                <c:ptCount val="1"/>
                <c:pt idx="0">
                  <c:v>147 -&gt; 147  Sm  [ MSMS O2 ] </c:v>
                </c:pt>
              </c:strCache>
            </c:strRef>
          </c:tx>
          <c:spPr>
            <a:ln w="25400" cap="rnd">
              <a:solidFill>
                <a:srgbClr val="FF191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1919"/>
              </a:solidFill>
              <a:ln w="9525">
                <a:solidFill>
                  <a:srgbClr val="FF1919"/>
                </a:solidFill>
              </a:ln>
              <a:effectLst/>
            </c:spPr>
          </c:marker>
          <c:xVal>
            <c:numRef>
              <c:f>'[1]Energy Discrimination'!$A$10:$A$26</c:f>
              <c:numCache>
                <c:formatCode>General</c:formatCode>
                <c:ptCount val="17"/>
                <c:pt idx="0">
                  <c:v>-1</c:v>
                </c:pt>
                <c:pt idx="1">
                  <c:v>-1.5</c:v>
                </c:pt>
                <c:pt idx="2">
                  <c:v>-2</c:v>
                </c:pt>
                <c:pt idx="3">
                  <c:v>-2.5</c:v>
                </c:pt>
                <c:pt idx="4">
                  <c:v>-3</c:v>
                </c:pt>
                <c:pt idx="5">
                  <c:v>-3.5</c:v>
                </c:pt>
                <c:pt idx="6">
                  <c:v>-4</c:v>
                </c:pt>
                <c:pt idx="7">
                  <c:v>-4.5</c:v>
                </c:pt>
                <c:pt idx="8">
                  <c:v>-5</c:v>
                </c:pt>
                <c:pt idx="9">
                  <c:v>-5.5</c:v>
                </c:pt>
                <c:pt idx="10">
                  <c:v>-6</c:v>
                </c:pt>
                <c:pt idx="11">
                  <c:v>-6.5</c:v>
                </c:pt>
                <c:pt idx="12">
                  <c:v>-7</c:v>
                </c:pt>
                <c:pt idx="13">
                  <c:v>-7.5</c:v>
                </c:pt>
                <c:pt idx="14">
                  <c:v>-8</c:v>
                </c:pt>
                <c:pt idx="15">
                  <c:v>-8.5</c:v>
                </c:pt>
                <c:pt idx="16">
                  <c:v>-9</c:v>
                </c:pt>
              </c:numCache>
            </c:numRef>
          </c:xVal>
          <c:yVal>
            <c:numRef>
              <c:f>'[1]Energy Discrimination'!$B$10:$B$26</c:f>
              <c:numCache>
                <c:formatCode>General</c:formatCode>
                <c:ptCount val="17"/>
                <c:pt idx="0">
                  <c:v>5020.93</c:v>
                </c:pt>
                <c:pt idx="1">
                  <c:v>5821.23</c:v>
                </c:pt>
                <c:pt idx="2">
                  <c:v>6584.87</c:v>
                </c:pt>
                <c:pt idx="3">
                  <c:v>7115.09</c:v>
                </c:pt>
                <c:pt idx="4">
                  <c:v>7655.33</c:v>
                </c:pt>
                <c:pt idx="5">
                  <c:v>7835.42</c:v>
                </c:pt>
                <c:pt idx="6">
                  <c:v>8292.2999999999993</c:v>
                </c:pt>
                <c:pt idx="7">
                  <c:v>8539.16</c:v>
                </c:pt>
                <c:pt idx="8">
                  <c:v>8956.07</c:v>
                </c:pt>
                <c:pt idx="9">
                  <c:v>8922.66</c:v>
                </c:pt>
                <c:pt idx="10">
                  <c:v>9456.3799999999992</c:v>
                </c:pt>
                <c:pt idx="11">
                  <c:v>9529.68</c:v>
                </c:pt>
                <c:pt idx="12">
                  <c:v>9473.0300000000007</c:v>
                </c:pt>
                <c:pt idx="13">
                  <c:v>9726.52</c:v>
                </c:pt>
                <c:pt idx="14">
                  <c:v>9793.2199999999993</c:v>
                </c:pt>
                <c:pt idx="15">
                  <c:v>9422.94</c:v>
                </c:pt>
                <c:pt idx="16">
                  <c:v>8972.73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1E-451E-B5CB-C5F1BBEDCDA9}"/>
            </c:ext>
          </c:extLst>
        </c:ser>
        <c:ser>
          <c:idx val="1"/>
          <c:order val="1"/>
          <c:tx>
            <c:strRef>
              <c:f>'[1]Energy Discrimination'!$D$8:$E$8</c:f>
              <c:strCache>
                <c:ptCount val="1"/>
                <c:pt idx="0">
                  <c:v>147 -&gt; 163  SmO  [ MSMS O2 ] 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'[1]Energy Discrimination'!$A$10:$A$26</c:f>
              <c:numCache>
                <c:formatCode>General</c:formatCode>
                <c:ptCount val="17"/>
                <c:pt idx="0">
                  <c:v>-1</c:v>
                </c:pt>
                <c:pt idx="1">
                  <c:v>-1.5</c:v>
                </c:pt>
                <c:pt idx="2">
                  <c:v>-2</c:v>
                </c:pt>
                <c:pt idx="3">
                  <c:v>-2.5</c:v>
                </c:pt>
                <c:pt idx="4">
                  <c:v>-3</c:v>
                </c:pt>
                <c:pt idx="5">
                  <c:v>-3.5</c:v>
                </c:pt>
                <c:pt idx="6">
                  <c:v>-4</c:v>
                </c:pt>
                <c:pt idx="7">
                  <c:v>-4.5</c:v>
                </c:pt>
                <c:pt idx="8">
                  <c:v>-5</c:v>
                </c:pt>
                <c:pt idx="9">
                  <c:v>-5.5</c:v>
                </c:pt>
                <c:pt idx="10">
                  <c:v>-6</c:v>
                </c:pt>
                <c:pt idx="11">
                  <c:v>-6.5</c:v>
                </c:pt>
                <c:pt idx="12">
                  <c:v>-7</c:v>
                </c:pt>
                <c:pt idx="13">
                  <c:v>-7.5</c:v>
                </c:pt>
                <c:pt idx="14">
                  <c:v>-8</c:v>
                </c:pt>
                <c:pt idx="15">
                  <c:v>-8.5</c:v>
                </c:pt>
                <c:pt idx="16">
                  <c:v>-9</c:v>
                </c:pt>
              </c:numCache>
            </c:numRef>
          </c:xVal>
          <c:yVal>
            <c:numRef>
              <c:f>'[1]Energy Discrimination'!$D$10:$D$26</c:f>
              <c:numCache>
                <c:formatCode>General</c:formatCode>
                <c:ptCount val="17"/>
                <c:pt idx="0">
                  <c:v>7548.66</c:v>
                </c:pt>
                <c:pt idx="1">
                  <c:v>9369.68</c:v>
                </c:pt>
                <c:pt idx="2">
                  <c:v>10813.92</c:v>
                </c:pt>
                <c:pt idx="3">
                  <c:v>12104.85</c:v>
                </c:pt>
                <c:pt idx="4">
                  <c:v>14533.53</c:v>
                </c:pt>
                <c:pt idx="5">
                  <c:v>14883.88</c:v>
                </c:pt>
                <c:pt idx="6">
                  <c:v>15971.62</c:v>
                </c:pt>
                <c:pt idx="7">
                  <c:v>16378.68</c:v>
                </c:pt>
                <c:pt idx="8">
                  <c:v>17259.47</c:v>
                </c:pt>
                <c:pt idx="9">
                  <c:v>17456.39</c:v>
                </c:pt>
                <c:pt idx="10">
                  <c:v>18030.45</c:v>
                </c:pt>
                <c:pt idx="11">
                  <c:v>18487.63</c:v>
                </c:pt>
                <c:pt idx="12">
                  <c:v>19665.68</c:v>
                </c:pt>
                <c:pt idx="13">
                  <c:v>19021.66</c:v>
                </c:pt>
                <c:pt idx="14">
                  <c:v>18864.63</c:v>
                </c:pt>
                <c:pt idx="15">
                  <c:v>19585.509999999998</c:v>
                </c:pt>
                <c:pt idx="16">
                  <c:v>20353.14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1E-451E-B5CB-C5F1BBEDCDA9}"/>
            </c:ext>
          </c:extLst>
        </c:ser>
        <c:ser>
          <c:idx val="2"/>
          <c:order val="2"/>
          <c:tx>
            <c:strRef>
              <c:f>'[1]Energy Discrimination'!$F$8:$G$8</c:f>
              <c:strCache>
                <c:ptCount val="1"/>
                <c:pt idx="0">
                  <c:v>151 -&gt; 151  Eu  [ MSMS O2 ] </c:v>
                </c:pt>
              </c:strCache>
            </c:strRef>
          </c:tx>
          <c:spPr>
            <a:ln w="25400" cap="rnd">
              <a:solidFill>
                <a:srgbClr val="911A0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11A0D"/>
              </a:solidFill>
              <a:ln w="9525">
                <a:solidFill>
                  <a:srgbClr val="911A0D"/>
                </a:solidFill>
              </a:ln>
              <a:effectLst/>
            </c:spPr>
          </c:marker>
          <c:xVal>
            <c:numRef>
              <c:f>'[1]Energy Discrimination'!$A$10:$A$26</c:f>
              <c:numCache>
                <c:formatCode>General</c:formatCode>
                <c:ptCount val="17"/>
                <c:pt idx="0">
                  <c:v>-1</c:v>
                </c:pt>
                <c:pt idx="1">
                  <c:v>-1.5</c:v>
                </c:pt>
                <c:pt idx="2">
                  <c:v>-2</c:v>
                </c:pt>
                <c:pt idx="3">
                  <c:v>-2.5</c:v>
                </c:pt>
                <c:pt idx="4">
                  <c:v>-3</c:v>
                </c:pt>
                <c:pt idx="5">
                  <c:v>-3.5</c:v>
                </c:pt>
                <c:pt idx="6">
                  <c:v>-4</c:v>
                </c:pt>
                <c:pt idx="7">
                  <c:v>-4.5</c:v>
                </c:pt>
                <c:pt idx="8">
                  <c:v>-5</c:v>
                </c:pt>
                <c:pt idx="9">
                  <c:v>-5.5</c:v>
                </c:pt>
                <c:pt idx="10">
                  <c:v>-6</c:v>
                </c:pt>
                <c:pt idx="11">
                  <c:v>-6.5</c:v>
                </c:pt>
                <c:pt idx="12">
                  <c:v>-7</c:v>
                </c:pt>
                <c:pt idx="13">
                  <c:v>-7.5</c:v>
                </c:pt>
                <c:pt idx="14">
                  <c:v>-8</c:v>
                </c:pt>
                <c:pt idx="15">
                  <c:v>-8.5</c:v>
                </c:pt>
                <c:pt idx="16">
                  <c:v>-9</c:v>
                </c:pt>
              </c:numCache>
            </c:numRef>
          </c:xVal>
          <c:yVal>
            <c:numRef>
              <c:f>'[1]Energy Discrimination'!$F$10:$F$26</c:f>
              <c:numCache>
                <c:formatCode>General</c:formatCode>
                <c:ptCount val="17"/>
                <c:pt idx="0">
                  <c:v>40283.050000000003</c:v>
                </c:pt>
                <c:pt idx="1">
                  <c:v>48812.63</c:v>
                </c:pt>
                <c:pt idx="2">
                  <c:v>56205.82</c:v>
                </c:pt>
                <c:pt idx="3">
                  <c:v>61266.93</c:v>
                </c:pt>
                <c:pt idx="4">
                  <c:v>69341.69</c:v>
                </c:pt>
                <c:pt idx="5">
                  <c:v>72930.720000000001</c:v>
                </c:pt>
                <c:pt idx="6">
                  <c:v>75575.94</c:v>
                </c:pt>
                <c:pt idx="7">
                  <c:v>76951.83</c:v>
                </c:pt>
                <c:pt idx="8">
                  <c:v>81536.86</c:v>
                </c:pt>
                <c:pt idx="9">
                  <c:v>84977.33</c:v>
                </c:pt>
                <c:pt idx="10">
                  <c:v>85979.18</c:v>
                </c:pt>
                <c:pt idx="11">
                  <c:v>87858.77</c:v>
                </c:pt>
                <c:pt idx="12">
                  <c:v>87520.37</c:v>
                </c:pt>
                <c:pt idx="13">
                  <c:v>90687.31</c:v>
                </c:pt>
                <c:pt idx="14">
                  <c:v>90474.13</c:v>
                </c:pt>
                <c:pt idx="15">
                  <c:v>91455.07</c:v>
                </c:pt>
                <c:pt idx="16">
                  <c:v>90540.38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1E-451E-B5CB-C5F1BBEDCDA9}"/>
            </c:ext>
          </c:extLst>
        </c:ser>
        <c:ser>
          <c:idx val="3"/>
          <c:order val="3"/>
          <c:tx>
            <c:strRef>
              <c:f>'[1]Energy Discrimination'!$H$8:$I$8</c:f>
              <c:strCache>
                <c:ptCount val="1"/>
                <c:pt idx="0">
                  <c:v>151 -&gt; 167  EuO  [ MSMS O2 ] </c:v>
                </c:pt>
              </c:strCache>
            </c:strRef>
          </c:tx>
          <c:spPr>
            <a:ln w="25400" cap="rnd">
              <a:solidFill>
                <a:srgbClr val="FF797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7979"/>
              </a:solidFill>
              <a:ln w="9525">
                <a:solidFill>
                  <a:srgbClr val="FF7979"/>
                </a:solidFill>
              </a:ln>
              <a:effectLst/>
            </c:spPr>
          </c:marker>
          <c:xVal>
            <c:numRef>
              <c:f>'[1]Energy Discrimination'!$A$10:$A$26</c:f>
              <c:numCache>
                <c:formatCode>General</c:formatCode>
                <c:ptCount val="17"/>
                <c:pt idx="0">
                  <c:v>-1</c:v>
                </c:pt>
                <c:pt idx="1">
                  <c:v>-1.5</c:v>
                </c:pt>
                <c:pt idx="2">
                  <c:v>-2</c:v>
                </c:pt>
                <c:pt idx="3">
                  <c:v>-2.5</c:v>
                </c:pt>
                <c:pt idx="4">
                  <c:v>-3</c:v>
                </c:pt>
                <c:pt idx="5">
                  <c:v>-3.5</c:v>
                </c:pt>
                <c:pt idx="6">
                  <c:v>-4</c:v>
                </c:pt>
                <c:pt idx="7">
                  <c:v>-4.5</c:v>
                </c:pt>
                <c:pt idx="8">
                  <c:v>-5</c:v>
                </c:pt>
                <c:pt idx="9">
                  <c:v>-5.5</c:v>
                </c:pt>
                <c:pt idx="10">
                  <c:v>-6</c:v>
                </c:pt>
                <c:pt idx="11">
                  <c:v>-6.5</c:v>
                </c:pt>
                <c:pt idx="12">
                  <c:v>-7</c:v>
                </c:pt>
                <c:pt idx="13">
                  <c:v>-7.5</c:v>
                </c:pt>
                <c:pt idx="14">
                  <c:v>-8</c:v>
                </c:pt>
                <c:pt idx="15">
                  <c:v>-8.5</c:v>
                </c:pt>
                <c:pt idx="16">
                  <c:v>-9</c:v>
                </c:pt>
              </c:numCache>
            </c:numRef>
          </c:xVal>
          <c:yVal>
            <c:numRef>
              <c:f>'[1]Energy Discrimination'!$H$10:$H$26</c:f>
              <c:numCache>
                <c:formatCode>General</c:formatCode>
                <c:ptCount val="17"/>
                <c:pt idx="0">
                  <c:v>256.68</c:v>
                </c:pt>
                <c:pt idx="1">
                  <c:v>216.68</c:v>
                </c:pt>
                <c:pt idx="2">
                  <c:v>346.68</c:v>
                </c:pt>
                <c:pt idx="3">
                  <c:v>393.36</c:v>
                </c:pt>
                <c:pt idx="4">
                  <c:v>360.02</c:v>
                </c:pt>
                <c:pt idx="5">
                  <c:v>483.36</c:v>
                </c:pt>
                <c:pt idx="6">
                  <c:v>440.02</c:v>
                </c:pt>
                <c:pt idx="7">
                  <c:v>420.02</c:v>
                </c:pt>
                <c:pt idx="8">
                  <c:v>493.36</c:v>
                </c:pt>
                <c:pt idx="9">
                  <c:v>466.69</c:v>
                </c:pt>
                <c:pt idx="10">
                  <c:v>606.70000000000005</c:v>
                </c:pt>
                <c:pt idx="11">
                  <c:v>600.04</c:v>
                </c:pt>
                <c:pt idx="12">
                  <c:v>636.71</c:v>
                </c:pt>
                <c:pt idx="13">
                  <c:v>603.37</c:v>
                </c:pt>
                <c:pt idx="14">
                  <c:v>583.37</c:v>
                </c:pt>
                <c:pt idx="15">
                  <c:v>603.37</c:v>
                </c:pt>
                <c:pt idx="16">
                  <c:v>696.71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1E-451E-B5CB-C5F1BBEDC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58048"/>
        <c:axId val="563154304"/>
      </c:scatterChart>
      <c:valAx>
        <c:axId val="563158048"/>
        <c:scaling>
          <c:orientation val="minMax"/>
          <c:min val="-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Octopole</a:t>
                </a:r>
                <a:r>
                  <a:rPr lang="en-GB" baseline="0"/>
                  <a:t> Bias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154304"/>
        <c:crosses val="autoZero"/>
        <c:crossBetween val="midCat"/>
      </c:valAx>
      <c:valAx>
        <c:axId val="5631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158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89FDE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Octopole</a:t>
            </a:r>
            <a:r>
              <a:rPr lang="en-GB" baseline="0"/>
              <a:t> Bias</a:t>
            </a:r>
            <a:endParaRPr lang="en-GB"/>
          </a:p>
        </c:rich>
      </c:tx>
      <c:layout>
        <c:manualLayout>
          <c:xMode val="edge"/>
          <c:yMode val="edge"/>
          <c:x val="0.4122099226825277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098381599270887E-2"/>
          <c:y val="0.2241745977404998"/>
          <c:w val="0.92535908270828671"/>
          <c:h val="0.652917265776560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'[1]Octopole Bias'!$B$9:$C$9</c:f>
              <c:strCache>
                <c:ptCount val="1"/>
                <c:pt idx="0">
                  <c:v>147 -&gt; 147  Sm  [ MSMS O2 ] </c:v>
                </c:pt>
              </c:strCache>
            </c:strRef>
          </c:tx>
          <c:spPr>
            <a:ln w="25400" cap="rnd">
              <a:solidFill>
                <a:srgbClr val="0359C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83CF8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'[1]Octopole Bias'!$A$11:$A$31</c:f>
              <c:numCache>
                <c:formatCode>General</c:formatCode>
                <c:ptCount val="21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</c:numCache>
            </c:numRef>
          </c:xVal>
          <c:yVal>
            <c:numRef>
              <c:f>'[1]Octopole Bias'!$B$11:$B$31</c:f>
              <c:numCache>
                <c:formatCode>General</c:formatCode>
                <c:ptCount val="21"/>
                <c:pt idx="0">
                  <c:v>26084.44</c:v>
                </c:pt>
                <c:pt idx="1">
                  <c:v>24939.29</c:v>
                </c:pt>
                <c:pt idx="2">
                  <c:v>23270.34</c:v>
                </c:pt>
                <c:pt idx="3">
                  <c:v>22806.14</c:v>
                </c:pt>
                <c:pt idx="4">
                  <c:v>20576.669999999998</c:v>
                </c:pt>
                <c:pt idx="5">
                  <c:v>19358.59</c:v>
                </c:pt>
                <c:pt idx="6">
                  <c:v>18777.95</c:v>
                </c:pt>
                <c:pt idx="7">
                  <c:v>16418.63</c:v>
                </c:pt>
                <c:pt idx="8">
                  <c:v>14436.67</c:v>
                </c:pt>
                <c:pt idx="9">
                  <c:v>12795.31</c:v>
                </c:pt>
                <c:pt idx="10">
                  <c:v>10763.79</c:v>
                </c:pt>
                <c:pt idx="11">
                  <c:v>3490.48</c:v>
                </c:pt>
                <c:pt idx="12">
                  <c:v>3893.93</c:v>
                </c:pt>
                <c:pt idx="13">
                  <c:v>5327.72</c:v>
                </c:pt>
                <c:pt idx="14">
                  <c:v>7058.43</c:v>
                </c:pt>
                <c:pt idx="15">
                  <c:v>9022.74</c:v>
                </c:pt>
                <c:pt idx="16">
                  <c:v>9022.74</c:v>
                </c:pt>
                <c:pt idx="17">
                  <c:v>7058.43</c:v>
                </c:pt>
                <c:pt idx="18">
                  <c:v>5327.72</c:v>
                </c:pt>
                <c:pt idx="19">
                  <c:v>3893.93</c:v>
                </c:pt>
                <c:pt idx="20">
                  <c:v>3490.48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8D-428D-9E7A-D2A540D3F77F}"/>
            </c:ext>
          </c:extLst>
        </c:ser>
        <c:ser>
          <c:idx val="1"/>
          <c:order val="1"/>
          <c:tx>
            <c:strRef>
              <c:f>'[1]Octopole Bias'!$D$9:$E$9</c:f>
              <c:strCache>
                <c:ptCount val="1"/>
                <c:pt idx="0">
                  <c:v>147 -&gt; 163  SmO  [ MSMS O2 ] </c:v>
                </c:pt>
              </c:strCache>
            </c:strRef>
          </c:tx>
          <c:spPr>
            <a:ln w="25400" cap="rnd">
              <a:solidFill>
                <a:srgbClr val="789FD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89FDE"/>
              </a:solidFill>
              <a:ln w="9525">
                <a:solidFill>
                  <a:srgbClr val="789FDE"/>
                </a:solidFill>
              </a:ln>
              <a:effectLst/>
            </c:spPr>
          </c:marker>
          <c:xVal>
            <c:numRef>
              <c:f>'[1]Octopole Bias'!$A$11:$A$31</c:f>
              <c:numCache>
                <c:formatCode>General</c:formatCode>
                <c:ptCount val="21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</c:numCache>
            </c:numRef>
          </c:xVal>
          <c:yVal>
            <c:numRef>
              <c:f>'[1]Octopole Bias'!$D$11:$D$31</c:f>
              <c:numCache>
                <c:formatCode>General</c:formatCode>
                <c:ptCount val="21"/>
                <c:pt idx="0">
                  <c:v>15174.21</c:v>
                </c:pt>
                <c:pt idx="1">
                  <c:v>15491.06</c:v>
                </c:pt>
                <c:pt idx="2">
                  <c:v>16405.490000000002</c:v>
                </c:pt>
                <c:pt idx="3">
                  <c:v>17816.849999999999</c:v>
                </c:pt>
                <c:pt idx="4">
                  <c:v>19158.34</c:v>
                </c:pt>
                <c:pt idx="5">
                  <c:v>19882.61</c:v>
                </c:pt>
                <c:pt idx="6">
                  <c:v>20313.11</c:v>
                </c:pt>
                <c:pt idx="7">
                  <c:v>21224.34</c:v>
                </c:pt>
                <c:pt idx="8">
                  <c:v>20710.330000000002</c:v>
                </c:pt>
                <c:pt idx="9">
                  <c:v>19865.96</c:v>
                </c:pt>
                <c:pt idx="10">
                  <c:v>19669.18</c:v>
                </c:pt>
                <c:pt idx="11">
                  <c:v>10033.43</c:v>
                </c:pt>
                <c:pt idx="12">
                  <c:v>10437</c:v>
                </c:pt>
                <c:pt idx="13">
                  <c:v>12388.47</c:v>
                </c:pt>
                <c:pt idx="14">
                  <c:v>15280.89</c:v>
                </c:pt>
                <c:pt idx="15">
                  <c:v>18491.02</c:v>
                </c:pt>
                <c:pt idx="16">
                  <c:v>18491.02</c:v>
                </c:pt>
                <c:pt idx="17">
                  <c:v>15280.89</c:v>
                </c:pt>
                <c:pt idx="18">
                  <c:v>12388.47</c:v>
                </c:pt>
                <c:pt idx="19">
                  <c:v>10437</c:v>
                </c:pt>
                <c:pt idx="20">
                  <c:v>10033.43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8D-428D-9E7A-D2A540D3F77F}"/>
            </c:ext>
          </c:extLst>
        </c:ser>
        <c:ser>
          <c:idx val="2"/>
          <c:order val="2"/>
          <c:tx>
            <c:strRef>
              <c:f>'[1]Octopole Bias'!$F$9:$G$9</c:f>
              <c:strCache>
                <c:ptCount val="1"/>
                <c:pt idx="0">
                  <c:v>151 -&gt; 151  Eu  [ MSMS O2 ] 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'[1]Octopole Bias'!$A$11:$A$31</c:f>
              <c:numCache>
                <c:formatCode>General</c:formatCode>
                <c:ptCount val="21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</c:numCache>
            </c:numRef>
          </c:xVal>
          <c:yVal>
            <c:numRef>
              <c:f>'[1]Octopole Bias'!$F$11:$F$31</c:f>
              <c:numCache>
                <c:formatCode>General</c:formatCode>
                <c:ptCount val="21"/>
                <c:pt idx="0">
                  <c:v>121718.15</c:v>
                </c:pt>
                <c:pt idx="1">
                  <c:v>120400.75</c:v>
                </c:pt>
                <c:pt idx="2">
                  <c:v>119893.96</c:v>
                </c:pt>
                <c:pt idx="3">
                  <c:v>121297.92</c:v>
                </c:pt>
                <c:pt idx="4">
                  <c:v>122631.32</c:v>
                </c:pt>
                <c:pt idx="5">
                  <c:v>120401.4</c:v>
                </c:pt>
                <c:pt idx="6">
                  <c:v>119108.41</c:v>
                </c:pt>
                <c:pt idx="7">
                  <c:v>115663.98</c:v>
                </c:pt>
                <c:pt idx="8">
                  <c:v>109425.46</c:v>
                </c:pt>
                <c:pt idx="9">
                  <c:v>103300.53</c:v>
                </c:pt>
                <c:pt idx="10">
                  <c:v>94669.15</c:v>
                </c:pt>
                <c:pt idx="11">
                  <c:v>44476.91</c:v>
                </c:pt>
                <c:pt idx="12">
                  <c:v>47542.23</c:v>
                </c:pt>
                <c:pt idx="13">
                  <c:v>56871.360000000001</c:v>
                </c:pt>
                <c:pt idx="14">
                  <c:v>70811.38</c:v>
                </c:pt>
                <c:pt idx="15">
                  <c:v>87312.69</c:v>
                </c:pt>
                <c:pt idx="16">
                  <c:v>87312.69</c:v>
                </c:pt>
                <c:pt idx="17">
                  <c:v>70811.38</c:v>
                </c:pt>
                <c:pt idx="18">
                  <c:v>56871.360000000001</c:v>
                </c:pt>
                <c:pt idx="19">
                  <c:v>47542.23</c:v>
                </c:pt>
                <c:pt idx="20">
                  <c:v>44476.91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8D-428D-9E7A-D2A540D3F77F}"/>
            </c:ext>
          </c:extLst>
        </c:ser>
        <c:ser>
          <c:idx val="3"/>
          <c:order val="3"/>
          <c:tx>
            <c:strRef>
              <c:f>'[1]Octopole Bias'!$H$9:$I$9</c:f>
              <c:strCache>
                <c:ptCount val="1"/>
                <c:pt idx="0">
                  <c:v>151 -&gt; 167  EuO  [ MSMS O2 ] </c:v>
                </c:pt>
              </c:strCache>
            </c:strRef>
          </c:tx>
          <c:spPr>
            <a:ln w="25400" cap="rnd">
              <a:solidFill>
                <a:srgbClr val="CDDBF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DDBF3"/>
              </a:solidFill>
              <a:ln w="9525">
                <a:solidFill>
                  <a:srgbClr val="CDDBF3"/>
                </a:solidFill>
              </a:ln>
              <a:effectLst/>
            </c:spPr>
          </c:marker>
          <c:xVal>
            <c:numRef>
              <c:f>'[1]Octopole Bias'!$A$11:$A$31</c:f>
              <c:numCache>
                <c:formatCode>General</c:formatCode>
                <c:ptCount val="21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</c:numCache>
            </c:numRef>
          </c:xVal>
          <c:yVal>
            <c:numRef>
              <c:f>'[1]Octopole Bias'!$H$11:$H$31</c:f>
              <c:numCache>
                <c:formatCode>General</c:formatCode>
                <c:ptCount val="21"/>
                <c:pt idx="0">
                  <c:v>2777.01</c:v>
                </c:pt>
                <c:pt idx="1">
                  <c:v>2423.6</c:v>
                </c:pt>
                <c:pt idx="2">
                  <c:v>2240.25</c:v>
                </c:pt>
                <c:pt idx="3">
                  <c:v>2126.9</c:v>
                </c:pt>
                <c:pt idx="4">
                  <c:v>1840.17</c:v>
                </c:pt>
                <c:pt idx="5">
                  <c:v>1630.15</c:v>
                </c:pt>
                <c:pt idx="6">
                  <c:v>1270.0999999999999</c:v>
                </c:pt>
                <c:pt idx="7">
                  <c:v>1160.0899999999999</c:v>
                </c:pt>
                <c:pt idx="8">
                  <c:v>983.4</c:v>
                </c:pt>
                <c:pt idx="9">
                  <c:v>870.06</c:v>
                </c:pt>
                <c:pt idx="10">
                  <c:v>673.38</c:v>
                </c:pt>
                <c:pt idx="11">
                  <c:v>243.34</c:v>
                </c:pt>
                <c:pt idx="12">
                  <c:v>220.01</c:v>
                </c:pt>
                <c:pt idx="13">
                  <c:v>320.02</c:v>
                </c:pt>
                <c:pt idx="14">
                  <c:v>380.02</c:v>
                </c:pt>
                <c:pt idx="15">
                  <c:v>483.36</c:v>
                </c:pt>
                <c:pt idx="16">
                  <c:v>483.36</c:v>
                </c:pt>
                <c:pt idx="17">
                  <c:v>380.02</c:v>
                </c:pt>
                <c:pt idx="18">
                  <c:v>320.02</c:v>
                </c:pt>
                <c:pt idx="19">
                  <c:v>220.01</c:v>
                </c:pt>
                <c:pt idx="20">
                  <c:v>243.34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8D-428D-9E7A-D2A540D3F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58048"/>
        <c:axId val="563154304"/>
      </c:scatterChart>
      <c:valAx>
        <c:axId val="56315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Octopole</a:t>
                </a:r>
                <a:r>
                  <a:rPr lang="en-GB" baseline="0"/>
                  <a:t> Bias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154304"/>
        <c:crosses val="autoZero"/>
        <c:crossBetween val="midCat"/>
      </c:valAx>
      <c:valAx>
        <c:axId val="5631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158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89FDE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Energy</a:t>
            </a:r>
            <a:r>
              <a:rPr lang="en-GB" baseline="0"/>
              <a:t> Discrimination</a:t>
            </a:r>
            <a:endParaRPr lang="en-GB"/>
          </a:p>
        </c:rich>
      </c:tx>
      <c:layout>
        <c:manualLayout>
          <c:xMode val="edge"/>
          <c:yMode val="edge"/>
          <c:x val="0.4122099226825277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417830571490573E-2"/>
          <c:y val="0.27627246157549085"/>
          <c:w val="0.92535908270828671"/>
          <c:h val="0.59003514080390607"/>
        </c:manualLayout>
      </c:layout>
      <c:scatterChart>
        <c:scatterStyle val="lineMarker"/>
        <c:varyColors val="0"/>
        <c:ser>
          <c:idx val="0"/>
          <c:order val="0"/>
          <c:tx>
            <c:strRef>
              <c:f>'[2]Energy Discrimination'!$B$8:$C$8</c:f>
              <c:strCache>
                <c:ptCount val="1"/>
                <c:pt idx="0">
                  <c:v>88 -&gt; 88  Sr  [ MSMS O2 ] </c:v>
                </c:pt>
              </c:strCache>
            </c:strRef>
          </c:tx>
          <c:spPr>
            <a:ln w="25400" cap="rnd">
              <a:solidFill>
                <a:srgbClr val="FF191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1919"/>
              </a:solidFill>
              <a:ln w="9525">
                <a:solidFill>
                  <a:srgbClr val="FF1919"/>
                </a:solidFill>
              </a:ln>
              <a:effectLst/>
            </c:spPr>
          </c:marker>
          <c:xVal>
            <c:numRef>
              <c:f>'[2]Energy Discrimination'!$A$10:$A$26</c:f>
              <c:numCache>
                <c:formatCode>General</c:formatCode>
                <c:ptCount val="17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  <c:pt idx="11">
                  <c:v>-11</c:v>
                </c:pt>
                <c:pt idx="12">
                  <c:v>-12</c:v>
                </c:pt>
                <c:pt idx="13">
                  <c:v>-13</c:v>
                </c:pt>
                <c:pt idx="14">
                  <c:v>-14</c:v>
                </c:pt>
                <c:pt idx="15">
                  <c:v>-15</c:v>
                </c:pt>
                <c:pt idx="16">
                  <c:v>-16</c:v>
                </c:pt>
              </c:numCache>
            </c:numRef>
          </c:xVal>
          <c:yVal>
            <c:numRef>
              <c:f>'[2]Energy Discrimination'!$B$10:$B$26</c:f>
              <c:numCache>
                <c:formatCode>General</c:formatCode>
                <c:ptCount val="17"/>
                <c:pt idx="0">
                  <c:v>91543.18</c:v>
                </c:pt>
                <c:pt idx="1">
                  <c:v>270852.76</c:v>
                </c:pt>
                <c:pt idx="2">
                  <c:v>444302.53</c:v>
                </c:pt>
                <c:pt idx="3">
                  <c:v>536884.69999999995</c:v>
                </c:pt>
                <c:pt idx="4">
                  <c:v>599797.05000000005</c:v>
                </c:pt>
                <c:pt idx="5">
                  <c:v>639984.52</c:v>
                </c:pt>
                <c:pt idx="6">
                  <c:v>671773.69</c:v>
                </c:pt>
                <c:pt idx="7">
                  <c:v>692696.76</c:v>
                </c:pt>
                <c:pt idx="8">
                  <c:v>692905.22</c:v>
                </c:pt>
                <c:pt idx="9">
                  <c:v>669754.6</c:v>
                </c:pt>
                <c:pt idx="10">
                  <c:v>658331.63</c:v>
                </c:pt>
                <c:pt idx="11">
                  <c:v>678173.11</c:v>
                </c:pt>
                <c:pt idx="12">
                  <c:v>674508.27</c:v>
                </c:pt>
                <c:pt idx="13">
                  <c:v>648111.96</c:v>
                </c:pt>
                <c:pt idx="14">
                  <c:v>607448.18999999994</c:v>
                </c:pt>
                <c:pt idx="15">
                  <c:v>619568.30000000005</c:v>
                </c:pt>
                <c:pt idx="16">
                  <c:v>649269.84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49-4519-AFCE-9360EA21031E}"/>
            </c:ext>
          </c:extLst>
        </c:ser>
        <c:ser>
          <c:idx val="1"/>
          <c:order val="1"/>
          <c:tx>
            <c:strRef>
              <c:f>'[2]Energy Discrimination'!$D$8:$E$8</c:f>
              <c:strCache>
                <c:ptCount val="1"/>
                <c:pt idx="0">
                  <c:v>88 -&gt; 104  Sr  [ MSMS O2 ] 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'[2]Energy Discrimination'!$A$10:$A$26</c:f>
              <c:numCache>
                <c:formatCode>General</c:formatCode>
                <c:ptCount val="17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  <c:pt idx="11">
                  <c:v>-11</c:v>
                </c:pt>
                <c:pt idx="12">
                  <c:v>-12</c:v>
                </c:pt>
                <c:pt idx="13">
                  <c:v>-13</c:v>
                </c:pt>
                <c:pt idx="14">
                  <c:v>-14</c:v>
                </c:pt>
                <c:pt idx="15">
                  <c:v>-15</c:v>
                </c:pt>
                <c:pt idx="16">
                  <c:v>-16</c:v>
                </c:pt>
              </c:numCache>
            </c:numRef>
          </c:xVal>
          <c:yVal>
            <c:numRef>
              <c:f>'[2]Energy Discrimination'!$D$10:$D$26</c:f>
              <c:numCache>
                <c:formatCode>General</c:formatCode>
                <c:ptCount val="17"/>
                <c:pt idx="0">
                  <c:v>190</c:v>
                </c:pt>
                <c:pt idx="1">
                  <c:v>590.01</c:v>
                </c:pt>
                <c:pt idx="2">
                  <c:v>1016.7</c:v>
                </c:pt>
                <c:pt idx="3">
                  <c:v>1156.71</c:v>
                </c:pt>
                <c:pt idx="4">
                  <c:v>1336.72</c:v>
                </c:pt>
                <c:pt idx="5">
                  <c:v>1523.4</c:v>
                </c:pt>
                <c:pt idx="6">
                  <c:v>1956.78</c:v>
                </c:pt>
                <c:pt idx="7">
                  <c:v>1970.12</c:v>
                </c:pt>
                <c:pt idx="8">
                  <c:v>1940.11</c:v>
                </c:pt>
                <c:pt idx="9">
                  <c:v>2083.4699999999998</c:v>
                </c:pt>
                <c:pt idx="10">
                  <c:v>2116.8000000000002</c:v>
                </c:pt>
                <c:pt idx="11">
                  <c:v>2270.16</c:v>
                </c:pt>
                <c:pt idx="12">
                  <c:v>2353.5100000000002</c:v>
                </c:pt>
                <c:pt idx="13">
                  <c:v>2390.1799999999998</c:v>
                </c:pt>
                <c:pt idx="14">
                  <c:v>2536.86</c:v>
                </c:pt>
                <c:pt idx="15">
                  <c:v>2846.91</c:v>
                </c:pt>
                <c:pt idx="16">
                  <c:v>2533.52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49-4519-AFCE-9360EA21031E}"/>
            </c:ext>
          </c:extLst>
        </c:ser>
        <c:ser>
          <c:idx val="2"/>
          <c:order val="2"/>
          <c:tx>
            <c:strRef>
              <c:f>'[2]Energy Discrimination'!$F$8:$G$8</c:f>
              <c:strCache>
                <c:ptCount val="1"/>
                <c:pt idx="0">
                  <c:v>90 -&gt; 90  Sr  [ MSMS O2 ] </c:v>
                </c:pt>
              </c:strCache>
            </c:strRef>
          </c:tx>
          <c:spPr>
            <a:ln w="25400" cap="rnd">
              <a:solidFill>
                <a:srgbClr val="911A0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11A0D"/>
              </a:solidFill>
              <a:ln w="9525">
                <a:solidFill>
                  <a:srgbClr val="911A0D"/>
                </a:solidFill>
              </a:ln>
              <a:effectLst/>
            </c:spPr>
          </c:marker>
          <c:xVal>
            <c:numRef>
              <c:f>'[2]Energy Discrimination'!$A$10:$A$26</c:f>
              <c:numCache>
                <c:formatCode>General</c:formatCode>
                <c:ptCount val="17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  <c:pt idx="11">
                  <c:v>-11</c:v>
                </c:pt>
                <c:pt idx="12">
                  <c:v>-12</c:v>
                </c:pt>
                <c:pt idx="13">
                  <c:v>-13</c:v>
                </c:pt>
                <c:pt idx="14">
                  <c:v>-14</c:v>
                </c:pt>
                <c:pt idx="15">
                  <c:v>-15</c:v>
                </c:pt>
                <c:pt idx="16">
                  <c:v>-16</c:v>
                </c:pt>
              </c:numCache>
            </c:numRef>
          </c:xVal>
          <c:yVal>
            <c:numRef>
              <c:f>'[2]Energy Discrimination'!$F$10:$F$26</c:f>
              <c:numCache>
                <c:formatCode>General</c:formatCode>
                <c:ptCount val="17"/>
                <c:pt idx="0">
                  <c:v>5787.64</c:v>
                </c:pt>
                <c:pt idx="1">
                  <c:v>8855.58</c:v>
                </c:pt>
                <c:pt idx="2">
                  <c:v>12454.42</c:v>
                </c:pt>
                <c:pt idx="3">
                  <c:v>13441.84</c:v>
                </c:pt>
                <c:pt idx="4">
                  <c:v>14816.28</c:v>
                </c:pt>
                <c:pt idx="5">
                  <c:v>15710.39</c:v>
                </c:pt>
                <c:pt idx="6">
                  <c:v>15910.56</c:v>
                </c:pt>
                <c:pt idx="7">
                  <c:v>17522.09</c:v>
                </c:pt>
                <c:pt idx="8">
                  <c:v>16207.54</c:v>
                </c:pt>
                <c:pt idx="9">
                  <c:v>16467.72</c:v>
                </c:pt>
                <c:pt idx="10">
                  <c:v>16320.95</c:v>
                </c:pt>
                <c:pt idx="11">
                  <c:v>15977.26</c:v>
                </c:pt>
                <c:pt idx="12">
                  <c:v>15757.07</c:v>
                </c:pt>
                <c:pt idx="13">
                  <c:v>16881.43</c:v>
                </c:pt>
                <c:pt idx="14">
                  <c:v>15520.18</c:v>
                </c:pt>
                <c:pt idx="15">
                  <c:v>15363.4</c:v>
                </c:pt>
                <c:pt idx="16">
                  <c:v>15667.02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49-4519-AFCE-9360EA21031E}"/>
            </c:ext>
          </c:extLst>
        </c:ser>
        <c:ser>
          <c:idx val="3"/>
          <c:order val="3"/>
          <c:tx>
            <c:strRef>
              <c:f>'[2]Energy Discrimination'!$H$8:$I$8</c:f>
              <c:strCache>
                <c:ptCount val="1"/>
                <c:pt idx="0">
                  <c:v>90 -&gt; 106  Zr  [ MSMS O2 ] </c:v>
                </c:pt>
              </c:strCache>
            </c:strRef>
          </c:tx>
          <c:spPr>
            <a:ln w="25400" cap="rnd">
              <a:solidFill>
                <a:srgbClr val="FF797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7979"/>
              </a:solidFill>
              <a:ln w="9525">
                <a:solidFill>
                  <a:srgbClr val="FF7979"/>
                </a:solidFill>
              </a:ln>
              <a:effectLst/>
            </c:spPr>
          </c:marker>
          <c:xVal>
            <c:numRef>
              <c:f>'[2]Energy Discrimination'!$A$10:$A$26</c:f>
              <c:numCache>
                <c:formatCode>General</c:formatCode>
                <c:ptCount val="17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  <c:pt idx="11">
                  <c:v>-11</c:v>
                </c:pt>
                <c:pt idx="12">
                  <c:v>-12</c:v>
                </c:pt>
                <c:pt idx="13">
                  <c:v>-13</c:v>
                </c:pt>
                <c:pt idx="14">
                  <c:v>-14</c:v>
                </c:pt>
                <c:pt idx="15">
                  <c:v>-15</c:v>
                </c:pt>
                <c:pt idx="16">
                  <c:v>-16</c:v>
                </c:pt>
              </c:numCache>
            </c:numRef>
          </c:xVal>
          <c:yVal>
            <c:numRef>
              <c:f>'[2]Energy Discrimination'!$H$10:$H$26</c:f>
              <c:numCache>
                <c:formatCode>General</c:formatCode>
                <c:ptCount val="17"/>
                <c:pt idx="0">
                  <c:v>19944.810000000001</c:v>
                </c:pt>
                <c:pt idx="1">
                  <c:v>67279.78</c:v>
                </c:pt>
                <c:pt idx="2">
                  <c:v>123825.07</c:v>
                </c:pt>
                <c:pt idx="3">
                  <c:v>158258.32</c:v>
                </c:pt>
                <c:pt idx="4">
                  <c:v>184099.94</c:v>
                </c:pt>
                <c:pt idx="5">
                  <c:v>202724.71</c:v>
                </c:pt>
                <c:pt idx="6">
                  <c:v>212849.1</c:v>
                </c:pt>
                <c:pt idx="7">
                  <c:v>226872.99</c:v>
                </c:pt>
                <c:pt idx="8">
                  <c:v>228175.02</c:v>
                </c:pt>
                <c:pt idx="9">
                  <c:v>231506.62</c:v>
                </c:pt>
                <c:pt idx="10">
                  <c:v>234955.36</c:v>
                </c:pt>
                <c:pt idx="11">
                  <c:v>228520.84</c:v>
                </c:pt>
                <c:pt idx="12">
                  <c:v>215396.56</c:v>
                </c:pt>
                <c:pt idx="13">
                  <c:v>217420.79999999999</c:v>
                </c:pt>
                <c:pt idx="14">
                  <c:v>223439.52</c:v>
                </c:pt>
                <c:pt idx="15">
                  <c:v>237864.5</c:v>
                </c:pt>
                <c:pt idx="16">
                  <c:v>238185.43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49-4519-AFCE-9360EA210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58048"/>
        <c:axId val="563154304"/>
      </c:scatterChart>
      <c:valAx>
        <c:axId val="563158048"/>
        <c:scaling>
          <c:orientation val="minMax"/>
          <c:min val="-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Octopole</a:t>
                </a:r>
                <a:r>
                  <a:rPr lang="en-GB" baseline="0"/>
                  <a:t> Bias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154304"/>
        <c:crosses val="autoZero"/>
        <c:crossBetween val="midCat"/>
      </c:valAx>
      <c:valAx>
        <c:axId val="5631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158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89FDE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O2 Ramp Cell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'[2]O2 Ramp Cell Gas'!$B$6</c:f>
              <c:strCache>
                <c:ptCount val="1"/>
                <c:pt idx="0">
                  <c:v>Sr88-88</c:v>
                </c:pt>
              </c:strCache>
            </c:strRef>
          </c:tx>
          <c:spPr>
            <a:ln w="19050" cap="rnd">
              <a:solidFill>
                <a:srgbClr val="F567C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A10A1"/>
              </a:solidFill>
              <a:ln w="9525">
                <a:solidFill>
                  <a:srgbClr val="EA10A1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EA10A1"/>
                </a:solidFill>
                <a:ln w="9525">
                  <a:solidFill>
                    <a:srgbClr val="EA10A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EA10A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2-4046-9D47-499FFE83BD83}"/>
              </c:ext>
            </c:extLst>
          </c:dPt>
          <c:xVal>
            <c:numRef>
              <c:f>'[2]O2 Ramp Cell Gas'!$A$8:$A$28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'[2]O2 Ramp Cell Gas'!$D$8:$D$28</c:f>
              <c:numCache>
                <c:formatCode>General</c:formatCode>
                <c:ptCount val="21"/>
                <c:pt idx="0">
                  <c:v>368551.39</c:v>
                </c:pt>
                <c:pt idx="1">
                  <c:v>367893.43</c:v>
                </c:pt>
                <c:pt idx="2">
                  <c:v>365297.7</c:v>
                </c:pt>
                <c:pt idx="3">
                  <c:v>443558.97</c:v>
                </c:pt>
                <c:pt idx="4">
                  <c:v>572319.28</c:v>
                </c:pt>
                <c:pt idx="5">
                  <c:v>663154.5</c:v>
                </c:pt>
                <c:pt idx="6">
                  <c:v>714061.84</c:v>
                </c:pt>
                <c:pt idx="7">
                  <c:v>729589.57</c:v>
                </c:pt>
                <c:pt idx="8">
                  <c:v>675927.98</c:v>
                </c:pt>
                <c:pt idx="9">
                  <c:v>616649.35</c:v>
                </c:pt>
                <c:pt idx="10">
                  <c:v>549597.82999999996</c:v>
                </c:pt>
                <c:pt idx="11">
                  <c:v>457414.13</c:v>
                </c:pt>
                <c:pt idx="12">
                  <c:v>393595.96</c:v>
                </c:pt>
                <c:pt idx="13">
                  <c:v>332640.51</c:v>
                </c:pt>
                <c:pt idx="14">
                  <c:v>282547.73</c:v>
                </c:pt>
                <c:pt idx="15">
                  <c:v>233648.77</c:v>
                </c:pt>
                <c:pt idx="16">
                  <c:v>196695.13</c:v>
                </c:pt>
                <c:pt idx="17">
                  <c:v>165847.53</c:v>
                </c:pt>
                <c:pt idx="18">
                  <c:v>138261.06</c:v>
                </c:pt>
                <c:pt idx="19">
                  <c:v>114055.49</c:v>
                </c:pt>
                <c:pt idx="20">
                  <c:v>89231.63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32-4046-9D47-499FFE83BD83}"/>
            </c:ext>
          </c:extLst>
        </c:ser>
        <c:ser>
          <c:idx val="1"/>
          <c:order val="1"/>
          <c:tx>
            <c:strRef>
              <c:f>'[2]O2 Ramp Cell Gas'!$E$6:$F$6</c:f>
              <c:strCache>
                <c:ptCount val="1"/>
                <c:pt idx="0">
                  <c:v>Zr90-90</c:v>
                </c:pt>
              </c:strCache>
            </c:strRef>
          </c:tx>
          <c:spPr>
            <a:ln w="25400" cap="rnd">
              <a:solidFill>
                <a:srgbClr val="B00C7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00C79"/>
              </a:solidFill>
              <a:ln w="9525">
                <a:solidFill>
                  <a:srgbClr val="B00C79"/>
                </a:solidFill>
              </a:ln>
              <a:effectLst/>
            </c:spPr>
          </c:marker>
          <c:xVal>
            <c:numRef>
              <c:f>'[2]O2 Ramp Cell Gas'!$A$8:$A$28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'[2]O2 Ramp Cell Gas'!$G$8:$G$28</c:f>
              <c:numCache>
                <c:formatCode>General</c:formatCode>
                <c:ptCount val="21"/>
                <c:pt idx="0">
                  <c:v>197942.9</c:v>
                </c:pt>
                <c:pt idx="1">
                  <c:v>197990.3</c:v>
                </c:pt>
                <c:pt idx="2">
                  <c:v>191492.4</c:v>
                </c:pt>
                <c:pt idx="3">
                  <c:v>149098.66999999998</c:v>
                </c:pt>
                <c:pt idx="4">
                  <c:v>110919.82999999999</c:v>
                </c:pt>
                <c:pt idx="5">
                  <c:v>68248.899999999994</c:v>
                </c:pt>
                <c:pt idx="6">
                  <c:v>38044.229999999996</c:v>
                </c:pt>
                <c:pt idx="7">
                  <c:v>20902.3</c:v>
                </c:pt>
                <c:pt idx="8">
                  <c:v>11091.89</c:v>
                </c:pt>
                <c:pt idx="9">
                  <c:v>5557.23</c:v>
                </c:pt>
                <c:pt idx="10">
                  <c:v>2678.21</c:v>
                </c:pt>
                <c:pt idx="11">
                  <c:v>1368.39</c:v>
                </c:pt>
                <c:pt idx="12">
                  <c:v>609.01</c:v>
                </c:pt>
                <c:pt idx="13">
                  <c:v>284</c:v>
                </c:pt>
                <c:pt idx="14">
                  <c:v>134</c:v>
                </c:pt>
                <c:pt idx="15">
                  <c:v>78</c:v>
                </c:pt>
                <c:pt idx="16">
                  <c:v>52</c:v>
                </c:pt>
                <c:pt idx="17">
                  <c:v>49</c:v>
                </c:pt>
                <c:pt idx="18">
                  <c:v>25</c:v>
                </c:pt>
                <c:pt idx="19">
                  <c:v>8</c:v>
                </c:pt>
                <c:pt idx="2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32-4046-9D47-499FFE83BD83}"/>
            </c:ext>
          </c:extLst>
        </c:ser>
        <c:ser>
          <c:idx val="2"/>
          <c:order val="2"/>
          <c:tx>
            <c:strRef>
              <c:f>'[2]O2 Ramp Cell Gas'!$H$6:$I$6</c:f>
              <c:strCache>
                <c:ptCount val="1"/>
                <c:pt idx="0">
                  <c:v>Sr88-104</c:v>
                </c:pt>
              </c:strCache>
            </c:strRef>
          </c:tx>
          <c:spPr>
            <a:ln w="25400" cap="rnd">
              <a:solidFill>
                <a:srgbClr val="F567C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567C6"/>
              </a:solidFill>
              <a:ln w="9525">
                <a:solidFill>
                  <a:srgbClr val="F567C6"/>
                </a:solidFill>
              </a:ln>
              <a:effectLst/>
            </c:spPr>
          </c:marker>
          <c:xVal>
            <c:numRef>
              <c:f>'[2]O2 Ramp Cell Gas'!$A$8:$A$28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'[2]O2 Ramp Cell Gas'!$J$8:$J$28</c:f>
              <c:numCache>
                <c:formatCode>General</c:formatCode>
                <c:ptCount val="21"/>
                <c:pt idx="0">
                  <c:v>0</c:v>
                </c:pt>
                <c:pt idx="1">
                  <c:v>62</c:v>
                </c:pt>
                <c:pt idx="2">
                  <c:v>343</c:v>
                </c:pt>
                <c:pt idx="3">
                  <c:v>1632.41</c:v>
                </c:pt>
                <c:pt idx="4">
                  <c:v>2269.15</c:v>
                </c:pt>
                <c:pt idx="5">
                  <c:v>3208.63</c:v>
                </c:pt>
                <c:pt idx="6">
                  <c:v>3194.96</c:v>
                </c:pt>
                <c:pt idx="7">
                  <c:v>2915.91</c:v>
                </c:pt>
                <c:pt idx="8">
                  <c:v>2713.88</c:v>
                </c:pt>
                <c:pt idx="9">
                  <c:v>2402.5</c:v>
                </c:pt>
                <c:pt idx="10">
                  <c:v>2026.12</c:v>
                </c:pt>
                <c:pt idx="11">
                  <c:v>1582.41</c:v>
                </c:pt>
                <c:pt idx="12">
                  <c:v>1380.05</c:v>
                </c:pt>
                <c:pt idx="13">
                  <c:v>1148.04</c:v>
                </c:pt>
                <c:pt idx="14">
                  <c:v>980.03</c:v>
                </c:pt>
                <c:pt idx="15">
                  <c:v>905.02</c:v>
                </c:pt>
                <c:pt idx="16">
                  <c:v>716.01</c:v>
                </c:pt>
                <c:pt idx="17">
                  <c:v>619.01</c:v>
                </c:pt>
                <c:pt idx="18">
                  <c:v>502.01</c:v>
                </c:pt>
                <c:pt idx="19">
                  <c:v>489.01</c:v>
                </c:pt>
                <c:pt idx="20">
                  <c:v>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32-4046-9D47-499FFE83BD83}"/>
            </c:ext>
          </c:extLst>
        </c:ser>
        <c:ser>
          <c:idx val="3"/>
          <c:order val="3"/>
          <c:tx>
            <c:strRef>
              <c:f>'[2]O2 Ramp Cell Gas'!$K$6</c:f>
              <c:strCache>
                <c:ptCount val="1"/>
                <c:pt idx="0">
                  <c:v>Zr90-106</c:v>
                </c:pt>
              </c:strCache>
            </c:strRef>
          </c:tx>
          <c:spPr>
            <a:ln w="25400" cap="rnd">
              <a:solidFill>
                <a:srgbClr val="FAB0E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AB0E1"/>
              </a:solidFill>
              <a:ln w="9525">
                <a:solidFill>
                  <a:srgbClr val="FAB0E1"/>
                </a:solidFill>
              </a:ln>
              <a:effectLst/>
            </c:spPr>
          </c:marker>
          <c:xVal>
            <c:numRef>
              <c:f>'[2]O2 Ramp Cell Gas'!$A$8:$A$28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'[2]O2 Ramp Cell Gas'!$M$8:$M$28</c:f>
              <c:numCache>
                <c:formatCode>General</c:formatCode>
                <c:ptCount val="21"/>
                <c:pt idx="0">
                  <c:v>30</c:v>
                </c:pt>
                <c:pt idx="1">
                  <c:v>1566.08</c:v>
                </c:pt>
                <c:pt idx="2">
                  <c:v>13136.16</c:v>
                </c:pt>
                <c:pt idx="3">
                  <c:v>104666.15</c:v>
                </c:pt>
                <c:pt idx="4">
                  <c:v>213255.86</c:v>
                </c:pt>
                <c:pt idx="5">
                  <c:v>282654.69</c:v>
                </c:pt>
                <c:pt idx="6">
                  <c:v>306349.65000000002</c:v>
                </c:pt>
                <c:pt idx="7">
                  <c:v>277796.76</c:v>
                </c:pt>
                <c:pt idx="8">
                  <c:v>229334.65</c:v>
                </c:pt>
                <c:pt idx="9">
                  <c:v>172819.11</c:v>
                </c:pt>
                <c:pt idx="10">
                  <c:v>128772</c:v>
                </c:pt>
                <c:pt idx="11">
                  <c:v>87974.68</c:v>
                </c:pt>
                <c:pt idx="12">
                  <c:v>60418.509999999995</c:v>
                </c:pt>
                <c:pt idx="13">
                  <c:v>41037.06</c:v>
                </c:pt>
                <c:pt idx="14">
                  <c:v>27223.56</c:v>
                </c:pt>
                <c:pt idx="15">
                  <c:v>17492.93</c:v>
                </c:pt>
                <c:pt idx="16">
                  <c:v>11608.93</c:v>
                </c:pt>
                <c:pt idx="17">
                  <c:v>7224.52</c:v>
                </c:pt>
                <c:pt idx="18">
                  <c:v>4904.7</c:v>
                </c:pt>
                <c:pt idx="19">
                  <c:v>3105.28</c:v>
                </c:pt>
                <c:pt idx="20">
                  <c:v>1816.1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32-4046-9D47-499FFE83B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614448"/>
        <c:axId val="766611952"/>
      </c:scatterChart>
      <c:valAx>
        <c:axId val="766614448"/>
        <c:scaling>
          <c:orientation val="minMax"/>
          <c:max val="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Flow Rate /</a:t>
                </a:r>
                <a:r>
                  <a:rPr lang="en-GB" baseline="0"/>
                  <a:t> 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611952"/>
        <c:crosses val="autoZero"/>
        <c:crossBetween val="midCat"/>
      </c:valAx>
      <c:valAx>
        <c:axId val="7666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614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Octopole</a:t>
            </a:r>
            <a:r>
              <a:rPr lang="en-GB" baseline="0"/>
              <a:t> Bias</a:t>
            </a:r>
            <a:endParaRPr lang="en-GB"/>
          </a:p>
        </c:rich>
      </c:tx>
      <c:layout>
        <c:manualLayout>
          <c:xMode val="edge"/>
          <c:yMode val="edge"/>
          <c:x val="0.4122099226825277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098381599270887E-2"/>
          <c:y val="0.2241745977404998"/>
          <c:w val="0.92535908270828671"/>
          <c:h val="0.652917265776560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'[2]Octopole Bias'!$B$9:$C$9</c:f>
              <c:strCache>
                <c:ptCount val="1"/>
                <c:pt idx="0">
                  <c:v>88 -&gt; 88  Sr  [ MSMS O2 ] </c:v>
                </c:pt>
              </c:strCache>
            </c:strRef>
          </c:tx>
          <c:spPr>
            <a:ln w="25400" cap="rnd">
              <a:solidFill>
                <a:srgbClr val="0359C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83CF8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'[2]Octopole Bias'!$A$11:$A$31</c:f>
              <c:numCache>
                <c:formatCode>General</c:formatCode>
                <c:ptCount val="21"/>
                <c:pt idx="0">
                  <c:v>-13</c:v>
                </c:pt>
                <c:pt idx="1">
                  <c:v>-12</c:v>
                </c:pt>
                <c:pt idx="2">
                  <c:v>-11</c:v>
                </c:pt>
                <c:pt idx="3">
                  <c:v>-10</c:v>
                </c:pt>
                <c:pt idx="4">
                  <c:v>-9</c:v>
                </c:pt>
                <c:pt idx="5">
                  <c:v>-8</c:v>
                </c:pt>
                <c:pt idx="6">
                  <c:v>-7</c:v>
                </c:pt>
                <c:pt idx="7">
                  <c:v>-6</c:v>
                </c:pt>
                <c:pt idx="8">
                  <c:v>-5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</c:numCache>
            </c:numRef>
          </c:xVal>
          <c:yVal>
            <c:numRef>
              <c:f>'[2]Octopole Bias'!$B$11:$B$31</c:f>
              <c:numCache>
                <c:formatCode>General</c:formatCode>
                <c:ptCount val="21"/>
                <c:pt idx="0">
                  <c:v>1118635</c:v>
                </c:pt>
                <c:pt idx="1">
                  <c:v>1201480</c:v>
                </c:pt>
                <c:pt idx="2">
                  <c:v>1247946</c:v>
                </c:pt>
                <c:pt idx="3">
                  <c:v>1318844</c:v>
                </c:pt>
                <c:pt idx="4">
                  <c:v>1291772</c:v>
                </c:pt>
                <c:pt idx="5">
                  <c:v>1224102</c:v>
                </c:pt>
                <c:pt idx="6">
                  <c:v>1141966</c:v>
                </c:pt>
                <c:pt idx="7">
                  <c:v>1061845</c:v>
                </c:pt>
                <c:pt idx="8">
                  <c:v>1003547</c:v>
                </c:pt>
                <c:pt idx="9">
                  <c:v>913997.8</c:v>
                </c:pt>
                <c:pt idx="10">
                  <c:v>865795.9</c:v>
                </c:pt>
                <c:pt idx="11">
                  <c:v>781047.9</c:v>
                </c:pt>
                <c:pt idx="12">
                  <c:v>704484.8</c:v>
                </c:pt>
                <c:pt idx="13">
                  <c:v>637519.6</c:v>
                </c:pt>
                <c:pt idx="14">
                  <c:v>506511</c:v>
                </c:pt>
                <c:pt idx="15">
                  <c:v>399731.1</c:v>
                </c:pt>
                <c:pt idx="16">
                  <c:v>293762.7</c:v>
                </c:pt>
                <c:pt idx="17">
                  <c:v>186744.1</c:v>
                </c:pt>
                <c:pt idx="18">
                  <c:v>102151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A1-416B-AA97-C94D00AE1480}"/>
            </c:ext>
          </c:extLst>
        </c:ser>
        <c:ser>
          <c:idx val="1"/>
          <c:order val="1"/>
          <c:tx>
            <c:strRef>
              <c:f>'[2]Octopole Bias'!$D$9:$E$9</c:f>
              <c:strCache>
                <c:ptCount val="1"/>
                <c:pt idx="0">
                  <c:v>88 -&gt; 104  Sr  [ MSMS O2 ] </c:v>
                </c:pt>
              </c:strCache>
            </c:strRef>
          </c:tx>
          <c:spPr>
            <a:ln w="25400" cap="rnd">
              <a:solidFill>
                <a:srgbClr val="789FD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89FDE"/>
              </a:solidFill>
              <a:ln w="9525">
                <a:solidFill>
                  <a:srgbClr val="789FDE"/>
                </a:solidFill>
              </a:ln>
              <a:effectLst/>
            </c:spPr>
          </c:marker>
          <c:xVal>
            <c:numRef>
              <c:f>'[2]Octopole Bias'!$A$11:$A$31</c:f>
              <c:numCache>
                <c:formatCode>General</c:formatCode>
                <c:ptCount val="21"/>
                <c:pt idx="0">
                  <c:v>-13</c:v>
                </c:pt>
                <c:pt idx="1">
                  <c:v>-12</c:v>
                </c:pt>
                <c:pt idx="2">
                  <c:v>-11</c:v>
                </c:pt>
                <c:pt idx="3">
                  <c:v>-10</c:v>
                </c:pt>
                <c:pt idx="4">
                  <c:v>-9</c:v>
                </c:pt>
                <c:pt idx="5">
                  <c:v>-8</c:v>
                </c:pt>
                <c:pt idx="6">
                  <c:v>-7</c:v>
                </c:pt>
                <c:pt idx="7">
                  <c:v>-6</c:v>
                </c:pt>
                <c:pt idx="8">
                  <c:v>-5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</c:numCache>
            </c:numRef>
          </c:xVal>
          <c:yVal>
            <c:numRef>
              <c:f>'[2]Octopole Bias'!$D$11:$D$31</c:f>
              <c:numCache>
                <c:formatCode>General</c:formatCode>
                <c:ptCount val="21"/>
                <c:pt idx="0">
                  <c:v>27404.94</c:v>
                </c:pt>
                <c:pt idx="1">
                  <c:v>28343.11</c:v>
                </c:pt>
                <c:pt idx="2">
                  <c:v>27558.47</c:v>
                </c:pt>
                <c:pt idx="3">
                  <c:v>26964.21</c:v>
                </c:pt>
                <c:pt idx="4">
                  <c:v>23752.9</c:v>
                </c:pt>
                <c:pt idx="5">
                  <c:v>19494.259999999998</c:v>
                </c:pt>
                <c:pt idx="6">
                  <c:v>15990.72</c:v>
                </c:pt>
                <c:pt idx="7">
                  <c:v>12087.54</c:v>
                </c:pt>
                <c:pt idx="8">
                  <c:v>9385.89</c:v>
                </c:pt>
                <c:pt idx="9">
                  <c:v>6964.74</c:v>
                </c:pt>
                <c:pt idx="10">
                  <c:v>5460.87</c:v>
                </c:pt>
                <c:pt idx="11">
                  <c:v>4007.14</c:v>
                </c:pt>
                <c:pt idx="12">
                  <c:v>2970.26</c:v>
                </c:pt>
                <c:pt idx="13">
                  <c:v>2070.13</c:v>
                </c:pt>
                <c:pt idx="14">
                  <c:v>1683.42</c:v>
                </c:pt>
                <c:pt idx="15">
                  <c:v>1253.3800000000001</c:v>
                </c:pt>
                <c:pt idx="16">
                  <c:v>753.35</c:v>
                </c:pt>
                <c:pt idx="17">
                  <c:v>550.01</c:v>
                </c:pt>
                <c:pt idx="18">
                  <c:v>263.33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A1-416B-AA97-C94D00AE1480}"/>
            </c:ext>
          </c:extLst>
        </c:ser>
        <c:ser>
          <c:idx val="2"/>
          <c:order val="2"/>
          <c:tx>
            <c:strRef>
              <c:f>'[2]Octopole Bias'!$F$9:$G$9</c:f>
              <c:strCache>
                <c:ptCount val="1"/>
                <c:pt idx="0">
                  <c:v>90 -&gt; 90  Zr  [ MSMS O2 ] 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'[2]Octopole Bias'!$A$11:$A$31</c:f>
              <c:numCache>
                <c:formatCode>General</c:formatCode>
                <c:ptCount val="21"/>
                <c:pt idx="0">
                  <c:v>-13</c:v>
                </c:pt>
                <c:pt idx="1">
                  <c:v>-12</c:v>
                </c:pt>
                <c:pt idx="2">
                  <c:v>-11</c:v>
                </c:pt>
                <c:pt idx="3">
                  <c:v>-10</c:v>
                </c:pt>
                <c:pt idx="4">
                  <c:v>-9</c:v>
                </c:pt>
                <c:pt idx="5">
                  <c:v>-8</c:v>
                </c:pt>
                <c:pt idx="6">
                  <c:v>-7</c:v>
                </c:pt>
                <c:pt idx="7">
                  <c:v>-6</c:v>
                </c:pt>
                <c:pt idx="8">
                  <c:v>-5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</c:numCache>
            </c:numRef>
          </c:xVal>
          <c:yVal>
            <c:numRef>
              <c:f>'[2]Octopole Bias'!$F$11:$F$31</c:f>
              <c:numCache>
                <c:formatCode>General</c:formatCode>
                <c:ptCount val="21"/>
                <c:pt idx="0">
                  <c:v>127233.8</c:v>
                </c:pt>
                <c:pt idx="1">
                  <c:v>126729.4</c:v>
                </c:pt>
                <c:pt idx="2">
                  <c:v>124067.8</c:v>
                </c:pt>
                <c:pt idx="3">
                  <c:v>119298.5</c:v>
                </c:pt>
                <c:pt idx="4">
                  <c:v>106064.4</c:v>
                </c:pt>
                <c:pt idx="5">
                  <c:v>88507.83</c:v>
                </c:pt>
                <c:pt idx="6">
                  <c:v>75929.759999999995</c:v>
                </c:pt>
                <c:pt idx="7">
                  <c:v>62614.32</c:v>
                </c:pt>
                <c:pt idx="8">
                  <c:v>52213.85</c:v>
                </c:pt>
                <c:pt idx="9">
                  <c:v>41592.339999999997</c:v>
                </c:pt>
                <c:pt idx="10">
                  <c:v>32787.120000000003</c:v>
                </c:pt>
                <c:pt idx="11">
                  <c:v>23415.53</c:v>
                </c:pt>
                <c:pt idx="12">
                  <c:v>17678.88</c:v>
                </c:pt>
                <c:pt idx="13">
                  <c:v>12664.59</c:v>
                </c:pt>
                <c:pt idx="14">
                  <c:v>7024.76</c:v>
                </c:pt>
                <c:pt idx="15">
                  <c:v>4293.87</c:v>
                </c:pt>
                <c:pt idx="16">
                  <c:v>2556.86</c:v>
                </c:pt>
                <c:pt idx="17">
                  <c:v>1560.07</c:v>
                </c:pt>
                <c:pt idx="18">
                  <c:v>850.02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A1-416B-AA97-C94D00AE1480}"/>
            </c:ext>
          </c:extLst>
        </c:ser>
        <c:ser>
          <c:idx val="3"/>
          <c:order val="3"/>
          <c:tx>
            <c:strRef>
              <c:f>'[2]Octopole Bias'!$H$9:$I$9</c:f>
              <c:strCache>
                <c:ptCount val="1"/>
                <c:pt idx="0">
                  <c:v>90 -&gt; 106  Zr  [ MSMS O2 ] </c:v>
                </c:pt>
              </c:strCache>
            </c:strRef>
          </c:tx>
          <c:spPr>
            <a:ln w="25400" cap="rnd">
              <a:solidFill>
                <a:srgbClr val="CDDBF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DDBF3"/>
              </a:solidFill>
              <a:ln w="9525">
                <a:solidFill>
                  <a:srgbClr val="CDDBF3"/>
                </a:solidFill>
              </a:ln>
              <a:effectLst/>
            </c:spPr>
          </c:marker>
          <c:xVal>
            <c:numRef>
              <c:f>'[2]Octopole Bias'!$A$11:$A$31</c:f>
              <c:numCache>
                <c:formatCode>General</c:formatCode>
                <c:ptCount val="21"/>
                <c:pt idx="0">
                  <c:v>-13</c:v>
                </c:pt>
                <c:pt idx="1">
                  <c:v>-12</c:v>
                </c:pt>
                <c:pt idx="2">
                  <c:v>-11</c:v>
                </c:pt>
                <c:pt idx="3">
                  <c:v>-10</c:v>
                </c:pt>
                <c:pt idx="4">
                  <c:v>-9</c:v>
                </c:pt>
                <c:pt idx="5">
                  <c:v>-8</c:v>
                </c:pt>
                <c:pt idx="6">
                  <c:v>-7</c:v>
                </c:pt>
                <c:pt idx="7">
                  <c:v>-6</c:v>
                </c:pt>
                <c:pt idx="8">
                  <c:v>-5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</c:numCache>
            </c:numRef>
          </c:xVal>
          <c:yVal>
            <c:numRef>
              <c:f>'[2]Octopole Bias'!$H$11:$H$31</c:f>
              <c:numCache>
                <c:formatCode>General</c:formatCode>
                <c:ptCount val="21"/>
                <c:pt idx="0">
                  <c:v>369495.1</c:v>
                </c:pt>
                <c:pt idx="1">
                  <c:v>422892.6</c:v>
                </c:pt>
                <c:pt idx="2">
                  <c:v>460884.1</c:v>
                </c:pt>
                <c:pt idx="3">
                  <c:v>510345.2</c:v>
                </c:pt>
                <c:pt idx="4">
                  <c:v>505055.4</c:v>
                </c:pt>
                <c:pt idx="5">
                  <c:v>484166.7</c:v>
                </c:pt>
                <c:pt idx="6">
                  <c:v>443860.4</c:v>
                </c:pt>
                <c:pt idx="7">
                  <c:v>410985.7</c:v>
                </c:pt>
                <c:pt idx="8">
                  <c:v>384552.2</c:v>
                </c:pt>
                <c:pt idx="9">
                  <c:v>340853.4</c:v>
                </c:pt>
                <c:pt idx="10">
                  <c:v>312642.09999999998</c:v>
                </c:pt>
                <c:pt idx="11">
                  <c:v>273320</c:v>
                </c:pt>
                <c:pt idx="12">
                  <c:v>239315.7</c:v>
                </c:pt>
                <c:pt idx="13">
                  <c:v>198493.3</c:v>
                </c:pt>
                <c:pt idx="14">
                  <c:v>147729.9</c:v>
                </c:pt>
                <c:pt idx="15">
                  <c:v>108375.9</c:v>
                </c:pt>
                <c:pt idx="16">
                  <c:v>72821.990000000005</c:v>
                </c:pt>
                <c:pt idx="17">
                  <c:v>44730.79</c:v>
                </c:pt>
                <c:pt idx="18">
                  <c:v>24347.07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A1-416B-AA97-C94D00AE1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58048"/>
        <c:axId val="563154304"/>
      </c:scatterChart>
      <c:valAx>
        <c:axId val="56315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Octopole</a:t>
                </a:r>
                <a:r>
                  <a:rPr lang="en-GB" baseline="0"/>
                  <a:t> Bias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154304"/>
        <c:crosses val="autoZero"/>
        <c:crossBetween val="midCat"/>
      </c:valAx>
      <c:valAx>
        <c:axId val="5631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158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89FDE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GB"/>
              <a:t>All modes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1176512489951754"/>
          <c:y val="0.18910994010025847"/>
          <c:w val="0.48334802884601269"/>
          <c:h val="0.6407087620982963"/>
        </c:manualLayout>
      </c:layout>
      <c:scatterChart>
        <c:scatterStyle val="lineMarker"/>
        <c:varyColors val="0"/>
        <c:ser>
          <c:idx val="4"/>
          <c:order val="0"/>
          <c:tx>
            <c:v>Single Quad Apex</c:v>
          </c:tx>
          <c:spPr>
            <a:ln w="25400">
              <a:noFill/>
            </a:ln>
          </c:spPr>
          <c:xVal>
            <c:numRef>
              <c:f>[3]Sheet1!$B$6:$B$10</c:f>
              <c:numCache>
                <c:formatCode>General</c:formatCode>
                <c:ptCount val="5"/>
                <c:pt idx="0">
                  <c:v>28300</c:v>
                </c:pt>
                <c:pt idx="1">
                  <c:v>141500</c:v>
                </c:pt>
                <c:pt idx="2">
                  <c:v>283000</c:v>
                </c:pt>
                <c:pt idx="3">
                  <c:v>1415000</c:v>
                </c:pt>
                <c:pt idx="4">
                  <c:v>2830000</c:v>
                </c:pt>
              </c:numCache>
            </c:numRef>
          </c:xVal>
          <c:yVal>
            <c:numRef>
              <c:f>[3]Sheet1!$G$6:$G$10</c:f>
              <c:numCache>
                <c:formatCode>General</c:formatCode>
                <c:ptCount val="5"/>
                <c:pt idx="0">
                  <c:v>28932307.480916031</c:v>
                </c:pt>
                <c:pt idx="1">
                  <c:v>145627836.73664123</c:v>
                </c:pt>
                <c:pt idx="2">
                  <c:v>290606420.45801526</c:v>
                </c:pt>
                <c:pt idx="3">
                  <c:v>1455409029.0458016</c:v>
                </c:pt>
                <c:pt idx="4">
                  <c:v>2911029312.7099237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04-49ED-A9A9-89DEA7CD5704}"/>
            </c:ext>
          </c:extLst>
        </c:ser>
        <c:ser>
          <c:idx val="5"/>
          <c:order val="1"/>
          <c:tx>
            <c:v>MS MS Apex</c:v>
          </c:tx>
          <c:spPr>
            <a:ln w="25400">
              <a:noFill/>
            </a:ln>
          </c:spPr>
          <c:xVal>
            <c:numRef>
              <c:f>[3]Sheet1!$B$6:$B$10</c:f>
              <c:numCache>
                <c:formatCode>General</c:formatCode>
                <c:ptCount val="5"/>
                <c:pt idx="0">
                  <c:v>28300</c:v>
                </c:pt>
                <c:pt idx="1">
                  <c:v>141500</c:v>
                </c:pt>
                <c:pt idx="2">
                  <c:v>283000</c:v>
                </c:pt>
                <c:pt idx="3">
                  <c:v>1415000</c:v>
                </c:pt>
                <c:pt idx="4">
                  <c:v>2830000</c:v>
                </c:pt>
              </c:numCache>
            </c:numRef>
          </c:xVal>
          <c:yVal>
            <c:numRef>
              <c:f>[3]Sheet1!$L$6:$L$10</c:f>
              <c:numCache>
                <c:formatCode>General</c:formatCode>
                <c:ptCount val="5"/>
                <c:pt idx="0">
                  <c:v>15737481.393129772</c:v>
                </c:pt>
                <c:pt idx="1">
                  <c:v>76407428.24427481</c:v>
                </c:pt>
                <c:pt idx="2">
                  <c:v>150938917.59541985</c:v>
                </c:pt>
                <c:pt idx="3">
                  <c:v>740987149.25572515</c:v>
                </c:pt>
                <c:pt idx="4">
                  <c:v>1532591671.8129771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04-49ED-A9A9-89DEA7CD5704}"/>
            </c:ext>
          </c:extLst>
        </c:ser>
        <c:ser>
          <c:idx val="6"/>
          <c:order val="2"/>
          <c:tx>
            <c:v>Single Quad Standard</c:v>
          </c:tx>
          <c:spPr>
            <a:ln w="25400">
              <a:noFill/>
            </a:ln>
          </c:spPr>
          <c:xVal>
            <c:numRef>
              <c:f>[3]Sheet1!$B$25:$B$29</c:f>
              <c:numCache>
                <c:formatCode>General</c:formatCode>
                <c:ptCount val="5"/>
                <c:pt idx="0">
                  <c:v>28300</c:v>
                </c:pt>
                <c:pt idx="1">
                  <c:v>141500</c:v>
                </c:pt>
                <c:pt idx="2">
                  <c:v>283000</c:v>
                </c:pt>
                <c:pt idx="3">
                  <c:v>1415000</c:v>
                </c:pt>
                <c:pt idx="4">
                  <c:v>2830000</c:v>
                </c:pt>
              </c:numCache>
            </c:numRef>
          </c:xVal>
          <c:yVal>
            <c:numRef>
              <c:f>[3]Sheet1!$G$25:$G$29</c:f>
              <c:numCache>
                <c:formatCode>General</c:formatCode>
                <c:ptCount val="5"/>
                <c:pt idx="0">
                  <c:v>2846559.5992366411</c:v>
                </c:pt>
                <c:pt idx="1">
                  <c:v>13897302.156488551</c:v>
                </c:pt>
                <c:pt idx="2">
                  <c:v>26826781.927480914</c:v>
                </c:pt>
                <c:pt idx="3">
                  <c:v>135615396.71755725</c:v>
                </c:pt>
                <c:pt idx="4">
                  <c:v>271163888.96946567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04-49ED-A9A9-89DEA7CD5704}"/>
            </c:ext>
          </c:extLst>
        </c:ser>
        <c:ser>
          <c:idx val="7"/>
          <c:order val="3"/>
          <c:tx>
            <c:v>MS MS standard</c:v>
          </c:tx>
          <c:spPr>
            <a:ln w="25400">
              <a:noFill/>
            </a:ln>
          </c:spPr>
          <c:xVal>
            <c:numRef>
              <c:f>[3]Sheet1!$B$25:$B$29</c:f>
              <c:numCache>
                <c:formatCode>General</c:formatCode>
                <c:ptCount val="5"/>
                <c:pt idx="0">
                  <c:v>28300</c:v>
                </c:pt>
                <c:pt idx="1">
                  <c:v>141500</c:v>
                </c:pt>
                <c:pt idx="2">
                  <c:v>283000</c:v>
                </c:pt>
                <c:pt idx="3">
                  <c:v>1415000</c:v>
                </c:pt>
                <c:pt idx="4">
                  <c:v>2830000</c:v>
                </c:pt>
              </c:numCache>
            </c:numRef>
          </c:xVal>
          <c:yVal>
            <c:numRef>
              <c:f>[3]Sheet1!$L$25:$L$29</c:f>
              <c:numCache>
                <c:formatCode>General</c:formatCode>
                <c:ptCount val="5"/>
                <c:pt idx="0">
                  <c:v>1333544.2557251907</c:v>
                </c:pt>
                <c:pt idx="1">
                  <c:v>6363527.1755725192</c:v>
                </c:pt>
                <c:pt idx="2">
                  <c:v>12905549.61832061</c:v>
                </c:pt>
                <c:pt idx="3">
                  <c:v>61516279.580152676</c:v>
                </c:pt>
                <c:pt idx="4">
                  <c:v>126434748.07251908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04-49ED-A9A9-89DEA7CD5704}"/>
            </c:ext>
          </c:extLst>
        </c:ser>
        <c:ser>
          <c:idx val="0"/>
          <c:order val="4"/>
          <c:tx>
            <c:v>Single Quad Apex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1072047244094488E-2"/>
                  <c:y val="-2.6803957197657985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</c:trendlineLbl>
          </c:trendline>
          <c:xVal>
            <c:numRef>
              <c:f>[3]Sheet1!$B$6:$B$10</c:f>
              <c:numCache>
                <c:formatCode>General</c:formatCode>
                <c:ptCount val="5"/>
                <c:pt idx="0">
                  <c:v>28300</c:v>
                </c:pt>
                <c:pt idx="1">
                  <c:v>141500</c:v>
                </c:pt>
                <c:pt idx="2">
                  <c:v>283000</c:v>
                </c:pt>
                <c:pt idx="3">
                  <c:v>1415000</c:v>
                </c:pt>
                <c:pt idx="4">
                  <c:v>2830000</c:v>
                </c:pt>
              </c:numCache>
            </c:numRef>
          </c:xVal>
          <c:yVal>
            <c:numRef>
              <c:f>[3]Sheet1!$G$6:$G$10</c:f>
              <c:numCache>
                <c:formatCode>General</c:formatCode>
                <c:ptCount val="5"/>
                <c:pt idx="0">
                  <c:v>28932307.480916031</c:v>
                </c:pt>
                <c:pt idx="1">
                  <c:v>145627836.73664123</c:v>
                </c:pt>
                <c:pt idx="2">
                  <c:v>290606420.45801526</c:v>
                </c:pt>
                <c:pt idx="3">
                  <c:v>1455409029.0458016</c:v>
                </c:pt>
                <c:pt idx="4">
                  <c:v>2911029312.7099237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04-49ED-A9A9-89DEA7CD5704}"/>
            </c:ext>
          </c:extLst>
        </c:ser>
        <c:ser>
          <c:idx val="1"/>
          <c:order val="5"/>
          <c:tx>
            <c:v>MS MS Apex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>
                <a:solidFill>
                  <a:srgbClr val="00B0F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132179408275014"/>
                  <c:y val="8.0046344391908452E-3"/>
                </c:manualLayout>
              </c:layout>
              <c:numFmt formatCode="General" sourceLinked="0"/>
              <c:spPr>
                <a:noFill/>
                <a:ln>
                  <a:noFill/>
                  <a:prstDash val="solid"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</c:trendlineLbl>
          </c:trendline>
          <c:xVal>
            <c:numRef>
              <c:f>[3]Sheet1!$B$6:$B$10</c:f>
              <c:numCache>
                <c:formatCode>General</c:formatCode>
                <c:ptCount val="5"/>
                <c:pt idx="0">
                  <c:v>28300</c:v>
                </c:pt>
                <c:pt idx="1">
                  <c:v>141500</c:v>
                </c:pt>
                <c:pt idx="2">
                  <c:v>283000</c:v>
                </c:pt>
                <c:pt idx="3">
                  <c:v>1415000</c:v>
                </c:pt>
                <c:pt idx="4">
                  <c:v>2830000</c:v>
                </c:pt>
              </c:numCache>
            </c:numRef>
          </c:xVal>
          <c:yVal>
            <c:numRef>
              <c:f>[3]Sheet1!$L$6:$L$10</c:f>
              <c:numCache>
                <c:formatCode>General</c:formatCode>
                <c:ptCount val="5"/>
                <c:pt idx="0">
                  <c:v>15737481.393129772</c:v>
                </c:pt>
                <c:pt idx="1">
                  <c:v>76407428.24427481</c:v>
                </c:pt>
                <c:pt idx="2">
                  <c:v>150938917.59541985</c:v>
                </c:pt>
                <c:pt idx="3">
                  <c:v>740987149.25572515</c:v>
                </c:pt>
                <c:pt idx="4">
                  <c:v>1532591671.8129771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04-49ED-A9A9-89DEA7CD5704}"/>
            </c:ext>
          </c:extLst>
        </c:ser>
        <c:ser>
          <c:idx val="2"/>
          <c:order val="6"/>
          <c:tx>
            <c:v>Single Quad Standard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>
                <a:solidFill>
                  <a:srgbClr val="7030A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8700078888205052E-2"/>
                  <c:y val="-6.724195850364574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</c:trendlineLbl>
          </c:trendline>
          <c:xVal>
            <c:numRef>
              <c:f>[3]Sheet1!$B$25:$B$29</c:f>
              <c:numCache>
                <c:formatCode>General</c:formatCode>
                <c:ptCount val="5"/>
                <c:pt idx="0">
                  <c:v>28300</c:v>
                </c:pt>
                <c:pt idx="1">
                  <c:v>141500</c:v>
                </c:pt>
                <c:pt idx="2">
                  <c:v>283000</c:v>
                </c:pt>
                <c:pt idx="3">
                  <c:v>1415000</c:v>
                </c:pt>
                <c:pt idx="4">
                  <c:v>2830000</c:v>
                </c:pt>
              </c:numCache>
            </c:numRef>
          </c:xVal>
          <c:yVal>
            <c:numRef>
              <c:f>[3]Sheet1!$G$25:$G$29</c:f>
              <c:numCache>
                <c:formatCode>General</c:formatCode>
                <c:ptCount val="5"/>
                <c:pt idx="0">
                  <c:v>2846559.5992366411</c:v>
                </c:pt>
                <c:pt idx="1">
                  <c:v>13897302.156488551</c:v>
                </c:pt>
                <c:pt idx="2">
                  <c:v>26826781.927480914</c:v>
                </c:pt>
                <c:pt idx="3">
                  <c:v>135615396.71755725</c:v>
                </c:pt>
                <c:pt idx="4">
                  <c:v>271163888.96946567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B04-49ED-A9A9-89DEA7CD5704}"/>
            </c:ext>
          </c:extLst>
        </c:ser>
        <c:ser>
          <c:idx val="3"/>
          <c:order val="7"/>
          <c:tx>
            <c:v>MS MS standard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>
                <a:solidFill>
                  <a:srgbClr val="54823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9546578416828331"/>
                  <c:y val="-3.5283275050558365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</c:trendlineLbl>
          </c:trendline>
          <c:xVal>
            <c:numRef>
              <c:f>[3]Sheet1!$B$25:$B$29</c:f>
              <c:numCache>
                <c:formatCode>General</c:formatCode>
                <c:ptCount val="5"/>
                <c:pt idx="0">
                  <c:v>28300</c:v>
                </c:pt>
                <c:pt idx="1">
                  <c:v>141500</c:v>
                </c:pt>
                <c:pt idx="2">
                  <c:v>283000</c:v>
                </c:pt>
                <c:pt idx="3">
                  <c:v>1415000</c:v>
                </c:pt>
                <c:pt idx="4">
                  <c:v>2830000</c:v>
                </c:pt>
              </c:numCache>
            </c:numRef>
          </c:xVal>
          <c:yVal>
            <c:numRef>
              <c:f>[3]Sheet1!$L$25:$L$29</c:f>
              <c:numCache>
                <c:formatCode>General</c:formatCode>
                <c:ptCount val="5"/>
                <c:pt idx="0">
                  <c:v>1333544.2557251907</c:v>
                </c:pt>
                <c:pt idx="1">
                  <c:v>6363527.1755725192</c:v>
                </c:pt>
                <c:pt idx="2">
                  <c:v>12905549.61832061</c:v>
                </c:pt>
                <c:pt idx="3">
                  <c:v>61516279.580152676</c:v>
                </c:pt>
                <c:pt idx="4">
                  <c:v>126434748.07251908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B04-49ED-A9A9-89DEA7CD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38047"/>
        <c:axId val="17546367"/>
      </c:scatterChart>
      <c:valAx>
        <c:axId val="17538047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Activity concentration (Bq/g)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546367"/>
        <c:crosses val="autoZero"/>
        <c:crossBetween val="midCat"/>
      </c:valAx>
      <c:valAx>
        <c:axId val="17546367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538047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666182371759215"/>
          <c:y val="0.146805201470776"/>
          <c:w val="0.24368412073490814"/>
          <c:h val="0.3077213608024259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241299</xdr:colOff>
      <xdr:row>20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6D3C2C-CDC8-4888-AE30-D32321247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10</xdr:col>
      <xdr:colOff>219075</xdr:colOff>
      <xdr:row>38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6D6DA3-F4D2-459F-BD0A-10983AED9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9524</xdr:rowOff>
    </xdr:from>
    <xdr:to>
      <xdr:col>10</xdr:col>
      <xdr:colOff>161925</xdr:colOff>
      <xdr:row>64</xdr:row>
      <xdr:rowOff>73024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5E7656-D250-44DA-A3C0-6B04D8FDD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603251</xdr:colOff>
      <xdr:row>0</xdr:row>
      <xdr:rowOff>158750</xdr:rowOff>
    </xdr:from>
    <xdr:to>
      <xdr:col>12</xdr:col>
      <xdr:colOff>42419</xdr:colOff>
      <xdr:row>19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5F2AE-BB65-8B8C-980F-8C52762A1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1" y="158750"/>
          <a:ext cx="6754368" cy="35179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11</xdr:col>
      <xdr:colOff>463550</xdr:colOff>
      <xdr:row>44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272DCF-30D1-467D-87A0-BDFCD794067C}"/>
            </a:ext>
            <a:ext uri="{147F2762-F138-4A5C-976F-8EAC2B608ADB}">
              <a16:predDERef xmlns:a16="http://schemas.microsoft.com/office/drawing/2014/main" pred="{2BEDAF1B-CED0-46A0-A2EB-E8292B38C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0.3478</cdr:x>
      <cdr:y>0.20979</cdr:y>
    </cdr:from>
    <cdr:to>
      <cdr:x>0.44942</cdr:x>
      <cdr:y>0.84091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4C6B98EE-47C8-451C-87A6-970431F2E719}"/>
            </a:ext>
          </a:extLst>
        </cdr:cNvPr>
        <cdr:cNvSpPr/>
      </cdr:nvSpPr>
      <cdr:spPr>
        <a:xfrm xmlns:a="http://schemas.openxmlformats.org/drawingml/2006/main">
          <a:off x="1963381" y="762665"/>
          <a:ext cx="573660" cy="2294357"/>
        </a:xfrm>
        <a:prstGeom xmlns:a="http://schemas.openxmlformats.org/drawingml/2006/main" prst="rect">
          <a:avLst/>
        </a:prstGeom>
        <a:solidFill xmlns:a="http://schemas.openxmlformats.org/drawingml/2006/main">
          <a:srgbClr val="C9C9C9">
            <a:alpha val="23137"/>
          </a:srgbClr>
        </a:solidFill>
        <a:ln xmlns:a="http://schemas.openxmlformats.org/drawingml/2006/main">
          <a:solidFill>
            <a:srgbClr val="C9C9C9">
              <a:alpha val="14118"/>
            </a:srgb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0.05566</cdr:x>
      <cdr:y>0.27773</cdr:y>
    </cdr:from>
    <cdr:to>
      <cdr:x>0.10816</cdr:x>
      <cdr:y>0.86573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25620EC-15AE-4DAA-A549-3FD8A18F22F9}"/>
            </a:ext>
          </a:extLst>
        </cdr:cNvPr>
        <cdr:cNvSpPr/>
      </cdr:nvSpPr>
      <cdr:spPr>
        <a:xfrm xmlns:a="http://schemas.openxmlformats.org/drawingml/2006/main">
          <a:off x="339819" y="1009649"/>
          <a:ext cx="320582" cy="2137617"/>
        </a:xfrm>
        <a:prstGeom xmlns:a="http://schemas.openxmlformats.org/drawingml/2006/main" prst="rect">
          <a:avLst/>
        </a:prstGeom>
        <a:solidFill xmlns:a="http://schemas.openxmlformats.org/drawingml/2006/main">
          <a:srgbClr val="C9C9C9">
            <a:alpha val="16863"/>
          </a:srgbClr>
        </a:solidFill>
        <a:ln xmlns:a="http://schemas.openxmlformats.org/drawingml/2006/main">
          <a:solidFill>
            <a:srgbClr val="C9C9C9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0.25169</cdr:x>
      <cdr:y>0.27673</cdr:y>
    </cdr:from>
    <cdr:to>
      <cdr:x>0.27457</cdr:x>
      <cdr:y>0.86288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E740C09F-55FE-4A21-9E3A-C20EDBE71DFA}"/>
            </a:ext>
          </a:extLst>
        </cdr:cNvPr>
        <cdr:cNvSpPr/>
      </cdr:nvSpPr>
      <cdr:spPr>
        <a:xfrm xmlns:a="http://schemas.openxmlformats.org/drawingml/2006/main">
          <a:off x="1536699" y="1006027"/>
          <a:ext cx="139701" cy="2130873"/>
        </a:xfrm>
        <a:prstGeom xmlns:a="http://schemas.openxmlformats.org/drawingml/2006/main" prst="rect">
          <a:avLst/>
        </a:prstGeom>
        <a:solidFill xmlns:a="http://schemas.openxmlformats.org/drawingml/2006/main">
          <a:srgbClr val="C9C9C9">
            <a:alpha val="16863"/>
          </a:srgbClr>
        </a:solidFill>
        <a:ln xmlns:a="http://schemas.openxmlformats.org/drawingml/2006/main">
          <a:solidFill>
            <a:srgbClr val="C9C9C9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0.36767</cdr:x>
      <cdr:y>0.29565</cdr:y>
    </cdr:from>
    <cdr:to>
      <cdr:x>0.44423</cdr:x>
      <cdr:y>0.94783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25620EC-15AE-4DAA-A549-3FD8A18F22F9}"/>
            </a:ext>
          </a:extLst>
        </cdr:cNvPr>
        <cdr:cNvSpPr/>
      </cdr:nvSpPr>
      <cdr:spPr>
        <a:xfrm xmlns:a="http://schemas.openxmlformats.org/drawingml/2006/main">
          <a:off x="2470150" y="1295400"/>
          <a:ext cx="514350" cy="2857500"/>
        </a:xfrm>
        <a:prstGeom xmlns:a="http://schemas.openxmlformats.org/drawingml/2006/main" prst="rect">
          <a:avLst/>
        </a:prstGeom>
        <a:solidFill xmlns:a="http://schemas.openxmlformats.org/drawingml/2006/main">
          <a:srgbClr val="C9C9C9">
            <a:alpha val="16863"/>
          </a:srgbClr>
        </a:solidFill>
        <a:ln xmlns:a="http://schemas.openxmlformats.org/drawingml/2006/main">
          <a:solidFill>
            <a:srgbClr val="C9C9C9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0.71456</cdr:x>
      <cdr:y>0.2942</cdr:y>
    </cdr:from>
    <cdr:to>
      <cdr:x>0.75331</cdr:x>
      <cdr:y>0.94638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E740C09F-55FE-4A21-9E3A-C20EDBE71DFA}"/>
            </a:ext>
          </a:extLst>
        </cdr:cNvPr>
        <cdr:cNvSpPr/>
      </cdr:nvSpPr>
      <cdr:spPr>
        <a:xfrm xmlns:a="http://schemas.openxmlformats.org/drawingml/2006/main">
          <a:off x="4800600" y="1289050"/>
          <a:ext cx="260350" cy="2857500"/>
        </a:xfrm>
        <a:prstGeom xmlns:a="http://schemas.openxmlformats.org/drawingml/2006/main" prst="rect">
          <a:avLst/>
        </a:prstGeom>
        <a:solidFill xmlns:a="http://schemas.openxmlformats.org/drawingml/2006/main">
          <a:srgbClr val="C9C9C9">
            <a:alpha val="16863"/>
          </a:srgbClr>
        </a:solidFill>
        <a:ln xmlns:a="http://schemas.openxmlformats.org/drawingml/2006/main">
          <a:solidFill>
            <a:srgbClr val="C9C9C9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6351</xdr:colOff>
      <xdr:row>24</xdr:row>
      <xdr:rowOff>168275</xdr:rowOff>
    </xdr:from>
    <xdr:to>
      <xdr:col>11</xdr:col>
      <xdr:colOff>95251</xdr:colOff>
      <xdr:row>45</xdr:row>
      <xdr:rowOff>171450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B84385A-70D5-49D1-8084-C79A20CB3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11</xdr:col>
      <xdr:colOff>76200</xdr:colOff>
      <xdr:row>24</xdr:row>
      <xdr:rowOff>73025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1B302FB5-A00E-43DE-9510-CCD7F0C21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47</xdr:row>
      <xdr:rowOff>0</xdr:rowOff>
    </xdr:from>
    <xdr:to>
      <xdr:col>11</xdr:col>
      <xdr:colOff>76201</xdr:colOff>
      <xdr:row>67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7E46E58-0C8F-4AA8-A583-363483FE7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0.15921</cdr:x>
      <cdr:y>0.27773</cdr:y>
    </cdr:from>
    <cdr:to>
      <cdr:x>0.36596</cdr:x>
      <cdr:y>0.86573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25620EC-15AE-4DAA-A549-3FD8A18F22F9}"/>
            </a:ext>
          </a:extLst>
        </cdr:cNvPr>
        <cdr:cNvSpPr/>
      </cdr:nvSpPr>
      <cdr:spPr>
        <a:xfrm xmlns:a="http://schemas.openxmlformats.org/drawingml/2006/main">
          <a:off x="1069089" y="1216874"/>
          <a:ext cx="1388362" cy="2576322"/>
        </a:xfrm>
        <a:prstGeom xmlns:a="http://schemas.openxmlformats.org/drawingml/2006/main" prst="rect">
          <a:avLst/>
        </a:prstGeom>
        <a:solidFill xmlns:a="http://schemas.openxmlformats.org/drawingml/2006/main">
          <a:srgbClr val="C9C9C9">
            <a:alpha val="16863"/>
          </a:srgbClr>
        </a:solidFill>
        <a:ln xmlns:a="http://schemas.openxmlformats.org/drawingml/2006/main">
          <a:solidFill>
            <a:srgbClr val="C9C9C9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0.44484</cdr:x>
      <cdr:y>0.17194</cdr:y>
    </cdr:from>
    <cdr:to>
      <cdr:x>0.55039</cdr:x>
      <cdr:y>0.87174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4C6B98EE-47C8-451C-87A6-970431F2E719}"/>
            </a:ext>
          </a:extLst>
        </cdr:cNvPr>
        <cdr:cNvSpPr/>
      </cdr:nvSpPr>
      <cdr:spPr>
        <a:xfrm xmlns:a="http://schemas.openxmlformats.org/drawingml/2006/main">
          <a:off x="2732923" y="753361"/>
          <a:ext cx="648452" cy="3066164"/>
        </a:xfrm>
        <a:prstGeom xmlns:a="http://schemas.openxmlformats.org/drawingml/2006/main" prst="rect">
          <a:avLst/>
        </a:prstGeom>
        <a:solidFill xmlns:a="http://schemas.openxmlformats.org/drawingml/2006/main">
          <a:srgbClr val="C9C9C9">
            <a:alpha val="23137"/>
          </a:srgbClr>
        </a:solidFill>
        <a:ln xmlns:a="http://schemas.openxmlformats.org/drawingml/2006/main">
          <a:solidFill>
            <a:srgbClr val="C9C9C9">
              <a:alpha val="14118"/>
            </a:srgb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0.14894</cdr:x>
      <cdr:y>0.22608</cdr:y>
    </cdr:from>
    <cdr:to>
      <cdr:x>0.33217</cdr:x>
      <cdr:y>0.87826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25620EC-15AE-4DAA-A549-3FD8A18F22F9}"/>
            </a:ext>
          </a:extLst>
        </cdr:cNvPr>
        <cdr:cNvSpPr/>
      </cdr:nvSpPr>
      <cdr:spPr>
        <a:xfrm xmlns:a="http://schemas.openxmlformats.org/drawingml/2006/main">
          <a:off x="1000125" y="990590"/>
          <a:ext cx="1230460" cy="2857527"/>
        </a:xfrm>
        <a:prstGeom xmlns:a="http://schemas.openxmlformats.org/drawingml/2006/main" prst="rect">
          <a:avLst/>
        </a:prstGeom>
        <a:solidFill xmlns:a="http://schemas.openxmlformats.org/drawingml/2006/main">
          <a:srgbClr val="C9C9C9">
            <a:alpha val="16863"/>
          </a:srgbClr>
        </a:solidFill>
        <a:ln xmlns:a="http://schemas.openxmlformats.org/drawingml/2006/main">
          <a:solidFill>
            <a:srgbClr val="C9C9C9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247650</xdr:colOff>
      <xdr:row>16</xdr:row>
      <xdr:rowOff>163711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1A531F6-B687-C97D-BB6B-9C89913E0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4150"/>
          <a:ext cx="5124450" cy="2925961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19050</xdr:colOff>
      <xdr:row>18</xdr:row>
      <xdr:rowOff>50800</xdr:rowOff>
    </xdr:from>
    <xdr:to>
      <xdr:col>10</xdr:col>
      <xdr:colOff>107507</xdr:colOff>
      <xdr:row>37</xdr:row>
      <xdr:rowOff>16925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490587B-7759-FC4B-FC33-4C0A96369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" y="3365500"/>
          <a:ext cx="5574857" cy="34649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12700</xdr:colOff>
      <xdr:row>38</xdr:row>
      <xdr:rowOff>177294</xdr:rowOff>
    </xdr:from>
    <xdr:to>
      <xdr:col>9</xdr:col>
      <xdr:colOff>552450</xdr:colOff>
      <xdr:row>57</xdr:row>
      <xdr:rowOff>31750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6B1FD91-A09B-FAEB-537D-63C597B34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7174994"/>
          <a:ext cx="5416550" cy="3353306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pluk-my.sharepoint.com/personal/frankie_falksohn_npl_co_uk/Documents/Microsoft%20Teams%20Chat%20Files/Sm-Eu%20Processed%20Data%20with%20ratios%201.xlsx" TargetMode="External"/><Relationship Id="rId1" Type="http://schemas.openxmlformats.org/officeDocument/2006/relationships/externalLinkPath" Target="https://npluk-my.sharepoint.com/personal/frankie_falksohn_npl_co_uk/Documents/Microsoft%20Teams%20Chat%20Files/Sm-Eu%20Processed%20Data%20with%20ratios%2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pluk-my.sharepoint.com/personal/frankie_falksohn_npl_co_uk/Documents/Microsoft%20Teams%20Chat%20Files/Sr%20Zr%20Processed%20Data%20Final%201.xlsx" TargetMode="External"/><Relationship Id="rId1" Type="http://schemas.openxmlformats.org/officeDocument/2006/relationships/externalLinkPath" Target="https://npluk-my.sharepoint.com/personal/frankie_falksohn_npl_co_uk/Documents/Microsoft%20Teams%20Chat%20Files/Sr%20Zr%20Processed%20Data%20Final%20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pluk-my.sharepoint.com/personal/ben_russell_npl_co_uk/Documents/Microsoft%20Teams%20Chat%20Files/Pb210%20data%20working.xlsx" TargetMode="External"/><Relationship Id="rId1" Type="http://schemas.openxmlformats.org/officeDocument/2006/relationships/externalLinkPath" Target="https://npluk-my.sharepoint.com/personal/ben_russell_npl_co_uk/Documents/Microsoft%20Teams%20Chat%20Files/Pb210%20data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O2 Ramp Cell Gas"/>
      <sheetName val="Energy Discrimination"/>
      <sheetName val="Octopole Bias"/>
      <sheetName val="ED OB Raw"/>
      <sheetName val="ED OB Run #"/>
    </sheetNames>
    <sheetDataSet>
      <sheetData sheetId="0" refreshError="1"/>
      <sheetData sheetId="1">
        <row r="6">
          <cell r="B6" t="str">
            <v>Sm147-147</v>
          </cell>
          <cell r="E6" t="str">
            <v>Eu151-151</v>
          </cell>
          <cell r="H6" t="str">
            <v>Sm147-163</v>
          </cell>
          <cell r="K6" t="str">
            <v>Eu151-167</v>
          </cell>
        </row>
        <row r="8">
          <cell r="A8">
            <v>0</v>
          </cell>
          <cell r="C8">
            <v>26433.66</v>
          </cell>
          <cell r="F8">
            <v>85037.11</v>
          </cell>
          <cell r="I8">
            <v>198</v>
          </cell>
          <cell r="L8">
            <v>7</v>
          </cell>
        </row>
        <row r="9">
          <cell r="A9">
            <v>5</v>
          </cell>
          <cell r="C9">
            <v>24433.65</v>
          </cell>
          <cell r="F9">
            <v>87173.99</v>
          </cell>
          <cell r="I9">
            <v>2716.22</v>
          </cell>
          <cell r="L9">
            <v>53</v>
          </cell>
        </row>
        <row r="10">
          <cell r="A10">
            <v>10</v>
          </cell>
          <cell r="C10">
            <v>25559.31</v>
          </cell>
          <cell r="F10">
            <v>85840.17</v>
          </cell>
          <cell r="I10">
            <v>1652.09</v>
          </cell>
          <cell r="L10">
            <v>17</v>
          </cell>
        </row>
        <row r="11">
          <cell r="A11">
            <v>15</v>
          </cell>
          <cell r="C11">
            <v>15509.12</v>
          </cell>
          <cell r="F11">
            <v>91170.07</v>
          </cell>
          <cell r="I11">
            <v>12942.02</v>
          </cell>
          <cell r="L11">
            <v>215</v>
          </cell>
        </row>
        <row r="12">
          <cell r="A12">
            <v>20</v>
          </cell>
          <cell r="C12">
            <v>8025.91</v>
          </cell>
          <cell r="F12">
            <v>91049.4</v>
          </cell>
          <cell r="I12">
            <v>19585.48</v>
          </cell>
          <cell r="L12">
            <v>335</v>
          </cell>
        </row>
        <row r="13">
          <cell r="A13">
            <v>25</v>
          </cell>
          <cell r="C13">
            <v>4162.51</v>
          </cell>
          <cell r="F13">
            <v>84579.75</v>
          </cell>
          <cell r="I13">
            <v>20715.849999999999</v>
          </cell>
          <cell r="L13">
            <v>469.01</v>
          </cell>
        </row>
        <row r="14">
          <cell r="A14">
            <v>30</v>
          </cell>
          <cell r="C14">
            <v>2320.16</v>
          </cell>
          <cell r="F14">
            <v>74483.289999999994</v>
          </cell>
          <cell r="I14">
            <v>19181.02</v>
          </cell>
          <cell r="L14">
            <v>501.01</v>
          </cell>
        </row>
        <row r="15">
          <cell r="A15">
            <v>35</v>
          </cell>
          <cell r="C15">
            <v>1255.05</v>
          </cell>
          <cell r="F15">
            <v>65645.67</v>
          </cell>
          <cell r="I15">
            <v>16891.55</v>
          </cell>
          <cell r="L15">
            <v>453.01</v>
          </cell>
        </row>
        <row r="16">
          <cell r="A16">
            <v>40</v>
          </cell>
          <cell r="C16">
            <v>793.02</v>
          </cell>
          <cell r="F16">
            <v>55625.7</v>
          </cell>
          <cell r="I16">
            <v>14344.17</v>
          </cell>
          <cell r="L16">
            <v>490.01</v>
          </cell>
        </row>
        <row r="17">
          <cell r="A17">
            <v>45</v>
          </cell>
          <cell r="C17">
            <v>382</v>
          </cell>
          <cell r="F17">
            <v>43594.720000000001</v>
          </cell>
          <cell r="I17">
            <v>10800.52</v>
          </cell>
          <cell r="L17">
            <v>420.01</v>
          </cell>
        </row>
        <row r="18">
          <cell r="A18">
            <v>50</v>
          </cell>
          <cell r="C18">
            <v>233</v>
          </cell>
          <cell r="F18">
            <v>36936.46</v>
          </cell>
          <cell r="I18">
            <v>8880.36</v>
          </cell>
          <cell r="L18">
            <v>410.01</v>
          </cell>
        </row>
        <row r="19">
          <cell r="A19">
            <v>55</v>
          </cell>
          <cell r="C19">
            <v>147</v>
          </cell>
          <cell r="F19">
            <v>31107.69</v>
          </cell>
          <cell r="I19">
            <v>7425.65</v>
          </cell>
          <cell r="L19">
            <v>378</v>
          </cell>
        </row>
        <row r="20">
          <cell r="A20">
            <v>60</v>
          </cell>
          <cell r="C20">
            <v>90</v>
          </cell>
          <cell r="F20">
            <v>25899.9</v>
          </cell>
          <cell r="I20">
            <v>5909.05</v>
          </cell>
          <cell r="L20">
            <v>311</v>
          </cell>
        </row>
        <row r="21">
          <cell r="A21">
            <v>65</v>
          </cell>
          <cell r="C21">
            <v>49</v>
          </cell>
          <cell r="F21">
            <v>21007.09</v>
          </cell>
          <cell r="I21">
            <v>4534.62</v>
          </cell>
          <cell r="L21">
            <v>306</v>
          </cell>
        </row>
        <row r="22">
          <cell r="A22">
            <v>70</v>
          </cell>
          <cell r="C22">
            <v>30</v>
          </cell>
          <cell r="F22">
            <v>17810.41</v>
          </cell>
          <cell r="I22">
            <v>3702.41</v>
          </cell>
          <cell r="L22">
            <v>294</v>
          </cell>
        </row>
        <row r="23">
          <cell r="A23">
            <v>75</v>
          </cell>
          <cell r="C23">
            <v>19</v>
          </cell>
          <cell r="F23">
            <v>14457.2</v>
          </cell>
          <cell r="I23">
            <v>2846.74</v>
          </cell>
          <cell r="L23">
            <v>193</v>
          </cell>
        </row>
        <row r="24">
          <cell r="A24">
            <v>80</v>
          </cell>
          <cell r="C24">
            <v>16</v>
          </cell>
          <cell r="F24">
            <v>11975.26</v>
          </cell>
          <cell r="I24">
            <v>2250.15</v>
          </cell>
          <cell r="L24">
            <v>193</v>
          </cell>
        </row>
      </sheetData>
      <sheetData sheetId="2">
        <row r="8">
          <cell r="B8" t="str">
            <v xml:space="preserve">147 -&gt; 147  Sm  [ MSMS O2 ] </v>
          </cell>
          <cell r="D8" t="str">
            <v xml:space="preserve">147 -&gt; 163  SmO  [ MSMS O2 ] </v>
          </cell>
          <cell r="F8" t="str">
            <v xml:space="preserve">151 -&gt; 151  Eu  [ MSMS O2 ] </v>
          </cell>
          <cell r="H8" t="str">
            <v xml:space="preserve">151 -&gt; 167  EuO  [ MSMS O2 ] </v>
          </cell>
        </row>
        <row r="10">
          <cell r="A10">
            <v>-1</v>
          </cell>
          <cell r="B10">
            <v>5020.93</v>
          </cell>
          <cell r="D10">
            <v>7548.66</v>
          </cell>
          <cell r="F10">
            <v>40283.050000000003</v>
          </cell>
          <cell r="H10">
            <v>256.68</v>
          </cell>
        </row>
        <row r="11">
          <cell r="A11">
            <v>-1.5</v>
          </cell>
          <cell r="B11">
            <v>5821.23</v>
          </cell>
          <cell r="D11">
            <v>9369.68</v>
          </cell>
          <cell r="F11">
            <v>48812.63</v>
          </cell>
          <cell r="H11">
            <v>216.68</v>
          </cell>
        </row>
        <row r="12">
          <cell r="A12">
            <v>-2</v>
          </cell>
          <cell r="B12">
            <v>6584.87</v>
          </cell>
          <cell r="D12">
            <v>10813.92</v>
          </cell>
          <cell r="F12">
            <v>56205.82</v>
          </cell>
          <cell r="H12">
            <v>346.68</v>
          </cell>
        </row>
        <row r="13">
          <cell r="A13">
            <v>-2.5</v>
          </cell>
          <cell r="B13">
            <v>7115.09</v>
          </cell>
          <cell r="D13">
            <v>12104.85</v>
          </cell>
          <cell r="F13">
            <v>61266.93</v>
          </cell>
          <cell r="H13">
            <v>393.36</v>
          </cell>
        </row>
        <row r="14">
          <cell r="A14">
            <v>-3</v>
          </cell>
          <cell r="B14">
            <v>7655.33</v>
          </cell>
          <cell r="D14">
            <v>14533.53</v>
          </cell>
          <cell r="F14">
            <v>69341.69</v>
          </cell>
          <cell r="H14">
            <v>360.02</v>
          </cell>
        </row>
        <row r="15">
          <cell r="A15">
            <v>-3.5</v>
          </cell>
          <cell r="B15">
            <v>7835.42</v>
          </cell>
          <cell r="D15">
            <v>14883.88</v>
          </cell>
          <cell r="F15">
            <v>72930.720000000001</v>
          </cell>
          <cell r="H15">
            <v>483.36</v>
          </cell>
        </row>
        <row r="16">
          <cell r="A16">
            <v>-4</v>
          </cell>
          <cell r="B16">
            <v>8292.2999999999993</v>
          </cell>
          <cell r="D16">
            <v>15971.62</v>
          </cell>
          <cell r="F16">
            <v>75575.94</v>
          </cell>
          <cell r="H16">
            <v>440.02</v>
          </cell>
        </row>
        <row r="17">
          <cell r="A17">
            <v>-4.5</v>
          </cell>
          <cell r="B17">
            <v>8539.16</v>
          </cell>
          <cell r="D17">
            <v>16378.68</v>
          </cell>
          <cell r="F17">
            <v>76951.83</v>
          </cell>
          <cell r="H17">
            <v>420.02</v>
          </cell>
        </row>
        <row r="18">
          <cell r="A18">
            <v>-5</v>
          </cell>
          <cell r="B18">
            <v>8956.07</v>
          </cell>
          <cell r="D18">
            <v>17259.47</v>
          </cell>
          <cell r="F18">
            <v>81536.86</v>
          </cell>
          <cell r="H18">
            <v>493.36</v>
          </cell>
        </row>
        <row r="19">
          <cell r="A19">
            <v>-5.5</v>
          </cell>
          <cell r="B19">
            <v>8922.66</v>
          </cell>
          <cell r="D19">
            <v>17456.39</v>
          </cell>
          <cell r="F19">
            <v>84977.33</v>
          </cell>
          <cell r="H19">
            <v>466.69</v>
          </cell>
        </row>
        <row r="20">
          <cell r="A20">
            <v>-6</v>
          </cell>
          <cell r="B20">
            <v>9456.3799999999992</v>
          </cell>
          <cell r="D20">
            <v>18030.45</v>
          </cell>
          <cell r="F20">
            <v>85979.18</v>
          </cell>
          <cell r="H20">
            <v>606.70000000000005</v>
          </cell>
        </row>
        <row r="21">
          <cell r="A21">
            <v>-6.5</v>
          </cell>
          <cell r="B21">
            <v>9529.68</v>
          </cell>
          <cell r="D21">
            <v>18487.63</v>
          </cell>
          <cell r="F21">
            <v>87858.77</v>
          </cell>
          <cell r="H21">
            <v>600.04</v>
          </cell>
        </row>
        <row r="22">
          <cell r="A22">
            <v>-7</v>
          </cell>
          <cell r="B22">
            <v>9473.0300000000007</v>
          </cell>
          <cell r="D22">
            <v>19665.68</v>
          </cell>
          <cell r="F22">
            <v>87520.37</v>
          </cell>
          <cell r="H22">
            <v>636.71</v>
          </cell>
        </row>
        <row r="23">
          <cell r="A23">
            <v>-7.5</v>
          </cell>
          <cell r="B23">
            <v>9726.52</v>
          </cell>
          <cell r="D23">
            <v>19021.66</v>
          </cell>
          <cell r="F23">
            <v>90687.31</v>
          </cell>
          <cell r="H23">
            <v>603.37</v>
          </cell>
        </row>
        <row r="24">
          <cell r="A24">
            <v>-8</v>
          </cell>
          <cell r="B24">
            <v>9793.2199999999993</v>
          </cell>
          <cell r="D24">
            <v>18864.63</v>
          </cell>
          <cell r="F24">
            <v>90474.13</v>
          </cell>
          <cell r="H24">
            <v>583.37</v>
          </cell>
        </row>
        <row r="25">
          <cell r="A25">
            <v>-8.5</v>
          </cell>
          <cell r="B25">
            <v>9422.94</v>
          </cell>
          <cell r="D25">
            <v>19585.509999999998</v>
          </cell>
          <cell r="F25">
            <v>91455.07</v>
          </cell>
          <cell r="H25">
            <v>603.37</v>
          </cell>
        </row>
        <row r="26">
          <cell r="A26">
            <v>-9</v>
          </cell>
          <cell r="B26">
            <v>8972.73</v>
          </cell>
          <cell r="D26">
            <v>20353.14</v>
          </cell>
          <cell r="F26">
            <v>90540.38</v>
          </cell>
          <cell r="H26">
            <v>696.71</v>
          </cell>
        </row>
      </sheetData>
      <sheetData sheetId="3">
        <row r="9">
          <cell r="B9" t="str">
            <v xml:space="preserve">147 -&gt; 147  Sm  [ MSMS O2 ] </v>
          </cell>
          <cell r="D9" t="str">
            <v xml:space="preserve">147 -&gt; 163  SmO  [ MSMS O2 ] </v>
          </cell>
          <cell r="F9" t="str">
            <v xml:space="preserve">151 -&gt; 151  Eu  [ MSMS O2 ] </v>
          </cell>
          <cell r="H9" t="str">
            <v xml:space="preserve">151 -&gt; 167  EuO  [ MSMS O2 ] </v>
          </cell>
        </row>
        <row r="11">
          <cell r="A11">
            <v>-5</v>
          </cell>
          <cell r="B11">
            <v>26084.44</v>
          </cell>
          <cell r="D11">
            <v>15174.21</v>
          </cell>
          <cell r="F11">
            <v>121718.15</v>
          </cell>
          <cell r="H11">
            <v>2777.01</v>
          </cell>
        </row>
        <row r="12">
          <cell r="A12">
            <v>-4.5</v>
          </cell>
          <cell r="B12">
            <v>24939.29</v>
          </cell>
          <cell r="D12">
            <v>15491.06</v>
          </cell>
          <cell r="F12">
            <v>120400.75</v>
          </cell>
          <cell r="H12">
            <v>2423.6</v>
          </cell>
        </row>
        <row r="13">
          <cell r="A13">
            <v>-4</v>
          </cell>
          <cell r="B13">
            <v>23270.34</v>
          </cell>
          <cell r="D13">
            <v>16405.490000000002</v>
          </cell>
          <cell r="F13">
            <v>119893.96</v>
          </cell>
          <cell r="H13">
            <v>2240.25</v>
          </cell>
        </row>
        <row r="14">
          <cell r="A14">
            <v>-3.5</v>
          </cell>
          <cell r="B14">
            <v>22806.14</v>
          </cell>
          <cell r="D14">
            <v>17816.849999999999</v>
          </cell>
          <cell r="F14">
            <v>121297.92</v>
          </cell>
          <cell r="H14">
            <v>2126.9</v>
          </cell>
        </row>
        <row r="15">
          <cell r="A15">
            <v>-3</v>
          </cell>
          <cell r="B15">
            <v>20576.669999999998</v>
          </cell>
          <cell r="D15">
            <v>19158.34</v>
          </cell>
          <cell r="F15">
            <v>122631.32</v>
          </cell>
          <cell r="H15">
            <v>1840.17</v>
          </cell>
        </row>
        <row r="16">
          <cell r="A16">
            <v>-2.5</v>
          </cell>
          <cell r="B16">
            <v>19358.59</v>
          </cell>
          <cell r="D16">
            <v>19882.61</v>
          </cell>
          <cell r="F16">
            <v>120401.4</v>
          </cell>
          <cell r="H16">
            <v>1630.15</v>
          </cell>
        </row>
        <row r="17">
          <cell r="A17">
            <v>-2</v>
          </cell>
          <cell r="B17">
            <v>18777.95</v>
          </cell>
          <cell r="D17">
            <v>20313.11</v>
          </cell>
          <cell r="F17">
            <v>119108.41</v>
          </cell>
          <cell r="H17">
            <v>1270.0999999999999</v>
          </cell>
        </row>
        <row r="18">
          <cell r="A18">
            <v>-1.5</v>
          </cell>
          <cell r="B18">
            <v>16418.63</v>
          </cell>
          <cell r="D18">
            <v>21224.34</v>
          </cell>
          <cell r="F18">
            <v>115663.98</v>
          </cell>
          <cell r="H18">
            <v>1160.0899999999999</v>
          </cell>
        </row>
        <row r="19">
          <cell r="A19">
            <v>-1</v>
          </cell>
          <cell r="B19">
            <v>14436.67</v>
          </cell>
          <cell r="D19">
            <v>20710.330000000002</v>
          </cell>
          <cell r="F19">
            <v>109425.46</v>
          </cell>
          <cell r="H19">
            <v>983.4</v>
          </cell>
        </row>
        <row r="20">
          <cell r="A20">
            <v>-0.5</v>
          </cell>
          <cell r="B20">
            <v>12795.31</v>
          </cell>
          <cell r="D20">
            <v>19865.96</v>
          </cell>
          <cell r="F20">
            <v>103300.53</v>
          </cell>
          <cell r="H20">
            <v>870.06</v>
          </cell>
        </row>
        <row r="21">
          <cell r="A21">
            <v>0</v>
          </cell>
          <cell r="B21">
            <v>10763.79</v>
          </cell>
          <cell r="D21">
            <v>19669.18</v>
          </cell>
          <cell r="F21">
            <v>94669.15</v>
          </cell>
          <cell r="H21">
            <v>673.38</v>
          </cell>
        </row>
        <row r="22">
          <cell r="A22">
            <v>0.5</v>
          </cell>
          <cell r="B22">
            <v>3490.48</v>
          </cell>
          <cell r="D22">
            <v>10033.43</v>
          </cell>
          <cell r="F22">
            <v>44476.91</v>
          </cell>
          <cell r="H22">
            <v>243.34</v>
          </cell>
        </row>
        <row r="23">
          <cell r="A23">
            <v>1</v>
          </cell>
          <cell r="B23">
            <v>3893.93</v>
          </cell>
          <cell r="D23">
            <v>10437</v>
          </cell>
          <cell r="F23">
            <v>47542.23</v>
          </cell>
          <cell r="H23">
            <v>220.01</v>
          </cell>
        </row>
        <row r="24">
          <cell r="A24">
            <v>1.5</v>
          </cell>
          <cell r="B24">
            <v>5327.72</v>
          </cell>
          <cell r="D24">
            <v>12388.47</v>
          </cell>
          <cell r="F24">
            <v>56871.360000000001</v>
          </cell>
          <cell r="H24">
            <v>320.02</v>
          </cell>
        </row>
        <row r="25">
          <cell r="A25">
            <v>2</v>
          </cell>
          <cell r="B25">
            <v>7058.43</v>
          </cell>
          <cell r="D25">
            <v>15280.89</v>
          </cell>
          <cell r="F25">
            <v>70811.38</v>
          </cell>
          <cell r="H25">
            <v>380.02</v>
          </cell>
        </row>
        <row r="26">
          <cell r="A26">
            <v>2.5</v>
          </cell>
          <cell r="B26">
            <v>9022.74</v>
          </cell>
          <cell r="D26">
            <v>18491.02</v>
          </cell>
          <cell r="F26">
            <v>87312.69</v>
          </cell>
          <cell r="H26">
            <v>483.36</v>
          </cell>
        </row>
        <row r="27">
          <cell r="A27">
            <v>3</v>
          </cell>
          <cell r="B27">
            <v>9022.74</v>
          </cell>
          <cell r="D27">
            <v>18491.02</v>
          </cell>
          <cell r="F27">
            <v>87312.69</v>
          </cell>
          <cell r="H27">
            <v>483.36</v>
          </cell>
        </row>
        <row r="28">
          <cell r="A28">
            <v>3.5</v>
          </cell>
          <cell r="B28">
            <v>7058.43</v>
          </cell>
          <cell r="D28">
            <v>15280.89</v>
          </cell>
          <cell r="F28">
            <v>70811.38</v>
          </cell>
          <cell r="H28">
            <v>380.02</v>
          </cell>
        </row>
        <row r="29">
          <cell r="A29">
            <v>4</v>
          </cell>
          <cell r="B29">
            <v>5327.72</v>
          </cell>
          <cell r="D29">
            <v>12388.47</v>
          </cell>
          <cell r="F29">
            <v>56871.360000000001</v>
          </cell>
          <cell r="H29">
            <v>320.02</v>
          </cell>
        </row>
        <row r="30">
          <cell r="A30">
            <v>4.5</v>
          </cell>
          <cell r="B30">
            <v>3893.93</v>
          </cell>
          <cell r="D30">
            <v>10437</v>
          </cell>
          <cell r="F30">
            <v>47542.23</v>
          </cell>
          <cell r="H30">
            <v>220.01</v>
          </cell>
        </row>
        <row r="31">
          <cell r="A31">
            <v>5</v>
          </cell>
          <cell r="B31">
            <v>3490.48</v>
          </cell>
          <cell r="D31">
            <v>10033.43</v>
          </cell>
          <cell r="F31">
            <v>44476.91</v>
          </cell>
          <cell r="H31">
            <v>243.34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O2 Ramp Cell Gas"/>
      <sheetName val="Energy Discrimination"/>
      <sheetName val="Octopole Bias"/>
      <sheetName val="ED OB Raw"/>
    </sheetNames>
    <sheetDataSet>
      <sheetData sheetId="0" refreshError="1"/>
      <sheetData sheetId="1">
        <row r="6">
          <cell r="B6" t="str">
            <v>Sr88-88</v>
          </cell>
          <cell r="E6" t="str">
            <v>Zr90-90</v>
          </cell>
          <cell r="H6" t="str">
            <v>Sr88-104</v>
          </cell>
          <cell r="K6" t="str">
            <v>Zr90-106</v>
          </cell>
        </row>
        <row r="8">
          <cell r="A8">
            <v>0</v>
          </cell>
          <cell r="D8">
            <v>368551.39</v>
          </cell>
          <cell r="G8">
            <v>197942.9</v>
          </cell>
          <cell r="J8">
            <v>0</v>
          </cell>
          <cell r="M8">
            <v>30</v>
          </cell>
        </row>
        <row r="9">
          <cell r="A9">
            <v>5</v>
          </cell>
          <cell r="D9">
            <v>367893.43</v>
          </cell>
          <cell r="G9">
            <v>197990.3</v>
          </cell>
          <cell r="J9">
            <v>62</v>
          </cell>
          <cell r="M9">
            <v>1566.08</v>
          </cell>
        </row>
        <row r="10">
          <cell r="A10">
            <v>10</v>
          </cell>
          <cell r="D10">
            <v>365297.7</v>
          </cell>
          <cell r="G10">
            <v>191492.4</v>
          </cell>
          <cell r="J10">
            <v>343</v>
          </cell>
          <cell r="M10">
            <v>13136.16</v>
          </cell>
        </row>
        <row r="11">
          <cell r="A11">
            <v>15</v>
          </cell>
          <cell r="D11">
            <v>443558.97</v>
          </cell>
          <cell r="G11">
            <v>149098.66999999998</v>
          </cell>
          <cell r="J11">
            <v>1632.41</v>
          </cell>
          <cell r="M11">
            <v>104666.15</v>
          </cell>
        </row>
        <row r="12">
          <cell r="A12">
            <v>20</v>
          </cell>
          <cell r="D12">
            <v>572319.28</v>
          </cell>
          <cell r="G12">
            <v>110919.82999999999</v>
          </cell>
          <cell r="J12">
            <v>2269.15</v>
          </cell>
          <cell r="M12">
            <v>213255.86</v>
          </cell>
        </row>
        <row r="13">
          <cell r="A13">
            <v>25</v>
          </cell>
          <cell r="D13">
            <v>663154.5</v>
          </cell>
          <cell r="G13">
            <v>68248.899999999994</v>
          </cell>
          <cell r="J13">
            <v>3208.63</v>
          </cell>
          <cell r="M13">
            <v>282654.69</v>
          </cell>
        </row>
        <row r="14">
          <cell r="A14">
            <v>30</v>
          </cell>
          <cell r="D14">
            <v>714061.84</v>
          </cell>
          <cell r="G14">
            <v>38044.229999999996</v>
          </cell>
          <cell r="J14">
            <v>3194.96</v>
          </cell>
          <cell r="M14">
            <v>306349.65000000002</v>
          </cell>
        </row>
        <row r="15">
          <cell r="A15">
            <v>35</v>
          </cell>
          <cell r="D15">
            <v>729589.57</v>
          </cell>
          <cell r="G15">
            <v>20902.3</v>
          </cell>
          <cell r="J15">
            <v>2915.91</v>
          </cell>
          <cell r="M15">
            <v>277796.76</v>
          </cell>
        </row>
        <row r="16">
          <cell r="A16">
            <v>40</v>
          </cell>
          <cell r="D16">
            <v>675927.98</v>
          </cell>
          <cell r="G16">
            <v>11091.89</v>
          </cell>
          <cell r="J16">
            <v>2713.88</v>
          </cell>
          <cell r="M16">
            <v>229334.65</v>
          </cell>
        </row>
        <row r="17">
          <cell r="A17">
            <v>45</v>
          </cell>
          <cell r="D17">
            <v>616649.35</v>
          </cell>
          <cell r="G17">
            <v>5557.23</v>
          </cell>
          <cell r="J17">
            <v>2402.5</v>
          </cell>
          <cell r="M17">
            <v>172819.11</v>
          </cell>
        </row>
        <row r="18">
          <cell r="A18">
            <v>50</v>
          </cell>
          <cell r="D18">
            <v>549597.82999999996</v>
          </cell>
          <cell r="G18">
            <v>2678.21</v>
          </cell>
          <cell r="J18">
            <v>2026.12</v>
          </cell>
          <cell r="M18">
            <v>128772</v>
          </cell>
        </row>
        <row r="19">
          <cell r="A19">
            <v>55</v>
          </cell>
          <cell r="D19">
            <v>457414.13</v>
          </cell>
          <cell r="G19">
            <v>1368.39</v>
          </cell>
          <cell r="J19">
            <v>1582.41</v>
          </cell>
          <cell r="M19">
            <v>87974.68</v>
          </cell>
        </row>
        <row r="20">
          <cell r="A20">
            <v>60</v>
          </cell>
          <cell r="D20">
            <v>393595.96</v>
          </cell>
          <cell r="G20">
            <v>609.01</v>
          </cell>
          <cell r="J20">
            <v>1380.05</v>
          </cell>
          <cell r="M20">
            <v>60418.509999999995</v>
          </cell>
        </row>
        <row r="21">
          <cell r="A21">
            <v>65</v>
          </cell>
          <cell r="D21">
            <v>332640.51</v>
          </cell>
          <cell r="G21">
            <v>284</v>
          </cell>
          <cell r="J21">
            <v>1148.04</v>
          </cell>
          <cell r="M21">
            <v>41037.06</v>
          </cell>
        </row>
        <row r="22">
          <cell r="A22">
            <v>70</v>
          </cell>
          <cell r="D22">
            <v>282547.73</v>
          </cell>
          <cell r="G22">
            <v>134</v>
          </cell>
          <cell r="J22">
            <v>980.03</v>
          </cell>
          <cell r="M22">
            <v>27223.56</v>
          </cell>
        </row>
        <row r="23">
          <cell r="A23">
            <v>75</v>
          </cell>
          <cell r="D23">
            <v>233648.77</v>
          </cell>
          <cell r="G23">
            <v>78</v>
          </cell>
          <cell r="J23">
            <v>905.02</v>
          </cell>
          <cell r="M23">
            <v>17492.93</v>
          </cell>
        </row>
        <row r="24">
          <cell r="A24">
            <v>80</v>
          </cell>
          <cell r="D24">
            <v>196695.13</v>
          </cell>
          <cell r="G24">
            <v>52</v>
          </cell>
          <cell r="J24">
            <v>716.01</v>
          </cell>
          <cell r="M24">
            <v>11608.93</v>
          </cell>
        </row>
        <row r="25">
          <cell r="A25">
            <v>85</v>
          </cell>
          <cell r="D25">
            <v>165847.53</v>
          </cell>
          <cell r="G25">
            <v>49</v>
          </cell>
          <cell r="J25">
            <v>619.01</v>
          </cell>
          <cell r="M25">
            <v>7224.52</v>
          </cell>
        </row>
        <row r="26">
          <cell r="A26">
            <v>90</v>
          </cell>
          <cell r="D26">
            <v>138261.06</v>
          </cell>
          <cell r="G26">
            <v>25</v>
          </cell>
          <cell r="J26">
            <v>502.01</v>
          </cell>
          <cell r="M26">
            <v>4904.7</v>
          </cell>
        </row>
        <row r="27">
          <cell r="A27">
            <v>95</v>
          </cell>
          <cell r="D27">
            <v>114055.49</v>
          </cell>
          <cell r="G27">
            <v>8</v>
          </cell>
          <cell r="J27">
            <v>489.01</v>
          </cell>
          <cell r="M27">
            <v>3105.28</v>
          </cell>
        </row>
        <row r="28">
          <cell r="A28">
            <v>100</v>
          </cell>
          <cell r="D28">
            <v>89231.63</v>
          </cell>
          <cell r="G28">
            <v>11</v>
          </cell>
          <cell r="J28">
            <v>368</v>
          </cell>
          <cell r="M28">
            <v>1816.1</v>
          </cell>
        </row>
      </sheetData>
      <sheetData sheetId="2">
        <row r="8">
          <cell r="B8" t="str">
            <v xml:space="preserve">88 -&gt; 88  Sr  [ MSMS O2 ] </v>
          </cell>
          <cell r="D8" t="str">
            <v xml:space="preserve">88 -&gt; 104  Sr  [ MSMS O2 ] </v>
          </cell>
          <cell r="F8" t="str">
            <v xml:space="preserve">90 -&gt; 90  Sr  [ MSMS O2 ] </v>
          </cell>
          <cell r="H8" t="str">
            <v xml:space="preserve">90 -&gt; 106  Zr  [ MSMS O2 ] </v>
          </cell>
        </row>
        <row r="10">
          <cell r="A10">
            <v>0</v>
          </cell>
          <cell r="B10">
            <v>91543.18</v>
          </cell>
          <cell r="D10">
            <v>190</v>
          </cell>
          <cell r="F10">
            <v>5787.64</v>
          </cell>
          <cell r="H10">
            <v>19944.810000000001</v>
          </cell>
        </row>
        <row r="11">
          <cell r="A11">
            <v>-1</v>
          </cell>
          <cell r="B11">
            <v>270852.76</v>
          </cell>
          <cell r="D11">
            <v>590.01</v>
          </cell>
          <cell r="F11">
            <v>8855.58</v>
          </cell>
          <cell r="H11">
            <v>67279.78</v>
          </cell>
        </row>
        <row r="12">
          <cell r="A12">
            <v>-2</v>
          </cell>
          <cell r="B12">
            <v>444302.53</v>
          </cell>
          <cell r="D12">
            <v>1016.7</v>
          </cell>
          <cell r="F12">
            <v>12454.42</v>
          </cell>
          <cell r="H12">
            <v>123825.07</v>
          </cell>
        </row>
        <row r="13">
          <cell r="A13">
            <v>-3</v>
          </cell>
          <cell r="B13">
            <v>536884.69999999995</v>
          </cell>
          <cell r="D13">
            <v>1156.71</v>
          </cell>
          <cell r="F13">
            <v>13441.84</v>
          </cell>
          <cell r="H13">
            <v>158258.32</v>
          </cell>
        </row>
        <row r="14">
          <cell r="A14">
            <v>-4</v>
          </cell>
          <cell r="B14">
            <v>599797.05000000005</v>
          </cell>
          <cell r="D14">
            <v>1336.72</v>
          </cell>
          <cell r="F14">
            <v>14816.28</v>
          </cell>
          <cell r="H14">
            <v>184099.94</v>
          </cell>
        </row>
        <row r="15">
          <cell r="A15">
            <v>-5</v>
          </cell>
          <cell r="B15">
            <v>639984.52</v>
          </cell>
          <cell r="D15">
            <v>1523.4</v>
          </cell>
          <cell r="F15">
            <v>15710.39</v>
          </cell>
          <cell r="H15">
            <v>202724.71</v>
          </cell>
        </row>
        <row r="16">
          <cell r="A16">
            <v>-6</v>
          </cell>
          <cell r="B16">
            <v>671773.69</v>
          </cell>
          <cell r="D16">
            <v>1956.78</v>
          </cell>
          <cell r="F16">
            <v>15910.56</v>
          </cell>
          <cell r="H16">
            <v>212849.1</v>
          </cell>
        </row>
        <row r="17">
          <cell r="A17">
            <v>-7</v>
          </cell>
          <cell r="B17">
            <v>692696.76</v>
          </cell>
          <cell r="D17">
            <v>1970.12</v>
          </cell>
          <cell r="F17">
            <v>17522.09</v>
          </cell>
          <cell r="H17">
            <v>226872.99</v>
          </cell>
        </row>
        <row r="18">
          <cell r="A18">
            <v>-8</v>
          </cell>
          <cell r="B18">
            <v>692905.22</v>
          </cell>
          <cell r="D18">
            <v>1940.11</v>
          </cell>
          <cell r="F18">
            <v>16207.54</v>
          </cell>
          <cell r="H18">
            <v>228175.02</v>
          </cell>
        </row>
        <row r="19">
          <cell r="A19">
            <v>-9</v>
          </cell>
          <cell r="B19">
            <v>669754.6</v>
          </cell>
          <cell r="D19">
            <v>2083.4699999999998</v>
          </cell>
          <cell r="F19">
            <v>16467.72</v>
          </cell>
          <cell r="H19">
            <v>231506.62</v>
          </cell>
        </row>
        <row r="20">
          <cell r="A20">
            <v>-10</v>
          </cell>
          <cell r="B20">
            <v>658331.63</v>
          </cell>
          <cell r="D20">
            <v>2116.8000000000002</v>
          </cell>
          <cell r="F20">
            <v>16320.95</v>
          </cell>
          <cell r="H20">
            <v>234955.36</v>
          </cell>
        </row>
        <row r="21">
          <cell r="A21">
            <v>-11</v>
          </cell>
          <cell r="B21">
            <v>678173.11</v>
          </cell>
          <cell r="D21">
            <v>2270.16</v>
          </cell>
          <cell r="F21">
            <v>15977.26</v>
          </cell>
          <cell r="H21">
            <v>228520.84</v>
          </cell>
        </row>
        <row r="22">
          <cell r="A22">
            <v>-12</v>
          </cell>
          <cell r="B22">
            <v>674508.27</v>
          </cell>
          <cell r="D22">
            <v>2353.5100000000002</v>
          </cell>
          <cell r="F22">
            <v>15757.07</v>
          </cell>
          <cell r="H22">
            <v>215396.56</v>
          </cell>
        </row>
        <row r="23">
          <cell r="A23">
            <v>-13</v>
          </cell>
          <cell r="B23">
            <v>648111.96</v>
          </cell>
          <cell r="D23">
            <v>2390.1799999999998</v>
          </cell>
          <cell r="F23">
            <v>16881.43</v>
          </cell>
          <cell r="H23">
            <v>217420.79999999999</v>
          </cell>
        </row>
        <row r="24">
          <cell r="A24">
            <v>-14</v>
          </cell>
          <cell r="B24">
            <v>607448.18999999994</v>
          </cell>
          <cell r="D24">
            <v>2536.86</v>
          </cell>
          <cell r="F24">
            <v>15520.18</v>
          </cell>
          <cell r="H24">
            <v>223439.52</v>
          </cell>
        </row>
        <row r="25">
          <cell r="A25">
            <v>-15</v>
          </cell>
          <cell r="B25">
            <v>619568.30000000005</v>
          </cell>
          <cell r="D25">
            <v>2846.91</v>
          </cell>
          <cell r="F25">
            <v>15363.4</v>
          </cell>
          <cell r="H25">
            <v>237864.5</v>
          </cell>
        </row>
        <row r="26">
          <cell r="A26">
            <v>-16</v>
          </cell>
          <cell r="B26">
            <v>649269.84</v>
          </cell>
          <cell r="D26">
            <v>2533.52</v>
          </cell>
          <cell r="F26">
            <v>15667.02</v>
          </cell>
          <cell r="H26">
            <v>238185.43</v>
          </cell>
        </row>
      </sheetData>
      <sheetData sheetId="3">
        <row r="9">
          <cell r="B9" t="str">
            <v xml:space="preserve">88 -&gt; 88  Sr  [ MSMS O2 ] </v>
          </cell>
          <cell r="D9" t="str">
            <v xml:space="preserve">88 -&gt; 104  Sr  [ MSMS O2 ] </v>
          </cell>
          <cell r="F9" t="str">
            <v xml:space="preserve">90 -&gt; 90  Zr  [ MSMS O2 ] </v>
          </cell>
          <cell r="H9" t="str">
            <v xml:space="preserve">90 -&gt; 106  Zr  [ MSMS O2 ] </v>
          </cell>
        </row>
        <row r="11">
          <cell r="A11">
            <v>-13</v>
          </cell>
          <cell r="B11">
            <v>1118635</v>
          </cell>
          <cell r="D11">
            <v>27404.94</v>
          </cell>
          <cell r="F11">
            <v>127233.8</v>
          </cell>
          <cell r="H11">
            <v>369495.1</v>
          </cell>
        </row>
        <row r="12">
          <cell r="A12">
            <v>-12</v>
          </cell>
          <cell r="B12">
            <v>1201480</v>
          </cell>
          <cell r="D12">
            <v>28343.11</v>
          </cell>
          <cell r="F12">
            <v>126729.4</v>
          </cell>
          <cell r="H12">
            <v>422892.6</v>
          </cell>
        </row>
        <row r="13">
          <cell r="A13">
            <v>-11</v>
          </cell>
          <cell r="B13">
            <v>1247946</v>
          </cell>
          <cell r="D13">
            <v>27558.47</v>
          </cell>
          <cell r="F13">
            <v>124067.8</v>
          </cell>
          <cell r="H13">
            <v>460884.1</v>
          </cell>
        </row>
        <row r="14">
          <cell r="A14">
            <v>-10</v>
          </cell>
          <cell r="B14">
            <v>1318844</v>
          </cell>
          <cell r="D14">
            <v>26964.21</v>
          </cell>
          <cell r="F14">
            <v>119298.5</v>
          </cell>
          <cell r="H14">
            <v>510345.2</v>
          </cell>
        </row>
        <row r="15">
          <cell r="A15">
            <v>-9</v>
          </cell>
          <cell r="B15">
            <v>1291772</v>
          </cell>
          <cell r="D15">
            <v>23752.9</v>
          </cell>
          <cell r="F15">
            <v>106064.4</v>
          </cell>
          <cell r="H15">
            <v>505055.4</v>
          </cell>
        </row>
        <row r="16">
          <cell r="A16">
            <v>-8</v>
          </cell>
          <cell r="B16">
            <v>1224102</v>
          </cell>
          <cell r="D16">
            <v>19494.259999999998</v>
          </cell>
          <cell r="F16">
            <v>88507.83</v>
          </cell>
          <cell r="H16">
            <v>484166.7</v>
          </cell>
        </row>
        <row r="17">
          <cell r="A17">
            <v>-7</v>
          </cell>
          <cell r="B17">
            <v>1141966</v>
          </cell>
          <cell r="D17">
            <v>15990.72</v>
          </cell>
          <cell r="F17">
            <v>75929.759999999995</v>
          </cell>
          <cell r="H17">
            <v>443860.4</v>
          </cell>
        </row>
        <row r="18">
          <cell r="A18">
            <v>-6</v>
          </cell>
          <cell r="B18">
            <v>1061845</v>
          </cell>
          <cell r="D18">
            <v>12087.54</v>
          </cell>
          <cell r="F18">
            <v>62614.32</v>
          </cell>
          <cell r="H18">
            <v>410985.7</v>
          </cell>
        </row>
        <row r="19">
          <cell r="A19">
            <v>-5</v>
          </cell>
          <cell r="B19">
            <v>1003547</v>
          </cell>
          <cell r="D19">
            <v>9385.89</v>
          </cell>
          <cell r="F19">
            <v>52213.85</v>
          </cell>
          <cell r="H19">
            <v>384552.2</v>
          </cell>
        </row>
        <row r="20">
          <cell r="A20">
            <v>-4</v>
          </cell>
          <cell r="B20">
            <v>913997.8</v>
          </cell>
          <cell r="D20">
            <v>6964.74</v>
          </cell>
          <cell r="F20">
            <v>41592.339999999997</v>
          </cell>
          <cell r="H20">
            <v>340853.4</v>
          </cell>
        </row>
        <row r="21">
          <cell r="A21">
            <v>-3</v>
          </cell>
          <cell r="B21">
            <v>865795.9</v>
          </cell>
          <cell r="D21">
            <v>5460.87</v>
          </cell>
          <cell r="F21">
            <v>32787.120000000003</v>
          </cell>
          <cell r="H21">
            <v>312642.09999999998</v>
          </cell>
        </row>
        <row r="22">
          <cell r="A22">
            <v>-2</v>
          </cell>
          <cell r="B22">
            <v>781047.9</v>
          </cell>
          <cell r="D22">
            <v>4007.14</v>
          </cell>
          <cell r="F22">
            <v>23415.53</v>
          </cell>
          <cell r="H22">
            <v>273320</v>
          </cell>
        </row>
        <row r="23">
          <cell r="A23">
            <v>-1</v>
          </cell>
          <cell r="B23">
            <v>704484.8</v>
          </cell>
          <cell r="D23">
            <v>2970.26</v>
          </cell>
          <cell r="F23">
            <v>17678.88</v>
          </cell>
          <cell r="H23">
            <v>239315.7</v>
          </cell>
        </row>
        <row r="24">
          <cell r="A24">
            <v>0</v>
          </cell>
          <cell r="B24">
            <v>637519.6</v>
          </cell>
          <cell r="D24">
            <v>2070.13</v>
          </cell>
          <cell r="F24">
            <v>12664.59</v>
          </cell>
          <cell r="H24">
            <v>198493.3</v>
          </cell>
        </row>
        <row r="25">
          <cell r="A25">
            <v>1</v>
          </cell>
          <cell r="B25">
            <v>506511</v>
          </cell>
          <cell r="D25">
            <v>1683.42</v>
          </cell>
          <cell r="F25">
            <v>7024.76</v>
          </cell>
          <cell r="H25">
            <v>147729.9</v>
          </cell>
        </row>
        <row r="26">
          <cell r="A26">
            <v>2</v>
          </cell>
          <cell r="B26">
            <v>399731.1</v>
          </cell>
          <cell r="D26">
            <v>1253.3800000000001</v>
          </cell>
          <cell r="F26">
            <v>4293.87</v>
          </cell>
          <cell r="H26">
            <v>108375.9</v>
          </cell>
        </row>
        <row r="27">
          <cell r="A27">
            <v>3</v>
          </cell>
          <cell r="B27">
            <v>293762.7</v>
          </cell>
          <cell r="D27">
            <v>753.35</v>
          </cell>
          <cell r="F27">
            <v>2556.86</v>
          </cell>
          <cell r="H27">
            <v>72821.990000000005</v>
          </cell>
        </row>
        <row r="28">
          <cell r="A28">
            <v>4</v>
          </cell>
          <cell r="B28">
            <v>186744.1</v>
          </cell>
          <cell r="D28">
            <v>550.01</v>
          </cell>
          <cell r="F28">
            <v>1560.07</v>
          </cell>
          <cell r="H28">
            <v>44730.79</v>
          </cell>
        </row>
        <row r="29">
          <cell r="A29">
            <v>5</v>
          </cell>
          <cell r="B29">
            <v>102151</v>
          </cell>
          <cell r="D29">
            <v>263.33</v>
          </cell>
          <cell r="F29">
            <v>850.02</v>
          </cell>
          <cell r="H29">
            <v>24347.07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6">
          <cell r="B6">
            <v>28300</v>
          </cell>
          <cell r="G6">
            <v>28932307.480916031</v>
          </cell>
          <cell r="L6">
            <v>15737481.393129772</v>
          </cell>
        </row>
        <row r="7">
          <cell r="B7">
            <v>141500</v>
          </cell>
          <cell r="G7">
            <v>145627836.73664123</v>
          </cell>
          <cell r="L7">
            <v>76407428.24427481</v>
          </cell>
        </row>
        <row r="8">
          <cell r="B8">
            <v>283000</v>
          </cell>
          <cell r="G8">
            <v>290606420.45801526</v>
          </cell>
          <cell r="L8">
            <v>150938917.59541985</v>
          </cell>
        </row>
        <row r="9">
          <cell r="B9">
            <v>1415000</v>
          </cell>
          <cell r="G9">
            <v>1455409029.0458016</v>
          </cell>
          <cell r="L9">
            <v>740987149.25572515</v>
          </cell>
        </row>
        <row r="10">
          <cell r="B10">
            <v>2830000</v>
          </cell>
          <cell r="G10">
            <v>2911029312.7099237</v>
          </cell>
          <cell r="L10">
            <v>1532591671.8129771</v>
          </cell>
        </row>
        <row r="25">
          <cell r="B25">
            <v>28300</v>
          </cell>
          <cell r="G25">
            <v>2846559.5992366411</v>
          </cell>
          <cell r="L25">
            <v>1333544.2557251907</v>
          </cell>
        </row>
        <row r="26">
          <cell r="B26">
            <v>141500</v>
          </cell>
          <cell r="G26">
            <v>13897302.156488551</v>
          </cell>
          <cell r="L26">
            <v>6363527.1755725192</v>
          </cell>
        </row>
        <row r="27">
          <cell r="B27">
            <v>283000</v>
          </cell>
          <cell r="G27">
            <v>26826781.927480914</v>
          </cell>
          <cell r="L27">
            <v>12905549.61832061</v>
          </cell>
        </row>
        <row r="28">
          <cell r="B28">
            <v>1415000</v>
          </cell>
          <cell r="G28">
            <v>135615396.71755725</v>
          </cell>
          <cell r="L28">
            <v>61516279.580152676</v>
          </cell>
        </row>
        <row r="29">
          <cell r="B29">
            <v>2830000</v>
          </cell>
          <cell r="G29">
            <v>271163888.96946567</v>
          </cell>
          <cell r="L29">
            <v>126434748.07251908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681D-9719-42AC-8822-FA40D834FA1C}">
  <dimension ref="A1"/>
  <sheetViews>
    <sheetView topLeftCell="A40" workbookViewId="0">
      <selection activeCell="M41" sqref="M4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5D78A-DEF2-4A95-8BBF-5B2D8F91D294}">
  <dimension ref="A1"/>
  <sheetViews>
    <sheetView topLeftCell="A49" workbookViewId="0">
      <selection activeCell="P21" sqref="P2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751DC-7CCF-401E-9A82-51CDE858BF52}">
  <dimension ref="A1"/>
  <sheetViews>
    <sheetView topLeftCell="A22" workbookViewId="0">
      <selection activeCell="L6" sqref="L6"/>
    </sheetView>
  </sheetViews>
  <sheetFormatPr defaultRowHeight="14.5" x14ac:dyDescent="0.35"/>
  <cols>
    <col min="1" max="16384" width="8.7265625" style="1"/>
  </cols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EE91-EE93-4DBA-A6A4-AFD62ACC3806}">
  <dimension ref="A1"/>
  <sheetViews>
    <sheetView tabSelected="1" topLeftCell="A10" workbookViewId="0">
      <selection activeCell="N46" sqref="N46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 Eu instrument tuning</vt:lpstr>
      <vt:lpstr>Sr Zr instrument tuning</vt:lpstr>
      <vt:lpstr>Actinides</vt:lpstr>
      <vt:lpstr>Pb instrument tuning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Russell</dc:creator>
  <cp:lastModifiedBy>Ben Russell</cp:lastModifiedBy>
  <dcterms:created xsi:type="dcterms:W3CDTF">2024-10-17T15:49:54Z</dcterms:created>
  <dcterms:modified xsi:type="dcterms:W3CDTF">2024-10-17T16:22:02Z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f4b5af-ab42-45d5-91e7-45583bed1b2a_Enabled">
    <vt:lpwstr>true</vt:lpwstr>
  </property>
  <property fmtid="{D5CDD505-2E9C-101B-9397-08002B2CF9AE}" pid="3" name="MSIP_Label_9df4b5af-ab42-45d5-91e7-45583bed1b2a_SetDate">
    <vt:lpwstr>2024-10-17T16:01:05Z</vt:lpwstr>
  </property>
  <property fmtid="{D5CDD505-2E9C-101B-9397-08002B2CF9AE}" pid="4" name="MSIP_Label_9df4b5af-ab42-45d5-91e7-45583bed1b2a_Method">
    <vt:lpwstr>Standard</vt:lpwstr>
  </property>
  <property fmtid="{D5CDD505-2E9C-101B-9397-08002B2CF9AE}" pid="5" name="MSIP_Label_9df4b5af-ab42-45d5-91e7-45583bed1b2a_Name">
    <vt:lpwstr>9df4b5af-ab42-45d5-91e7-45583bed1b2a</vt:lpwstr>
  </property>
  <property fmtid="{D5CDD505-2E9C-101B-9397-08002B2CF9AE}" pid="6" name="MSIP_Label_9df4b5af-ab42-45d5-91e7-45583bed1b2a_SiteId">
    <vt:lpwstr>601e5460-b1bf-49c0-bd2d-e76ffc186a8d</vt:lpwstr>
  </property>
  <property fmtid="{D5CDD505-2E9C-101B-9397-08002B2CF9AE}" pid="7" name="MSIP_Label_9df4b5af-ab42-45d5-91e7-45583bed1b2a_ActionId">
    <vt:lpwstr>5d559c58-dd81-4d01-b98a-9da67e5b32fd</vt:lpwstr>
  </property>
  <property fmtid="{D5CDD505-2E9C-101B-9397-08002B2CF9AE}" pid="8" name="MSIP_Label_9df4b5af-ab42-45d5-91e7-45583bed1b2a_ContentBits">
    <vt:lpwstr>0</vt:lpwstr>
  </property>
</Properties>
</file>