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785" windowHeight="16125" activeTab="4"/>
  </bookViews>
  <sheets>
    <sheet name="Table S1" sheetId="1" r:id="rId1"/>
    <sheet name="Table S2" sheetId="4" r:id="rId2"/>
    <sheet name="Table S3" sheetId="5" r:id="rId3"/>
    <sheet name="Table S4" sheetId="2" r:id="rId4"/>
    <sheet name="Table S5" sheetId="3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2" l="1"/>
  <c r="B83" i="2"/>
  <c r="D82" i="2"/>
  <c r="B82" i="2"/>
</calcChain>
</file>

<file path=xl/sharedStrings.xml><?xml version="1.0" encoding="utf-8"?>
<sst xmlns="http://schemas.openxmlformats.org/spreadsheetml/2006/main" count="172" uniqueCount="136">
  <si>
    <t>NIST 3117a</t>
  </si>
  <si>
    <r>
      <rPr>
        <sz val="12"/>
        <color theme="1"/>
        <rFont val="Times New Roman"/>
        <family val="1"/>
      </rPr>
      <t>1n(</t>
    </r>
    <r>
      <rPr>
        <vertAlign val="superscript"/>
        <sz val="12"/>
        <color theme="1"/>
        <rFont val="Times New Roman"/>
        <family val="1"/>
      </rPr>
      <t>153</t>
    </r>
    <r>
      <rPr>
        <sz val="12"/>
        <color theme="1"/>
        <rFont val="Times New Roman"/>
        <family val="1"/>
      </rPr>
      <t>Eu/</t>
    </r>
    <r>
      <rPr>
        <vertAlign val="superscript"/>
        <sz val="12"/>
        <color theme="1"/>
        <rFont val="Times New Roman"/>
        <family val="1"/>
      </rPr>
      <t>151</t>
    </r>
    <r>
      <rPr>
        <sz val="12"/>
        <color theme="1"/>
        <rFont val="Times New Roman"/>
        <family val="1"/>
      </rPr>
      <t>Eu)</t>
    </r>
    <r>
      <rPr>
        <vertAlign val="subscript"/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</si>
  <si>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1n(</t>
    </r>
    <r>
      <rPr>
        <vertAlign val="superscript"/>
        <sz val="12"/>
        <color theme="1"/>
        <rFont val="Times New Roman"/>
        <family val="1"/>
      </rPr>
      <t>146</t>
    </r>
    <r>
      <rPr>
        <sz val="12"/>
        <color theme="1"/>
        <rFont val="Times New Roman"/>
        <family val="1"/>
      </rPr>
      <t>Nd/</t>
    </r>
    <r>
      <rPr>
        <vertAlign val="superscript"/>
        <sz val="12"/>
        <color theme="1"/>
        <rFont val="Times New Roman"/>
        <family val="1"/>
      </rPr>
      <t>144</t>
    </r>
    <r>
      <rPr>
        <sz val="12"/>
        <color theme="1"/>
        <rFont val="Times New Roman"/>
        <family val="1"/>
      </rPr>
      <t>Nd)</t>
    </r>
    <r>
      <rPr>
        <vertAlign val="subscript"/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</si>
  <si>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1n(</t>
    </r>
    <r>
      <rPr>
        <vertAlign val="superscript"/>
        <sz val="12"/>
        <color theme="1"/>
        <rFont val="Times New Roman"/>
        <family val="1"/>
      </rPr>
      <t>146</t>
    </r>
    <r>
      <rPr>
        <sz val="12"/>
        <color theme="1"/>
        <rFont val="Times New Roman"/>
        <family val="1"/>
      </rPr>
      <t>Nd/</t>
    </r>
    <r>
      <rPr>
        <vertAlign val="superscript"/>
        <sz val="12"/>
        <color theme="1"/>
        <rFont val="Times New Roman"/>
        <family val="1"/>
      </rPr>
      <t>145</t>
    </r>
    <r>
      <rPr>
        <sz val="12"/>
        <color theme="1"/>
        <rFont val="Times New Roman"/>
        <family val="1"/>
      </rPr>
      <t>Nd)</t>
    </r>
    <r>
      <rPr>
        <vertAlign val="subscript"/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</si>
  <si>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1n(</t>
    </r>
    <r>
      <rPr>
        <vertAlign val="superscript"/>
        <sz val="12"/>
        <color theme="1"/>
        <rFont val="Times New Roman"/>
        <family val="1"/>
      </rPr>
      <t>150</t>
    </r>
    <r>
      <rPr>
        <sz val="12"/>
        <color theme="1"/>
        <rFont val="Times New Roman"/>
        <family val="1"/>
      </rPr>
      <t>Nd/</t>
    </r>
    <r>
      <rPr>
        <vertAlign val="superscript"/>
        <sz val="12"/>
        <color theme="1"/>
        <rFont val="Times New Roman"/>
        <family val="1"/>
      </rPr>
      <t>148</t>
    </r>
    <r>
      <rPr>
        <sz val="12"/>
        <color theme="1"/>
        <rFont val="Times New Roman"/>
        <family val="1"/>
      </rPr>
      <t>Nd)</t>
    </r>
    <r>
      <rPr>
        <vertAlign val="subscript"/>
        <sz val="12"/>
        <color theme="1"/>
        <rFont val="Times New Roman"/>
        <family val="1"/>
      </rPr>
      <t>M</t>
    </r>
  </si>
  <si>
    <t>NIST 3117a-(1)</t>
  </si>
  <si>
    <t>NIST 3117a-(2)</t>
  </si>
  <si>
    <t>NIST 3117a-(3)</t>
  </si>
  <si>
    <t>NIST 3117a-(4)</t>
  </si>
  <si>
    <t>NIST 3117a-(5)</t>
  </si>
  <si>
    <t>NIST 3117a-(6)</t>
  </si>
  <si>
    <t>NIST 3117a-(7)</t>
  </si>
  <si>
    <t>NIST 3117a-(8)</t>
  </si>
  <si>
    <t>NIST 3117a-(9)</t>
  </si>
  <si>
    <t>NIST 3117a-(10)</t>
  </si>
  <si>
    <t>NIST 3117a-(11)</t>
  </si>
  <si>
    <t>NIST 3117a-(12)</t>
  </si>
  <si>
    <t>NIST 3117a-(13)</t>
  </si>
  <si>
    <t>NIST 3117a-(14)</t>
  </si>
  <si>
    <t>Sample</t>
  </si>
  <si>
    <r>
      <rPr>
        <b/>
        <vertAlign val="superscript"/>
        <sz val="12"/>
        <rFont val="Times New Roman"/>
        <family val="1"/>
      </rPr>
      <t>149</t>
    </r>
    <r>
      <rPr>
        <b/>
        <sz val="12"/>
        <rFont val="Times New Roman"/>
        <family val="1"/>
      </rPr>
      <t>Sm/</t>
    </r>
    <r>
      <rPr>
        <b/>
        <vertAlign val="superscript"/>
        <sz val="12"/>
        <rFont val="Times New Roman"/>
        <family val="1"/>
      </rPr>
      <t>153</t>
    </r>
    <r>
      <rPr>
        <b/>
        <sz val="12"/>
        <rFont val="Times New Roman"/>
        <family val="1"/>
      </rPr>
      <t>Eu</t>
    </r>
  </si>
  <si>
    <r>
      <rPr>
        <sz val="12"/>
        <rFont val="Times New Roman"/>
        <family val="1"/>
      </rPr>
      <t>δ</t>
    </r>
    <r>
      <rPr>
        <vertAlign val="superscript"/>
        <sz val="12"/>
        <rFont val="Times New Roman"/>
        <family val="1"/>
      </rPr>
      <t>153/151</t>
    </r>
    <r>
      <rPr>
        <sz val="12"/>
        <rFont val="Times New Roman"/>
        <family val="1"/>
      </rPr>
      <t>Eu (</t>
    </r>
    <r>
      <rPr>
        <vertAlign val="superscript"/>
        <sz val="12"/>
        <rFont val="Times New Roman"/>
        <family val="1"/>
      </rPr>
      <t>146</t>
    </r>
    <r>
      <rPr>
        <sz val="12"/>
        <rFont val="Times New Roman"/>
        <family val="1"/>
      </rPr>
      <t>Nd/</t>
    </r>
    <r>
      <rPr>
        <vertAlign val="superscript"/>
        <sz val="12"/>
        <rFont val="Times New Roman"/>
        <family val="1"/>
      </rPr>
      <t>144</t>
    </r>
    <r>
      <rPr>
        <sz val="12"/>
        <rFont val="Times New Roman"/>
        <family val="1"/>
      </rPr>
      <t>Nd)</t>
    </r>
  </si>
  <si>
    <t>2SD</t>
  </si>
  <si>
    <r>
      <rPr>
        <sz val="12"/>
        <rFont val="Times New Roman"/>
        <family val="1"/>
      </rPr>
      <t>δ</t>
    </r>
    <r>
      <rPr>
        <vertAlign val="superscript"/>
        <sz val="12"/>
        <rFont val="Times New Roman"/>
        <family val="1"/>
      </rPr>
      <t>153/151</t>
    </r>
    <r>
      <rPr>
        <sz val="12"/>
        <rFont val="Times New Roman"/>
        <family val="1"/>
      </rPr>
      <t>Eu (</t>
    </r>
    <r>
      <rPr>
        <vertAlign val="superscript"/>
        <sz val="12"/>
        <rFont val="Times New Roman"/>
        <family val="1"/>
      </rPr>
      <t>146</t>
    </r>
    <r>
      <rPr>
        <sz val="12"/>
        <rFont val="Times New Roman"/>
        <family val="1"/>
      </rPr>
      <t>Nd/</t>
    </r>
    <r>
      <rPr>
        <vertAlign val="superscript"/>
        <sz val="12"/>
        <rFont val="Times New Roman"/>
        <family val="1"/>
      </rPr>
      <t>145</t>
    </r>
    <r>
      <rPr>
        <sz val="12"/>
        <rFont val="Times New Roman"/>
        <family val="1"/>
      </rPr>
      <t>Nd)</t>
    </r>
  </si>
  <si>
    <r>
      <rPr>
        <sz val="12"/>
        <rFont val="Times New Roman"/>
        <family val="1"/>
      </rPr>
      <t>δ</t>
    </r>
    <r>
      <rPr>
        <vertAlign val="superscript"/>
        <sz val="12"/>
        <rFont val="Times New Roman"/>
        <family val="1"/>
      </rPr>
      <t>153/151</t>
    </r>
    <r>
      <rPr>
        <sz val="12"/>
        <rFont val="Times New Roman"/>
        <family val="1"/>
      </rPr>
      <t>Eu (</t>
    </r>
    <r>
      <rPr>
        <vertAlign val="superscript"/>
        <sz val="12"/>
        <rFont val="Times New Roman"/>
        <family val="1"/>
      </rPr>
      <t>150</t>
    </r>
    <r>
      <rPr>
        <sz val="12"/>
        <rFont val="Times New Roman"/>
        <family val="1"/>
      </rPr>
      <t>Nd/</t>
    </r>
    <r>
      <rPr>
        <vertAlign val="superscript"/>
        <sz val="12"/>
        <rFont val="Times New Roman"/>
        <family val="1"/>
      </rPr>
      <t>148</t>
    </r>
    <r>
      <rPr>
        <sz val="12"/>
        <rFont val="Times New Roman"/>
        <family val="1"/>
      </rPr>
      <t>Nd)</t>
    </r>
  </si>
  <si>
    <t>NIST 3117a-(Sm1)</t>
  </si>
  <si>
    <t>NIST 3117a-(Sm2)</t>
  </si>
  <si>
    <t>NIST 3117a-(Sm3)</t>
  </si>
  <si>
    <t>NIST 3117a-(Sm4)</t>
  </si>
  <si>
    <t>NIST 3117a-(Sm5)</t>
  </si>
  <si>
    <t>NIST 3117a-(Sm6)</t>
  </si>
  <si>
    <t>NIST 3117a-(Sm7)</t>
  </si>
  <si>
    <t>NIST 3117a-(Sm8)</t>
  </si>
  <si>
    <r>
      <rPr>
        <b/>
        <vertAlign val="superscript"/>
        <sz val="12"/>
        <rFont val="Times New Roman"/>
        <family val="1"/>
      </rPr>
      <t>154</t>
    </r>
    <r>
      <rPr>
        <b/>
        <sz val="12"/>
        <rFont val="Times New Roman"/>
        <family val="1"/>
      </rPr>
      <t>Gd/</t>
    </r>
    <r>
      <rPr>
        <b/>
        <vertAlign val="superscript"/>
        <sz val="12"/>
        <rFont val="Times New Roman"/>
        <family val="1"/>
      </rPr>
      <t>153</t>
    </r>
    <r>
      <rPr>
        <b/>
        <sz val="12"/>
        <rFont val="Times New Roman"/>
        <family val="1"/>
      </rPr>
      <t>Eu</t>
    </r>
  </si>
  <si>
    <t>NIST 3117a-(Gd1)</t>
  </si>
  <si>
    <t>NIST 3117a-(Gd2)</t>
  </si>
  <si>
    <t>NIST 3117a-(Gd3)</t>
  </si>
  <si>
    <t>NIST 3117a-(Gd4)</t>
  </si>
  <si>
    <t>NIST 3117a-(Gd5)</t>
  </si>
  <si>
    <t>Nu 1700</t>
  </si>
  <si>
    <t>run on Apr/8/2024</t>
  </si>
  <si>
    <t>run on Apr/9/2024</t>
  </si>
  <si>
    <t>run on Apr/10/2024</t>
  </si>
  <si>
    <t>Neptune Plus</t>
  </si>
  <si>
    <t>Batch 1</t>
  </si>
  <si>
    <t>Batch 2</t>
  </si>
  <si>
    <t>Batch 3</t>
  </si>
  <si>
    <t>Exponential law</t>
  </si>
  <si>
    <t>Power law</t>
  </si>
  <si>
    <r>
      <rPr>
        <sz val="12"/>
        <rFont val="Times New Roman"/>
        <family val="1"/>
      </rPr>
      <t>δ</t>
    </r>
    <r>
      <rPr>
        <vertAlign val="superscript"/>
        <sz val="12"/>
        <rFont val="Times New Roman"/>
        <family val="1"/>
      </rPr>
      <t>153/151</t>
    </r>
    <r>
      <rPr>
        <sz val="12"/>
        <rFont val="Times New Roman"/>
        <family val="1"/>
      </rPr>
      <t>Eu</t>
    </r>
  </si>
  <si>
    <t>2SE</t>
  </si>
  <si>
    <t>NIST 3117a-(15)</t>
  </si>
  <si>
    <t>NIST 3117a-(16)</t>
  </si>
  <si>
    <t>NIST 3117a-(17)</t>
  </si>
  <si>
    <t>NIST 3117a-(18)</t>
  </si>
  <si>
    <t>NIST 3117a-(19)</t>
  </si>
  <si>
    <t>NIST 3117a-(20)</t>
  </si>
  <si>
    <t>NIST 3117a-(21)</t>
  </si>
  <si>
    <t>NIST 3117a-(22)</t>
  </si>
  <si>
    <t>NIST 3117a-(23)</t>
  </si>
  <si>
    <t>NIST 3117a-(24)</t>
  </si>
  <si>
    <t>NIST 3117a-(25)</t>
  </si>
  <si>
    <t>NIST 3117a-(26)</t>
  </si>
  <si>
    <t>NIST 3117a-(27)</t>
  </si>
  <si>
    <t>NIST 3117a-(28)</t>
  </si>
  <si>
    <t>NIST 3117a-(29)</t>
  </si>
  <si>
    <t>NIST 3117a-(30)</t>
  </si>
  <si>
    <t>NIST 3117a-(31)</t>
  </si>
  <si>
    <t>NIST 3117a-(32)</t>
  </si>
  <si>
    <t>NIST 3117a-(33)</t>
  </si>
  <si>
    <t>NIST 3117a-(34)</t>
  </si>
  <si>
    <t>NIST 3117a-(35)</t>
  </si>
  <si>
    <t>NIST 3117a-(36)</t>
  </si>
  <si>
    <t>NIST 3117a-(37)</t>
  </si>
  <si>
    <t>NIST 3117a-(38)</t>
  </si>
  <si>
    <t>NIST 3117a-(39)</t>
  </si>
  <si>
    <t>NIST 3117a-(40)</t>
  </si>
  <si>
    <t>NIST 3117a-(41)</t>
  </si>
  <si>
    <t>NIST 3117a-(42)</t>
  </si>
  <si>
    <t>NIST 3117a-(43)</t>
  </si>
  <si>
    <t>NIST 3117a-(44)</t>
  </si>
  <si>
    <t>NIST 3117a-(45)</t>
  </si>
  <si>
    <t>NIST 3117a-(46)</t>
  </si>
  <si>
    <t>NIST 3117a-(47)</t>
  </si>
  <si>
    <t>NIST 3117a-(48)</t>
  </si>
  <si>
    <t>NIST 3117a-(49)</t>
  </si>
  <si>
    <t>NIST 3117a-(50)</t>
  </si>
  <si>
    <t>NIST 3117a-(51)</t>
  </si>
  <si>
    <t>NIST 3117a-(52)</t>
  </si>
  <si>
    <t>NIST 3117a-(53)</t>
  </si>
  <si>
    <t>NIST 3117a-(54)</t>
  </si>
  <si>
    <t>NIST 3117a-(55)</t>
  </si>
  <si>
    <t>NIST 3117a-(56)</t>
  </si>
  <si>
    <t>NIST 3117a-(57)</t>
  </si>
  <si>
    <t>NIST 3117a-(58)</t>
  </si>
  <si>
    <t>NIST 3117a-(59)</t>
  </si>
  <si>
    <t>NIST 3117a-(60)</t>
  </si>
  <si>
    <t>NIST 3117a-(61)</t>
  </si>
  <si>
    <t>NIST 3117a-(62)</t>
  </si>
  <si>
    <t>NIST 3117a-(63)</t>
  </si>
  <si>
    <t>NIST 3117a-(64)</t>
  </si>
  <si>
    <t>NIST 3117a-(65)</t>
  </si>
  <si>
    <t>NIST 3117a-(66)</t>
  </si>
  <si>
    <t>NIST 3117a-(67)</t>
  </si>
  <si>
    <t>NIST 3117a-(68)</t>
  </si>
  <si>
    <t>NIST 3117a-(69)</t>
  </si>
  <si>
    <t>NIST 3117a-(70)</t>
  </si>
  <si>
    <t>NIST 3117a-(71)</t>
  </si>
  <si>
    <t>NIST 3117a-(72)</t>
  </si>
  <si>
    <t>NIST 3117a-(73)</t>
  </si>
  <si>
    <t>NIST 3117a-(74)</t>
  </si>
  <si>
    <t>NIST 3117a-(75)</t>
  </si>
  <si>
    <t>NIST 3117a-(76)</t>
  </si>
  <si>
    <t>NIST 3117a-(77)</t>
  </si>
  <si>
    <t>NIST 3117a-(78)</t>
  </si>
  <si>
    <t>NIST 3117a-(79)</t>
  </si>
  <si>
    <t>Average</t>
  </si>
  <si>
    <t>BCR-2-(1)</t>
  </si>
  <si>
    <t>BCR-2-(2)</t>
  </si>
  <si>
    <t>BCR-2-(3)</t>
  </si>
  <si>
    <t>BCR-2-(4)</t>
  </si>
  <si>
    <t>BHVO-2-(1)</t>
  </si>
  <si>
    <t>BHVO-2-(2)</t>
  </si>
  <si>
    <t>BHVO-2-(3)</t>
  </si>
  <si>
    <t>BHVO-2-(4)</t>
  </si>
  <si>
    <t>BHVO-2-(5)</t>
  </si>
  <si>
    <t>BHVO-2-(6)</t>
  </si>
  <si>
    <t>SY-3-(1)</t>
  </si>
  <si>
    <t>SY-3-(2)</t>
  </si>
  <si>
    <t>SY-3-(3)</t>
  </si>
  <si>
    <t>SY-3-(4)</t>
  </si>
  <si>
    <t>SY-3-(5)</t>
  </si>
  <si>
    <t>SY-3-(6)</t>
  </si>
  <si>
    <t>SY-3-(7)</t>
  </si>
  <si>
    <t>SY-3-(8)</t>
  </si>
  <si>
    <r>
      <t>δ</t>
    </r>
    <r>
      <rPr>
        <b/>
        <vertAlign val="superscript"/>
        <sz val="12"/>
        <rFont val="Times New Roman"/>
        <family val="1"/>
      </rPr>
      <t>153/151</t>
    </r>
    <r>
      <rPr>
        <b/>
        <sz val="12"/>
        <rFont val="Times New Roman"/>
        <family val="1"/>
      </rPr>
      <t>Eu (</t>
    </r>
    <r>
      <rPr>
        <b/>
        <vertAlign val="superscript"/>
        <sz val="12"/>
        <rFont val="Times New Roman"/>
        <family val="1"/>
      </rPr>
      <t>146</t>
    </r>
    <r>
      <rPr>
        <b/>
        <sz val="12"/>
        <rFont val="Times New Roman"/>
        <family val="1"/>
      </rPr>
      <t>Nd/</t>
    </r>
    <r>
      <rPr>
        <b/>
        <vertAlign val="superscript"/>
        <sz val="12"/>
        <rFont val="Times New Roman"/>
        <family val="1"/>
      </rPr>
      <t>145</t>
    </r>
    <r>
      <rPr>
        <b/>
        <sz val="12"/>
        <rFont val="Times New Roman"/>
        <family val="1"/>
      </rPr>
      <t>Nd)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</si>
</sst>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0_ "/>
    <numFmt numFmtId="179" formatCode="0.00_ "/>
    <numFmt numFmtId="180" formatCode="0.00000_ "/>
    <numFmt numFmtId="181" formatCode="0.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181" fontId="6" fillId="0" borderId="5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81" fontId="6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37" sqref="D37"/>
    </sheetView>
  </sheetViews>
  <sheetFormatPr defaultColWidth="8.75" defaultRowHeight="13.5" x14ac:dyDescent="0.15"/>
  <cols>
    <col min="1" max="1" width="14.25" customWidth="1"/>
    <col min="2" max="5" width="16.625" customWidth="1"/>
  </cols>
  <sheetData>
    <row r="1" spans="1:5" ht="18.75" x14ac:dyDescent="0.15">
      <c r="A1" s="34" t="s">
        <v>0</v>
      </c>
      <c r="B1" s="63" t="s">
        <v>1</v>
      </c>
      <c r="C1" s="63" t="s">
        <v>2</v>
      </c>
      <c r="D1" s="63" t="s">
        <v>3</v>
      </c>
      <c r="E1" s="36" t="s">
        <v>4</v>
      </c>
    </row>
    <row r="2" spans="1:5" ht="15.75" x14ac:dyDescent="0.15">
      <c r="A2" s="37" t="s">
        <v>5</v>
      </c>
      <c r="B2" s="38">
        <v>0.10725</v>
      </c>
      <c r="C2" s="38">
        <v>-0.30382999999999999</v>
      </c>
      <c r="D2" s="38">
        <v>0.73953000000000002</v>
      </c>
      <c r="E2" s="39">
        <v>-2.6173400000000001E-4</v>
      </c>
    </row>
    <row r="3" spans="1:5" ht="15.75" x14ac:dyDescent="0.15">
      <c r="A3" s="37" t="s">
        <v>6</v>
      </c>
      <c r="B3" s="38">
        <v>0.10718</v>
      </c>
      <c r="C3" s="38">
        <v>-0.30386999999999997</v>
      </c>
      <c r="D3" s="38">
        <v>0.73950000000000005</v>
      </c>
      <c r="E3" s="39">
        <v>-3.0864800000000002E-4</v>
      </c>
    </row>
    <row r="4" spans="1:5" ht="15.75" x14ac:dyDescent="0.15">
      <c r="A4" s="37" t="s">
        <v>7</v>
      </c>
      <c r="B4" s="38">
        <v>0.10736</v>
      </c>
      <c r="C4" s="38">
        <v>-0.30369000000000002</v>
      </c>
      <c r="D4" s="38">
        <v>0.73958999999999997</v>
      </c>
      <c r="E4" s="39">
        <v>-1.3841E-4</v>
      </c>
    </row>
    <row r="5" spans="1:5" ht="15.75" x14ac:dyDescent="0.15">
      <c r="A5" s="37" t="s">
        <v>8</v>
      </c>
      <c r="B5" s="38">
        <v>0.10723000000000001</v>
      </c>
      <c r="C5" s="38">
        <v>-0.30386999999999997</v>
      </c>
      <c r="D5" s="38">
        <v>0.73951999999999996</v>
      </c>
      <c r="E5" s="39">
        <v>-2.9604399999999997E-4</v>
      </c>
    </row>
    <row r="6" spans="1:5" ht="15.75" x14ac:dyDescent="0.15">
      <c r="A6" s="37" t="s">
        <v>9</v>
      </c>
      <c r="B6" s="38">
        <v>0.10695</v>
      </c>
      <c r="C6" s="38">
        <v>-0.30409999999999998</v>
      </c>
      <c r="D6" s="38">
        <v>0.73941000000000001</v>
      </c>
      <c r="E6" s="39">
        <v>-5.4724999999999999E-4</v>
      </c>
    </row>
    <row r="7" spans="1:5" ht="15.75" x14ac:dyDescent="0.15">
      <c r="A7" s="37" t="s">
        <v>10</v>
      </c>
      <c r="B7" s="38">
        <v>0.10688</v>
      </c>
      <c r="C7" s="38">
        <v>-0.30414999999999998</v>
      </c>
      <c r="D7" s="38">
        <v>0.73938999999999999</v>
      </c>
      <c r="E7" s="39">
        <v>-6.3009800000000005E-4</v>
      </c>
    </row>
    <row r="8" spans="1:5" ht="15.75" x14ac:dyDescent="0.15">
      <c r="A8" s="37" t="s">
        <v>11</v>
      </c>
      <c r="B8" s="38">
        <v>0.10664999999999999</v>
      </c>
      <c r="C8" s="38">
        <v>-0.30437999999999998</v>
      </c>
      <c r="D8" s="38">
        <v>0.73926999999999998</v>
      </c>
      <c r="E8" s="39">
        <v>-8.2253800000000005E-4</v>
      </c>
    </row>
    <row r="9" spans="1:5" ht="15.75" x14ac:dyDescent="0.15">
      <c r="A9" s="37" t="s">
        <v>12</v>
      </c>
      <c r="B9" s="38">
        <v>0.10718999999999999</v>
      </c>
      <c r="C9" s="38">
        <v>-0.30386000000000002</v>
      </c>
      <c r="D9" s="38">
        <v>0.73953999999999998</v>
      </c>
      <c r="E9" s="39">
        <v>-3.1134799999999997E-4</v>
      </c>
    </row>
    <row r="10" spans="1:5" ht="15.75" x14ac:dyDescent="0.15">
      <c r="A10" s="37" t="s">
        <v>13</v>
      </c>
      <c r="B10" s="38">
        <v>0.10699</v>
      </c>
      <c r="C10" s="38">
        <v>-0.30399999999999999</v>
      </c>
      <c r="D10" s="38">
        <v>0.73943999999999999</v>
      </c>
      <c r="E10" s="39">
        <v>-5.1203100000000003E-4</v>
      </c>
    </row>
    <row r="11" spans="1:5" ht="15.75" x14ac:dyDescent="0.15">
      <c r="A11" s="37" t="s">
        <v>14</v>
      </c>
      <c r="B11" s="38">
        <v>0.10682</v>
      </c>
      <c r="C11" s="38">
        <v>-0.30420000000000003</v>
      </c>
      <c r="D11" s="38">
        <v>0.73934999999999995</v>
      </c>
      <c r="E11" s="39">
        <v>-6.6031800000000002E-4</v>
      </c>
    </row>
    <row r="12" spans="1:5" ht="15.75" x14ac:dyDescent="0.15">
      <c r="A12" s="37" t="s">
        <v>15</v>
      </c>
      <c r="B12" s="38">
        <v>0.10704</v>
      </c>
      <c r="C12" s="38">
        <v>-0.30397000000000002</v>
      </c>
      <c r="D12" s="38">
        <v>0.73946999999999996</v>
      </c>
      <c r="E12" s="39">
        <v>-4.27491E-4</v>
      </c>
    </row>
    <row r="13" spans="1:5" ht="15.75" x14ac:dyDescent="0.15">
      <c r="A13" s="37" t="s">
        <v>16</v>
      </c>
      <c r="B13" s="38">
        <v>0.10672</v>
      </c>
      <c r="C13" s="38">
        <v>-0.30427999999999999</v>
      </c>
      <c r="D13" s="38">
        <v>0.73929999999999996</v>
      </c>
      <c r="E13" s="39">
        <v>-7.7700200000000005E-4</v>
      </c>
    </row>
    <row r="14" spans="1:5" ht="15.75" x14ac:dyDescent="0.15">
      <c r="A14" s="37" t="s">
        <v>17</v>
      </c>
      <c r="B14" s="38">
        <v>0.10692</v>
      </c>
      <c r="C14" s="38">
        <v>-0.30414000000000002</v>
      </c>
      <c r="D14" s="38">
        <v>0.73938000000000004</v>
      </c>
      <c r="E14" s="39">
        <v>-5.8907299999999996E-4</v>
      </c>
    </row>
    <row r="15" spans="1:5" ht="15.75" x14ac:dyDescent="0.15">
      <c r="A15" s="40" t="s">
        <v>18</v>
      </c>
      <c r="B15" s="41">
        <v>0.10688</v>
      </c>
      <c r="C15" s="41">
        <v>-0.30414000000000002</v>
      </c>
      <c r="D15" s="41">
        <v>0.73938999999999999</v>
      </c>
      <c r="E15" s="42">
        <v>-6.1128699999999996E-4</v>
      </c>
    </row>
  </sheetData>
  <phoneticPr fontId="1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9" sqref="E29"/>
    </sheetView>
  </sheetViews>
  <sheetFormatPr defaultColWidth="8.75" defaultRowHeight="15" x14ac:dyDescent="0.15"/>
  <cols>
    <col min="1" max="1" width="15.25" style="1" customWidth="1"/>
    <col min="2" max="2" width="12.375" style="1" customWidth="1"/>
    <col min="3" max="3" width="22.125" style="1" customWidth="1"/>
    <col min="4" max="4" width="8.75" style="1"/>
    <col min="5" max="5" width="25.375" style="1" customWidth="1"/>
    <col min="6" max="6" width="8.75" style="1"/>
    <col min="7" max="7" width="23.125" style="1" customWidth="1"/>
    <col min="8" max="16384" width="8.75" style="1"/>
  </cols>
  <sheetData>
    <row r="1" spans="1:8" ht="18.75" x14ac:dyDescent="0.25">
      <c r="A1" s="3" t="s">
        <v>19</v>
      </c>
      <c r="B1" s="4" t="s">
        <v>20</v>
      </c>
      <c r="C1" s="5" t="s">
        <v>21</v>
      </c>
      <c r="D1" s="6" t="s">
        <v>22</v>
      </c>
      <c r="E1" s="62" t="s">
        <v>23</v>
      </c>
      <c r="F1" s="6" t="s">
        <v>22</v>
      </c>
      <c r="G1" s="5" t="s">
        <v>24</v>
      </c>
      <c r="H1" s="6" t="s">
        <v>22</v>
      </c>
    </row>
    <row r="2" spans="1:8" ht="15.75" x14ac:dyDescent="0.25">
      <c r="A2" s="48" t="s">
        <v>25</v>
      </c>
      <c r="B2" s="49">
        <v>2.9999999999999997E-4</v>
      </c>
      <c r="C2" s="50">
        <v>-1.50181475694622E-2</v>
      </c>
      <c r="D2" s="51">
        <v>1.3466408881079899E-2</v>
      </c>
      <c r="E2" s="57">
        <v>-7.4123247561785899E-3</v>
      </c>
      <c r="F2" s="58">
        <v>2.4358296514125001E-2</v>
      </c>
      <c r="G2" s="50">
        <v>-3.45906033338284E-2</v>
      </c>
      <c r="H2" s="51">
        <v>2.61486211179476E-2</v>
      </c>
    </row>
    <row r="3" spans="1:8" ht="15.75" x14ac:dyDescent="0.25">
      <c r="A3" s="48" t="s">
        <v>26</v>
      </c>
      <c r="B3" s="49">
        <v>6.9999999999999999E-4</v>
      </c>
      <c r="C3" s="50">
        <v>-7.4512617818101E-3</v>
      </c>
      <c r="D3" s="51">
        <v>3.7651355924022398E-2</v>
      </c>
      <c r="E3" s="57">
        <v>2.24614254124011E-3</v>
      </c>
      <c r="F3" s="58">
        <v>4.81985428697283E-2</v>
      </c>
      <c r="G3" s="50">
        <v>-4.45540493798358E-2</v>
      </c>
      <c r="H3" s="51">
        <v>1.98836590229707E-2</v>
      </c>
    </row>
    <row r="4" spans="1:8" ht="15.75" x14ac:dyDescent="0.25">
      <c r="A4" s="48" t="s">
        <v>27</v>
      </c>
      <c r="B4" s="49">
        <v>1.4E-3</v>
      </c>
      <c r="C4" s="50">
        <v>-1.6736448454984801E-2</v>
      </c>
      <c r="D4" s="51">
        <v>4.5953896469448599E-2</v>
      </c>
      <c r="E4" s="57">
        <v>7.9734022112310007E-3</v>
      </c>
      <c r="F4" s="58">
        <v>1.3333083690183999E-2</v>
      </c>
      <c r="G4" s="50">
        <v>-8.7387427098934004E-2</v>
      </c>
      <c r="H4" s="51">
        <v>2.6221234416306902E-2</v>
      </c>
    </row>
    <row r="5" spans="1:8" ht="15.75" x14ac:dyDescent="0.25">
      <c r="A5" s="48" t="s">
        <v>28</v>
      </c>
      <c r="B5" s="49">
        <v>3.3999999999999998E-3</v>
      </c>
      <c r="C5" s="50">
        <v>-1.55904871382099E-2</v>
      </c>
      <c r="D5" s="51">
        <v>1.26077800433891E-2</v>
      </c>
      <c r="E5" s="57">
        <v>1.3476225112348399E-2</v>
      </c>
      <c r="F5" s="58">
        <v>1.4119845193161701E-2</v>
      </c>
      <c r="G5" s="50">
        <v>-0.14813156657922399</v>
      </c>
      <c r="H5" s="51">
        <v>2.6145174179407201E-2</v>
      </c>
    </row>
    <row r="6" spans="1:8" ht="15.75" x14ac:dyDescent="0.25">
      <c r="A6" s="48" t="s">
        <v>29</v>
      </c>
      <c r="B6" s="49">
        <v>5.7000000000000002E-3</v>
      </c>
      <c r="C6" s="50">
        <v>-5.0072754450392103E-2</v>
      </c>
      <c r="D6" s="51">
        <v>2.4584979591498201E-2</v>
      </c>
      <c r="E6" s="57">
        <v>4.6718983977678298E-3</v>
      </c>
      <c r="F6" s="58">
        <v>2.5974275670504698E-2</v>
      </c>
      <c r="G6" s="50">
        <v>-0.31106081479563802</v>
      </c>
      <c r="H6" s="51">
        <v>4.3073603925986602E-2</v>
      </c>
    </row>
    <row r="7" spans="1:8" ht="15.75" x14ac:dyDescent="0.25">
      <c r="A7" s="48" t="s">
        <v>30</v>
      </c>
      <c r="B7" s="49">
        <v>7.4999999999999997E-3</v>
      </c>
      <c r="C7" s="50">
        <v>-7.7187552432504206E-2</v>
      </c>
      <c r="D7" s="51">
        <v>4.8217414416187397E-2</v>
      </c>
      <c r="E7" s="57">
        <v>1.4973986265006301E-3</v>
      </c>
      <c r="F7" s="58">
        <v>1.2198570236506501E-2</v>
      </c>
      <c r="G7" s="50">
        <v>-0.38618996109111398</v>
      </c>
      <c r="H7" s="51">
        <v>3.02738767462329E-2</v>
      </c>
    </row>
    <row r="8" spans="1:8" ht="15.75" x14ac:dyDescent="0.25">
      <c r="A8" s="48" t="s">
        <v>31</v>
      </c>
      <c r="B8" s="49">
        <v>1.1599999999999999E-2</v>
      </c>
      <c r="C8" s="50">
        <v>-0.11716677097714499</v>
      </c>
      <c r="D8" s="51">
        <v>2.6224697694461899E-2</v>
      </c>
      <c r="E8" s="57">
        <v>-7.3000992819316499E-3</v>
      </c>
      <c r="F8" s="58">
        <v>3.0295010078835598E-2</v>
      </c>
      <c r="G8" s="50">
        <v>-0.60705977880220996</v>
      </c>
      <c r="H8" s="51">
        <v>9.7173355399081396E-2</v>
      </c>
    </row>
    <row r="9" spans="1:8" ht="15.75" x14ac:dyDescent="0.25">
      <c r="A9" s="52" t="s">
        <v>32</v>
      </c>
      <c r="B9" s="53">
        <v>1.6299999999999999E-2</v>
      </c>
      <c r="C9" s="54">
        <v>-0.17391562555702</v>
      </c>
      <c r="D9" s="55">
        <v>2.3471671674254398E-2</v>
      </c>
      <c r="E9" s="60">
        <v>-6.2901267362802703E-3</v>
      </c>
      <c r="F9" s="61">
        <v>1.38821440088967E-2</v>
      </c>
      <c r="G9" s="54">
        <v>-0.824358520004287</v>
      </c>
      <c r="H9" s="55">
        <v>7.553583535293E-2</v>
      </c>
    </row>
    <row r="11" spans="1:8" ht="18.75" x14ac:dyDescent="0.15">
      <c r="A11" s="3" t="s">
        <v>19</v>
      </c>
      <c r="B11" s="4" t="s">
        <v>33</v>
      </c>
      <c r="C11" s="5" t="s">
        <v>23</v>
      </c>
      <c r="D11" s="6" t="s">
        <v>22</v>
      </c>
    </row>
    <row r="12" spans="1:8" ht="15.75" x14ac:dyDescent="0.15">
      <c r="A12" s="48" t="s">
        <v>34</v>
      </c>
      <c r="B12" s="56">
        <v>1.9099999999999999E-2</v>
      </c>
      <c r="C12" s="57">
        <v>-2.0621919130103802E-2</v>
      </c>
      <c r="D12" s="58">
        <v>1.9848678630493399E-2</v>
      </c>
    </row>
    <row r="13" spans="1:8" ht="15.75" x14ac:dyDescent="0.15">
      <c r="A13" s="48" t="s">
        <v>35</v>
      </c>
      <c r="B13" s="56">
        <v>3.8199999999999998E-2</v>
      </c>
      <c r="C13" s="57">
        <v>1.4206272144434699E-2</v>
      </c>
      <c r="D13" s="58">
        <v>2.59242208933942E-3</v>
      </c>
    </row>
    <row r="14" spans="1:8" ht="15.75" x14ac:dyDescent="0.15">
      <c r="A14" s="48" t="s">
        <v>36</v>
      </c>
      <c r="B14" s="56">
        <v>0.10199999999999999</v>
      </c>
      <c r="C14" s="57">
        <v>-1.9017114790520501E-2</v>
      </c>
      <c r="D14" s="58">
        <v>3.95312733522152E-2</v>
      </c>
    </row>
    <row r="15" spans="1:8" ht="15.75" x14ac:dyDescent="0.15">
      <c r="A15" s="48" t="s">
        <v>37</v>
      </c>
      <c r="B15" s="56">
        <v>0.17</v>
      </c>
      <c r="C15" s="57">
        <v>-1.29835191272261E-2</v>
      </c>
      <c r="D15" s="58">
        <v>1.33541341696945E-2</v>
      </c>
    </row>
    <row r="16" spans="1:8" ht="15.75" x14ac:dyDescent="0.15">
      <c r="A16" s="52" t="s">
        <v>38</v>
      </c>
      <c r="B16" s="59">
        <v>0.2175</v>
      </c>
      <c r="C16" s="60">
        <v>1.34368222100456E-2</v>
      </c>
      <c r="D16" s="61">
        <v>3.8091412842307999E-2</v>
      </c>
    </row>
  </sheetData>
  <phoneticPr fontId="1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workbookViewId="0">
      <selection activeCell="D23" sqref="D23"/>
    </sheetView>
  </sheetViews>
  <sheetFormatPr defaultColWidth="8.75" defaultRowHeight="15.75" x14ac:dyDescent="0.15"/>
  <cols>
    <col min="1" max="1" width="22.375" style="31" customWidth="1"/>
    <col min="2" max="3" width="23.25" style="32" customWidth="1"/>
    <col min="4" max="16384" width="8.75" style="31"/>
  </cols>
  <sheetData>
    <row r="1" spans="1:3" x14ac:dyDescent="0.15">
      <c r="A1" s="33" t="s">
        <v>39</v>
      </c>
    </row>
    <row r="2" spans="1:3" ht="18.75" x14ac:dyDescent="0.15">
      <c r="A2" s="34" t="s">
        <v>0</v>
      </c>
      <c r="B2" s="35" t="s">
        <v>3</v>
      </c>
      <c r="C2" s="36" t="s">
        <v>1</v>
      </c>
    </row>
    <row r="3" spans="1:3" x14ac:dyDescent="0.15">
      <c r="A3" s="64" t="s">
        <v>40</v>
      </c>
      <c r="B3" s="38">
        <v>0.73960999999999999</v>
      </c>
      <c r="C3" s="39">
        <v>0.10723000000000001</v>
      </c>
    </row>
    <row r="4" spans="1:3" x14ac:dyDescent="0.15">
      <c r="A4" s="64"/>
      <c r="B4" s="38">
        <v>0.73956</v>
      </c>
      <c r="C4" s="39">
        <v>0.10707</v>
      </c>
    </row>
    <row r="5" spans="1:3" x14ac:dyDescent="0.15">
      <c r="A5" s="64"/>
      <c r="B5" s="38">
        <v>0.73958000000000002</v>
      </c>
      <c r="C5" s="39">
        <v>0.10711</v>
      </c>
    </row>
    <row r="6" spans="1:3" x14ac:dyDescent="0.15">
      <c r="A6" s="64"/>
      <c r="B6" s="38">
        <v>0.73950000000000005</v>
      </c>
      <c r="C6" s="39">
        <v>0.10698000000000001</v>
      </c>
    </row>
    <row r="7" spans="1:3" x14ac:dyDescent="0.15">
      <c r="A7" s="64"/>
      <c r="B7" s="38">
        <v>0.73951999999999996</v>
      </c>
      <c r="C7" s="39">
        <v>0.10705000000000001</v>
      </c>
    </row>
    <row r="8" spans="1:3" x14ac:dyDescent="0.15">
      <c r="A8" s="64"/>
      <c r="B8" s="38">
        <v>0.73939999999999995</v>
      </c>
      <c r="C8" s="39">
        <v>0.10674</v>
      </c>
    </row>
    <row r="9" spans="1:3" x14ac:dyDescent="0.15">
      <c r="A9" s="64"/>
      <c r="B9" s="38">
        <v>0.73955000000000004</v>
      </c>
      <c r="C9" s="39">
        <v>0.10707999999999999</v>
      </c>
    </row>
    <row r="10" spans="1:3" x14ac:dyDescent="0.15">
      <c r="A10" s="64"/>
      <c r="B10" s="38">
        <v>0.73958999999999997</v>
      </c>
      <c r="C10" s="39">
        <v>0.10711</v>
      </c>
    </row>
    <row r="11" spans="1:3" x14ac:dyDescent="0.15">
      <c r="A11" s="64"/>
      <c r="B11" s="38">
        <v>0.73950000000000005</v>
      </c>
      <c r="C11" s="39">
        <v>0.10693999999999999</v>
      </c>
    </row>
    <row r="12" spans="1:3" x14ac:dyDescent="0.15">
      <c r="A12" s="64"/>
      <c r="B12" s="38">
        <v>0.73948000000000003</v>
      </c>
      <c r="C12" s="39">
        <v>0.10693999999999999</v>
      </c>
    </row>
    <row r="13" spans="1:3" x14ac:dyDescent="0.15">
      <c r="A13" s="64"/>
      <c r="B13" s="38">
        <v>0.73929</v>
      </c>
      <c r="C13" s="39">
        <v>0.10650999999999999</v>
      </c>
    </row>
    <row r="14" spans="1:3" x14ac:dyDescent="0.15">
      <c r="A14" s="64"/>
      <c r="B14" s="38">
        <v>0.73934999999999995</v>
      </c>
      <c r="C14" s="39">
        <v>0.10661</v>
      </c>
    </row>
    <row r="15" spans="1:3" x14ac:dyDescent="0.15">
      <c r="A15" s="64"/>
      <c r="B15" s="38">
        <v>0.73928000000000005</v>
      </c>
      <c r="C15" s="39">
        <v>0.10652</v>
      </c>
    </row>
    <row r="16" spans="1:3" x14ac:dyDescent="0.15">
      <c r="A16" s="64"/>
      <c r="B16" s="38">
        <v>0.73933000000000004</v>
      </c>
      <c r="C16" s="39">
        <v>0.10652</v>
      </c>
    </row>
    <row r="17" spans="1:3" x14ac:dyDescent="0.15">
      <c r="A17" s="64"/>
      <c r="B17" s="38">
        <v>0.73951</v>
      </c>
      <c r="C17" s="39">
        <v>0.10698000000000001</v>
      </c>
    </row>
    <row r="18" spans="1:3" x14ac:dyDescent="0.15">
      <c r="A18" s="64"/>
      <c r="B18" s="38">
        <v>0.73924000000000001</v>
      </c>
      <c r="C18" s="39">
        <v>0.10637000000000001</v>
      </c>
    </row>
    <row r="19" spans="1:3" x14ac:dyDescent="0.15">
      <c r="A19" s="64"/>
      <c r="B19" s="38">
        <v>0.73923000000000005</v>
      </c>
      <c r="C19" s="39">
        <v>0.10639</v>
      </c>
    </row>
    <row r="20" spans="1:3" x14ac:dyDescent="0.15">
      <c r="A20" s="64"/>
      <c r="B20" s="38">
        <v>0.73928000000000005</v>
      </c>
      <c r="C20" s="39">
        <v>0.10647</v>
      </c>
    </row>
    <row r="21" spans="1:3" x14ac:dyDescent="0.15">
      <c r="A21" s="64"/>
      <c r="B21" s="38">
        <v>0.73904000000000003</v>
      </c>
      <c r="C21" s="39">
        <v>0.10594000000000001</v>
      </c>
    </row>
    <row r="22" spans="1:3" x14ac:dyDescent="0.15">
      <c r="A22" s="64"/>
      <c r="B22" s="38">
        <v>0.73914000000000002</v>
      </c>
      <c r="C22" s="39">
        <v>0.10616</v>
      </c>
    </row>
    <row r="23" spans="1:3" x14ac:dyDescent="0.15">
      <c r="A23" s="64"/>
      <c r="B23" s="38">
        <v>0.73951999999999996</v>
      </c>
      <c r="C23" s="39">
        <v>0.10702</v>
      </c>
    </row>
    <row r="24" spans="1:3" x14ac:dyDescent="0.15">
      <c r="A24" s="64"/>
      <c r="B24" s="38">
        <v>0.73894000000000004</v>
      </c>
      <c r="C24" s="39">
        <v>0.10585</v>
      </c>
    </row>
    <row r="25" spans="1:3" x14ac:dyDescent="0.15">
      <c r="A25" s="64"/>
      <c r="B25" s="38">
        <v>0.73936999999999997</v>
      </c>
      <c r="C25" s="39">
        <v>0.10677</v>
      </c>
    </row>
    <row r="26" spans="1:3" x14ac:dyDescent="0.15">
      <c r="A26" s="64"/>
      <c r="B26" s="38">
        <v>0.73936000000000002</v>
      </c>
      <c r="C26" s="39">
        <v>0.10675</v>
      </c>
    </row>
    <row r="27" spans="1:3" x14ac:dyDescent="0.15">
      <c r="A27" s="64"/>
      <c r="B27" s="38">
        <v>0.73921000000000003</v>
      </c>
      <c r="C27" s="39">
        <v>0.10638</v>
      </c>
    </row>
    <row r="28" spans="1:3" x14ac:dyDescent="0.15">
      <c r="A28" s="65"/>
      <c r="B28" s="41">
        <v>0.73873999999999995</v>
      </c>
      <c r="C28" s="42">
        <v>0.10535</v>
      </c>
    </row>
    <row r="29" spans="1:3" x14ac:dyDescent="0.15">
      <c r="A29" s="64" t="s">
        <v>41</v>
      </c>
      <c r="B29" s="38">
        <v>0.73962000000000006</v>
      </c>
      <c r="C29" s="39">
        <v>0.10730000000000001</v>
      </c>
    </row>
    <row r="30" spans="1:3" x14ac:dyDescent="0.15">
      <c r="A30" s="64"/>
      <c r="B30" s="38">
        <v>0.73958000000000002</v>
      </c>
      <c r="C30" s="39">
        <v>0.10725</v>
      </c>
    </row>
    <row r="31" spans="1:3" x14ac:dyDescent="0.15">
      <c r="A31" s="64"/>
      <c r="B31" s="38">
        <v>0.73958999999999997</v>
      </c>
      <c r="C31" s="39">
        <v>0.10727</v>
      </c>
    </row>
    <row r="32" spans="1:3" x14ac:dyDescent="0.15">
      <c r="A32" s="64"/>
      <c r="B32" s="38">
        <v>0.73975000000000002</v>
      </c>
      <c r="C32" s="39">
        <v>0.10758</v>
      </c>
    </row>
    <row r="33" spans="1:3" x14ac:dyDescent="0.15">
      <c r="A33" s="64"/>
      <c r="B33" s="38">
        <v>0.73963999999999996</v>
      </c>
      <c r="C33" s="39">
        <v>0.10734</v>
      </c>
    </row>
    <row r="34" spans="1:3" x14ac:dyDescent="0.15">
      <c r="A34" s="64"/>
      <c r="B34" s="38">
        <v>0.73956999999999995</v>
      </c>
      <c r="C34" s="39">
        <v>0.10722</v>
      </c>
    </row>
    <row r="35" spans="1:3" x14ac:dyDescent="0.15">
      <c r="A35" s="64"/>
      <c r="B35" s="38">
        <v>0.73948999999999998</v>
      </c>
      <c r="C35" s="39">
        <v>0.10705000000000001</v>
      </c>
    </row>
    <row r="36" spans="1:3" x14ac:dyDescent="0.15">
      <c r="A36" s="64"/>
      <c r="B36" s="38">
        <v>0.73943000000000003</v>
      </c>
      <c r="C36" s="39">
        <v>0.10689</v>
      </c>
    </row>
    <row r="37" spans="1:3" x14ac:dyDescent="0.15">
      <c r="A37" s="64"/>
      <c r="B37" s="38">
        <v>0.73938999999999999</v>
      </c>
      <c r="C37" s="39">
        <v>0.10682</v>
      </c>
    </row>
    <row r="38" spans="1:3" x14ac:dyDescent="0.15">
      <c r="A38" s="64"/>
      <c r="B38" s="38">
        <v>0.73931000000000002</v>
      </c>
      <c r="C38" s="39">
        <v>0.10664999999999999</v>
      </c>
    </row>
    <row r="39" spans="1:3" x14ac:dyDescent="0.15">
      <c r="A39" s="64"/>
      <c r="B39" s="38">
        <v>0.73931000000000002</v>
      </c>
      <c r="C39" s="39">
        <v>0.10667</v>
      </c>
    </row>
    <row r="40" spans="1:3" x14ac:dyDescent="0.15">
      <c r="A40" s="65"/>
      <c r="B40" s="41">
        <v>0.73924000000000001</v>
      </c>
      <c r="C40" s="42">
        <v>0.10652</v>
      </c>
    </row>
    <row r="41" spans="1:3" x14ac:dyDescent="0.15">
      <c r="A41" s="64" t="s">
        <v>42</v>
      </c>
      <c r="B41" s="38">
        <v>0.73892999999999998</v>
      </c>
      <c r="C41" s="39">
        <v>0.10607</v>
      </c>
    </row>
    <row r="42" spans="1:3" x14ac:dyDescent="0.15">
      <c r="A42" s="64"/>
      <c r="B42" s="38">
        <v>0.73882999999999999</v>
      </c>
      <c r="C42" s="39">
        <v>0.10591</v>
      </c>
    </row>
    <row r="43" spans="1:3" x14ac:dyDescent="0.15">
      <c r="A43" s="64"/>
      <c r="B43" s="38">
        <v>0.73916000000000004</v>
      </c>
      <c r="C43" s="39">
        <v>0.10656</v>
      </c>
    </row>
    <row r="44" spans="1:3" x14ac:dyDescent="0.15">
      <c r="A44" s="64"/>
      <c r="B44" s="38">
        <v>0.73887000000000003</v>
      </c>
      <c r="C44" s="39">
        <v>0.106</v>
      </c>
    </row>
    <row r="45" spans="1:3" x14ac:dyDescent="0.15">
      <c r="A45" s="64"/>
      <c r="B45" s="38">
        <v>0.73863999999999996</v>
      </c>
      <c r="C45" s="39">
        <v>0.10553</v>
      </c>
    </row>
    <row r="46" spans="1:3" x14ac:dyDescent="0.15">
      <c r="A46" s="64"/>
      <c r="B46" s="38">
        <v>0.73834999999999995</v>
      </c>
      <c r="C46" s="39">
        <v>0.10496</v>
      </c>
    </row>
    <row r="47" spans="1:3" x14ac:dyDescent="0.15">
      <c r="A47" s="64"/>
      <c r="B47" s="38">
        <v>0.73785000000000001</v>
      </c>
      <c r="C47" s="39">
        <v>0.10388</v>
      </c>
    </row>
    <row r="48" spans="1:3" x14ac:dyDescent="0.15">
      <c r="A48" s="64"/>
      <c r="B48" s="38">
        <v>0.73750000000000004</v>
      </c>
      <c r="C48" s="39">
        <v>0.1032</v>
      </c>
    </row>
    <row r="49" spans="1:3" x14ac:dyDescent="0.15">
      <c r="A49" s="64"/>
      <c r="B49" s="38">
        <v>0.73668</v>
      </c>
      <c r="C49" s="39">
        <v>0.10144</v>
      </c>
    </row>
    <row r="50" spans="1:3" x14ac:dyDescent="0.15">
      <c r="A50" s="64"/>
      <c r="B50" s="38">
        <v>0.73878999999999995</v>
      </c>
      <c r="C50" s="39">
        <v>0.10582</v>
      </c>
    </row>
    <row r="51" spans="1:3" x14ac:dyDescent="0.15">
      <c r="A51" s="64"/>
      <c r="B51" s="38">
        <v>0.73731000000000002</v>
      </c>
      <c r="C51" s="39">
        <v>0.10272000000000001</v>
      </c>
    </row>
    <row r="52" spans="1:3" x14ac:dyDescent="0.15">
      <c r="A52" s="64"/>
      <c r="B52" s="38">
        <v>0.73848999999999998</v>
      </c>
      <c r="C52" s="39">
        <v>0.10521</v>
      </c>
    </row>
    <row r="53" spans="1:3" x14ac:dyDescent="0.15">
      <c r="A53" s="65"/>
      <c r="B53" s="41">
        <v>0.73765999999999998</v>
      </c>
      <c r="C53" s="42">
        <v>0.10349999999999999</v>
      </c>
    </row>
    <row r="55" spans="1:3" x14ac:dyDescent="0.15">
      <c r="A55" s="33" t="s">
        <v>43</v>
      </c>
    </row>
    <row r="56" spans="1:3" ht="18.75" x14ac:dyDescent="0.15">
      <c r="A56" s="43" t="s">
        <v>0</v>
      </c>
      <c r="B56" s="35" t="s">
        <v>3</v>
      </c>
      <c r="C56" s="36" t="s">
        <v>1</v>
      </c>
    </row>
    <row r="57" spans="1:3" x14ac:dyDescent="0.15">
      <c r="A57" s="64" t="s">
        <v>44</v>
      </c>
      <c r="B57" s="38">
        <v>0.73872277169433298</v>
      </c>
      <c r="C57" s="39">
        <v>0.105788544040607</v>
      </c>
    </row>
    <row r="58" spans="1:3" x14ac:dyDescent="0.15">
      <c r="A58" s="64"/>
      <c r="B58" s="38">
        <v>0.73870591580477296</v>
      </c>
      <c r="C58" s="39">
        <v>0.105852684522858</v>
      </c>
    </row>
    <row r="59" spans="1:3" x14ac:dyDescent="0.15">
      <c r="A59" s="64"/>
      <c r="B59" s="38">
        <v>0.73876609539912497</v>
      </c>
      <c r="C59" s="39">
        <v>0.10600047084281899</v>
      </c>
    </row>
    <row r="60" spans="1:3" x14ac:dyDescent="0.15">
      <c r="A60" s="64"/>
      <c r="B60" s="38">
        <v>0.73876232040277801</v>
      </c>
      <c r="C60" s="39">
        <v>0.10596278425767799</v>
      </c>
    </row>
    <row r="61" spans="1:3" x14ac:dyDescent="0.15">
      <c r="A61" s="64"/>
      <c r="B61" s="38">
        <v>0.73878811277862599</v>
      </c>
      <c r="C61" s="39">
        <v>0.106041213930181</v>
      </c>
    </row>
    <row r="62" spans="1:3" x14ac:dyDescent="0.15">
      <c r="A62" s="64"/>
      <c r="B62" s="38">
        <v>0.73883505711569797</v>
      </c>
      <c r="C62" s="39">
        <v>0.10612071663183099</v>
      </c>
    </row>
    <row r="63" spans="1:3" x14ac:dyDescent="0.15">
      <c r="A63" s="64"/>
      <c r="B63" s="38">
        <v>0.73881224414406599</v>
      </c>
      <c r="C63" s="39">
        <v>0.10608447353707</v>
      </c>
    </row>
    <row r="64" spans="1:3" x14ac:dyDescent="0.15">
      <c r="A64" s="64"/>
      <c r="B64" s="38">
        <v>0.73886710064750605</v>
      </c>
      <c r="C64" s="39">
        <v>0.10619985331540301</v>
      </c>
    </row>
    <row r="65" spans="1:3" x14ac:dyDescent="0.15">
      <c r="A65" s="64"/>
      <c r="B65" s="38">
        <v>0.73885015190314896</v>
      </c>
      <c r="C65" s="39">
        <v>0.10616190446002501</v>
      </c>
    </row>
    <row r="66" spans="1:3" x14ac:dyDescent="0.15">
      <c r="A66" s="64"/>
      <c r="B66" s="38">
        <v>0.73884088019524796</v>
      </c>
      <c r="C66" s="39">
        <v>0.106156778556365</v>
      </c>
    </row>
    <row r="67" spans="1:3" x14ac:dyDescent="0.15">
      <c r="A67" s="64"/>
      <c r="B67" s="38">
        <v>0.73872734259094897</v>
      </c>
      <c r="C67" s="39">
        <v>0.105948302877068</v>
      </c>
    </row>
    <row r="68" spans="1:3" x14ac:dyDescent="0.15">
      <c r="A68" s="64"/>
      <c r="B68" s="38">
        <v>0.73870019498374695</v>
      </c>
      <c r="C68" s="39">
        <v>0.105883179045518</v>
      </c>
    </row>
    <row r="69" spans="1:3" x14ac:dyDescent="0.15">
      <c r="A69" s="64"/>
      <c r="B69" s="38">
        <v>0.73866312905886999</v>
      </c>
      <c r="C69" s="39">
        <v>0.105770371655381</v>
      </c>
    </row>
    <row r="70" spans="1:3" x14ac:dyDescent="0.15">
      <c r="A70" s="64"/>
      <c r="B70" s="38">
        <v>0.73838282079852602</v>
      </c>
      <c r="C70" s="39">
        <v>0.105212984775681</v>
      </c>
    </row>
    <row r="71" spans="1:3" x14ac:dyDescent="0.15">
      <c r="A71" s="64"/>
      <c r="B71" s="38">
        <v>0.73857496461453698</v>
      </c>
      <c r="C71" s="39">
        <v>0.105580891373314</v>
      </c>
    </row>
    <row r="72" spans="1:3" x14ac:dyDescent="0.15">
      <c r="A72" s="64"/>
      <c r="B72" s="38">
        <v>0.73841220888379899</v>
      </c>
      <c r="C72" s="39">
        <v>0.105286072887032</v>
      </c>
    </row>
    <row r="73" spans="1:3" x14ac:dyDescent="0.15">
      <c r="A73" s="65"/>
      <c r="B73" s="44">
        <v>0.73841775836910495</v>
      </c>
      <c r="C73" s="42">
        <v>0.105260780684459</v>
      </c>
    </row>
    <row r="74" spans="1:3" x14ac:dyDescent="0.15">
      <c r="A74" s="64" t="s">
        <v>45</v>
      </c>
      <c r="B74" s="38">
        <v>0.73931253095416005</v>
      </c>
      <c r="C74" s="45">
        <v>0.10682750909658</v>
      </c>
    </row>
    <row r="75" spans="1:3" x14ac:dyDescent="0.15">
      <c r="A75" s="64"/>
      <c r="B75" s="38">
        <v>0.73926129382749395</v>
      </c>
      <c r="C75" s="45">
        <v>0.10671678550793</v>
      </c>
    </row>
    <row r="76" spans="1:3" x14ac:dyDescent="0.15">
      <c r="A76" s="64"/>
      <c r="B76" s="38">
        <v>0.73924915157340199</v>
      </c>
      <c r="C76" s="39">
        <v>0.106719661600384</v>
      </c>
    </row>
    <row r="77" spans="1:3" x14ac:dyDescent="0.15">
      <c r="A77" s="64"/>
      <c r="B77" s="38">
        <v>0.73897198813551501</v>
      </c>
      <c r="C77" s="39">
        <v>0.106154170630383</v>
      </c>
    </row>
    <row r="78" spans="1:3" x14ac:dyDescent="0.15">
      <c r="A78" s="64"/>
      <c r="B78" s="38">
        <v>0.73897501748095995</v>
      </c>
      <c r="C78" s="39">
        <v>0.106202461122251</v>
      </c>
    </row>
    <row r="79" spans="1:3" x14ac:dyDescent="0.15">
      <c r="A79" s="64"/>
      <c r="B79" s="38">
        <v>0.73898106618142401</v>
      </c>
      <c r="C79" s="39">
        <v>0.10613600488831</v>
      </c>
    </row>
    <row r="80" spans="1:3" x14ac:dyDescent="0.15">
      <c r="A80" s="64"/>
      <c r="B80" s="38">
        <v>0.73891794293755797</v>
      </c>
      <c r="C80" s="39">
        <v>0.10605002788962301</v>
      </c>
    </row>
    <row r="81" spans="1:3" x14ac:dyDescent="0.15">
      <c r="A81" s="64"/>
      <c r="B81" s="38">
        <v>0.738934420992573</v>
      </c>
      <c r="C81" s="39">
        <v>0.106107946261967</v>
      </c>
    </row>
    <row r="82" spans="1:3" x14ac:dyDescent="0.15">
      <c r="A82" s="64"/>
      <c r="B82" s="38">
        <v>0.73890917164436598</v>
      </c>
      <c r="C82" s="39">
        <v>0.10599651336839901</v>
      </c>
    </row>
    <row r="83" spans="1:3" x14ac:dyDescent="0.15">
      <c r="A83" s="64"/>
      <c r="B83" s="38">
        <v>0.73892109468374501</v>
      </c>
      <c r="C83" s="39">
        <v>0.106054434840211</v>
      </c>
    </row>
    <row r="84" spans="1:3" x14ac:dyDescent="0.15">
      <c r="A84" s="64"/>
      <c r="B84" s="38">
        <v>0.73891487815484902</v>
      </c>
      <c r="C84" s="39">
        <v>0.106045351104491</v>
      </c>
    </row>
    <row r="85" spans="1:3" x14ac:dyDescent="0.15">
      <c r="A85" s="64"/>
      <c r="B85" s="38">
        <v>0.73890654995155602</v>
      </c>
      <c r="C85" s="39">
        <v>0.10603356910653</v>
      </c>
    </row>
    <row r="86" spans="1:3" x14ac:dyDescent="0.15">
      <c r="A86" s="64"/>
      <c r="B86" s="38">
        <v>0.73919422014657299</v>
      </c>
      <c r="C86" s="39">
        <v>0.10663121797356601</v>
      </c>
    </row>
    <row r="87" spans="1:3" x14ac:dyDescent="0.15">
      <c r="A87" s="64"/>
      <c r="B87" s="38">
        <v>0.73917417180079803</v>
      </c>
      <c r="C87" s="39">
        <v>0.10660434178528801</v>
      </c>
    </row>
    <row r="88" spans="1:3" x14ac:dyDescent="0.15">
      <c r="A88" s="64"/>
      <c r="B88" s="38">
        <v>0.73920681899074503</v>
      </c>
      <c r="C88" s="39">
        <v>0.106663037008471</v>
      </c>
    </row>
    <row r="89" spans="1:3" x14ac:dyDescent="0.15">
      <c r="A89" s="64"/>
      <c r="B89" s="38">
        <v>0.73912474283747498</v>
      </c>
      <c r="C89" s="39">
        <v>0.106475344005713</v>
      </c>
    </row>
    <row r="90" spans="1:3" x14ac:dyDescent="0.15">
      <c r="A90" s="64"/>
      <c r="B90" s="38">
        <v>0.73907997048974095</v>
      </c>
      <c r="C90" s="39">
        <v>0.106371864072569</v>
      </c>
    </row>
    <row r="91" spans="1:3" x14ac:dyDescent="0.15">
      <c r="A91" s="64"/>
      <c r="B91" s="38">
        <v>0.73912853131473699</v>
      </c>
      <c r="C91" s="39">
        <v>0.106464645881647</v>
      </c>
    </row>
    <row r="92" spans="1:3" x14ac:dyDescent="0.15">
      <c r="A92" s="64"/>
      <c r="B92" s="38">
        <v>0.73913198784674405</v>
      </c>
      <c r="C92" s="39">
        <v>0.10647435510828999</v>
      </c>
    </row>
    <row r="93" spans="1:3" x14ac:dyDescent="0.15">
      <c r="A93" s="64"/>
      <c r="B93" s="38">
        <v>0.73918669197265296</v>
      </c>
      <c r="C93" s="39">
        <v>0.106609465395301</v>
      </c>
    </row>
    <row r="94" spans="1:3" x14ac:dyDescent="0.15">
      <c r="A94" s="64"/>
      <c r="B94" s="38">
        <v>0.73920588944547905</v>
      </c>
      <c r="C94" s="39">
        <v>0.106596161932436</v>
      </c>
    </row>
    <row r="95" spans="1:3" x14ac:dyDescent="0.15">
      <c r="A95" s="65"/>
      <c r="B95" s="44">
        <v>0.73921997289040697</v>
      </c>
      <c r="C95" s="42">
        <v>0.106604971001966</v>
      </c>
    </row>
    <row r="96" spans="1:3" x14ac:dyDescent="0.15">
      <c r="A96" s="64" t="s">
        <v>46</v>
      </c>
      <c r="B96" s="38">
        <v>0.73853750813022501</v>
      </c>
      <c r="C96" s="46">
        <v>0.105651253389516</v>
      </c>
    </row>
    <row r="97" spans="1:3" x14ac:dyDescent="0.15">
      <c r="A97" s="64"/>
      <c r="B97" s="38">
        <v>0.738519288045002</v>
      </c>
      <c r="C97" s="46">
        <v>0.105618322422806</v>
      </c>
    </row>
    <row r="98" spans="1:3" x14ac:dyDescent="0.15">
      <c r="A98" s="64"/>
      <c r="B98" s="38">
        <v>0.73867070834040105</v>
      </c>
      <c r="C98" s="46">
        <v>0.105926085692938</v>
      </c>
    </row>
    <row r="99" spans="1:3" x14ac:dyDescent="0.15">
      <c r="A99" s="64"/>
      <c r="B99" s="38">
        <v>0.73863094318730504</v>
      </c>
      <c r="C99" s="46">
        <v>0.105881200078163</v>
      </c>
    </row>
    <row r="100" spans="1:3" x14ac:dyDescent="0.15">
      <c r="A100" s="64"/>
      <c r="B100" s="38">
        <v>0.73864426835235097</v>
      </c>
      <c r="C100" s="46">
        <v>0.105944165301232</v>
      </c>
    </row>
    <row r="101" spans="1:3" x14ac:dyDescent="0.15">
      <c r="A101" s="64"/>
      <c r="B101" s="38">
        <v>0.73864820845969403</v>
      </c>
      <c r="C101" s="46">
        <v>0.10589235420663</v>
      </c>
    </row>
    <row r="102" spans="1:3" x14ac:dyDescent="0.15">
      <c r="A102" s="64"/>
      <c r="B102" s="38">
        <v>0.73861831335222805</v>
      </c>
      <c r="C102" s="46">
        <v>0.105842159648735</v>
      </c>
    </row>
    <row r="103" spans="1:3" x14ac:dyDescent="0.15">
      <c r="A103" s="64"/>
      <c r="B103" s="38">
        <v>0.73865703960189399</v>
      </c>
      <c r="C103" s="46">
        <v>0.105941466872985</v>
      </c>
    </row>
    <row r="104" spans="1:3" x14ac:dyDescent="0.15">
      <c r="A104" s="64"/>
      <c r="B104" s="38">
        <v>0.73870703678662797</v>
      </c>
      <c r="C104" s="46">
        <v>0.1060280827853</v>
      </c>
    </row>
    <row r="105" spans="1:3" x14ac:dyDescent="0.15">
      <c r="A105" s="64"/>
      <c r="B105" s="38">
        <v>0.73873340542602906</v>
      </c>
      <c r="C105" s="46">
        <v>0.106100571748752</v>
      </c>
    </row>
    <row r="106" spans="1:3" x14ac:dyDescent="0.15">
      <c r="A106" s="64"/>
      <c r="B106" s="38">
        <v>0.73873532838322098</v>
      </c>
      <c r="C106" s="46">
        <v>0.10611891799805501</v>
      </c>
    </row>
    <row r="107" spans="1:3" x14ac:dyDescent="0.15">
      <c r="A107" s="64"/>
      <c r="B107" s="38">
        <v>0.73877393108574996</v>
      </c>
      <c r="C107" s="46">
        <v>0.106161454820404</v>
      </c>
    </row>
    <row r="108" spans="1:3" x14ac:dyDescent="0.15">
      <c r="A108" s="64"/>
      <c r="B108" s="38">
        <v>0.73876005727637495</v>
      </c>
      <c r="C108" s="46">
        <v>0.106208216258125</v>
      </c>
    </row>
    <row r="109" spans="1:3" x14ac:dyDescent="0.15">
      <c r="A109" s="64"/>
      <c r="B109" s="38">
        <v>0.73879686461805805</v>
      </c>
      <c r="C109" s="46">
        <v>0.106259921071491</v>
      </c>
    </row>
    <row r="110" spans="1:3" x14ac:dyDescent="0.15">
      <c r="A110" s="64"/>
      <c r="B110" s="38">
        <v>0.738776779552616</v>
      </c>
      <c r="C110" s="46">
        <v>0.106208845724102</v>
      </c>
    </row>
    <row r="111" spans="1:3" x14ac:dyDescent="0.15">
      <c r="A111" s="64"/>
      <c r="B111" s="38">
        <v>0.73873784725098401</v>
      </c>
      <c r="C111" s="46">
        <v>0.10610021201500899</v>
      </c>
    </row>
    <row r="112" spans="1:3" x14ac:dyDescent="0.15">
      <c r="A112" s="65"/>
      <c r="B112" s="44">
        <v>0.73874587771310696</v>
      </c>
      <c r="C112" s="47">
        <v>0.106136634399743</v>
      </c>
    </row>
  </sheetData>
  <mergeCells count="6">
    <mergeCell ref="A96:A112"/>
    <mergeCell ref="A3:A28"/>
    <mergeCell ref="A29:A40"/>
    <mergeCell ref="A41:A53"/>
    <mergeCell ref="A57:A73"/>
    <mergeCell ref="A74:A95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4"/>
  <sheetViews>
    <sheetView topLeftCell="A7" workbookViewId="0">
      <selection activeCell="H14" sqref="H14"/>
    </sheetView>
  </sheetViews>
  <sheetFormatPr defaultColWidth="8.75" defaultRowHeight="15.75" x14ac:dyDescent="0.15"/>
  <cols>
    <col min="1" max="1" width="17.5" style="23" customWidth="1"/>
    <col min="2" max="5" width="14.75" style="23" customWidth="1"/>
    <col min="6" max="12" width="8.75" style="22"/>
    <col min="13" max="13" width="14" style="22"/>
    <col min="14" max="16382" width="8.75" style="22"/>
    <col min="16383" max="16384" width="8.75" style="24"/>
  </cols>
  <sheetData>
    <row r="1" spans="1:5" x14ac:dyDescent="0.15">
      <c r="A1" s="72" t="s">
        <v>0</v>
      </c>
      <c r="B1" s="66" t="s">
        <v>47</v>
      </c>
      <c r="C1" s="67"/>
      <c r="D1" s="66" t="s">
        <v>48</v>
      </c>
      <c r="E1" s="67"/>
    </row>
    <row r="2" spans="1:5" s="22" customFormat="1" ht="18.75" x14ac:dyDescent="0.15">
      <c r="A2" s="73"/>
      <c r="B2" s="26" t="s">
        <v>49</v>
      </c>
      <c r="C2" s="27" t="s">
        <v>50</v>
      </c>
      <c r="D2" s="26" t="s">
        <v>49</v>
      </c>
      <c r="E2" s="27" t="s">
        <v>50</v>
      </c>
    </row>
    <row r="3" spans="1:5" s="22" customFormat="1" x14ac:dyDescent="0.15">
      <c r="A3" s="7" t="s">
        <v>5</v>
      </c>
      <c r="B3" s="28">
        <v>2.6589331443505101E-2</v>
      </c>
      <c r="C3" s="10">
        <v>0.04</v>
      </c>
      <c r="D3" s="28">
        <v>1.4698354450226599E-2</v>
      </c>
      <c r="E3" s="10">
        <v>0.04</v>
      </c>
    </row>
    <row r="4" spans="1:5" s="22" customFormat="1" x14ac:dyDescent="0.15">
      <c r="A4" s="7" t="s">
        <v>6</v>
      </c>
      <c r="B4" s="28">
        <v>-1.55865350675022E-2</v>
      </c>
      <c r="C4" s="10">
        <v>0.03</v>
      </c>
      <c r="D4" s="28">
        <v>-6.5244539576569897E-3</v>
      </c>
      <c r="E4" s="10">
        <v>0.03</v>
      </c>
    </row>
    <row r="5" spans="1:5" s="22" customFormat="1" x14ac:dyDescent="0.15">
      <c r="A5" s="7" t="s">
        <v>7</v>
      </c>
      <c r="B5" s="28">
        <v>-4.1258569748459104E-3</v>
      </c>
      <c r="C5" s="10">
        <v>0.03</v>
      </c>
      <c r="D5" s="28">
        <v>-4.8620469282889501E-3</v>
      </c>
      <c r="E5" s="10">
        <v>0.03</v>
      </c>
    </row>
    <row r="6" spans="1:5" s="22" customFormat="1" x14ac:dyDescent="0.15">
      <c r="A6" s="7" t="s">
        <v>8</v>
      </c>
      <c r="B6" s="28">
        <v>3.4843237523673999E-2</v>
      </c>
      <c r="C6" s="10">
        <v>0.05</v>
      </c>
      <c r="D6" s="28">
        <v>-3.4551742101651697E-2</v>
      </c>
      <c r="E6" s="10">
        <v>0.04</v>
      </c>
    </row>
    <row r="7" spans="1:5" s="22" customFormat="1" x14ac:dyDescent="0.15">
      <c r="A7" s="7" t="s">
        <v>9</v>
      </c>
      <c r="B7" s="28">
        <v>-3.8968070479872302E-2</v>
      </c>
      <c r="C7" s="10">
        <v>0.04</v>
      </c>
      <c r="D7" s="28">
        <v>1.4049164865248501E-2</v>
      </c>
      <c r="E7" s="10">
        <v>0.04</v>
      </c>
    </row>
    <row r="8" spans="1:5" s="22" customFormat="1" x14ac:dyDescent="0.15">
      <c r="A8" s="7" t="s">
        <v>10</v>
      </c>
      <c r="B8" s="28">
        <v>2.8883064392193299E-2</v>
      </c>
      <c r="C8" s="10">
        <v>0.04</v>
      </c>
      <c r="D8" s="28">
        <v>6.1008247602689601E-3</v>
      </c>
      <c r="E8" s="10">
        <v>0.04</v>
      </c>
    </row>
    <row r="9" spans="1:5" s="22" customFormat="1" x14ac:dyDescent="0.15">
      <c r="A9" s="7" t="s">
        <v>11</v>
      </c>
      <c r="B9" s="28">
        <v>-9.6275027494652204E-3</v>
      </c>
      <c r="C9" s="10">
        <v>0.04</v>
      </c>
      <c r="D9" s="28">
        <v>-4.8167564757895E-3</v>
      </c>
      <c r="E9" s="10">
        <v>0.04</v>
      </c>
    </row>
    <row r="10" spans="1:5" s="22" customFormat="1" x14ac:dyDescent="0.15">
      <c r="A10" s="7" t="s">
        <v>12</v>
      </c>
      <c r="B10" s="28">
        <v>1.8797087276700701E-2</v>
      </c>
      <c r="C10" s="10">
        <v>0.04</v>
      </c>
      <c r="D10" s="28">
        <v>1.0060285449364799E-2</v>
      </c>
      <c r="E10" s="10">
        <v>0.04</v>
      </c>
    </row>
    <row r="11" spans="1:5" s="22" customFormat="1" x14ac:dyDescent="0.15">
      <c r="A11" s="7" t="s">
        <v>13</v>
      </c>
      <c r="B11" s="28">
        <v>-1.4670957921847401E-2</v>
      </c>
      <c r="C11" s="10">
        <v>0.04</v>
      </c>
      <c r="D11" s="28">
        <v>-1.8833762324921299E-2</v>
      </c>
      <c r="E11" s="10">
        <v>0.04</v>
      </c>
    </row>
    <row r="12" spans="1:5" s="22" customFormat="1" x14ac:dyDescent="0.15">
      <c r="A12" s="7" t="s">
        <v>14</v>
      </c>
      <c r="B12" s="28">
        <v>-3.5760000880125098E-2</v>
      </c>
      <c r="C12" s="10">
        <v>0.04</v>
      </c>
      <c r="D12" s="28">
        <v>-1.48211969575041E-2</v>
      </c>
      <c r="E12" s="10">
        <v>0.04</v>
      </c>
    </row>
    <row r="13" spans="1:5" s="22" customFormat="1" x14ac:dyDescent="0.15">
      <c r="A13" s="7" t="s">
        <v>15</v>
      </c>
      <c r="B13" s="28">
        <v>-5.0436296894495998E-3</v>
      </c>
      <c r="C13" s="10">
        <v>0.03</v>
      </c>
      <c r="D13" s="28">
        <v>-7.30798927284226E-3</v>
      </c>
      <c r="E13" s="10">
        <v>0.03</v>
      </c>
    </row>
    <row r="14" spans="1:5" s="22" customFormat="1" x14ac:dyDescent="0.15">
      <c r="A14" s="7" t="s">
        <v>16</v>
      </c>
      <c r="B14" s="28">
        <v>-9.1702484127376103E-3</v>
      </c>
      <c r="C14" s="10">
        <v>0.04</v>
      </c>
      <c r="D14" s="28">
        <v>9.75168878980526E-5</v>
      </c>
      <c r="E14" s="10">
        <v>0.04</v>
      </c>
    </row>
    <row r="15" spans="1:5" s="22" customFormat="1" x14ac:dyDescent="0.15">
      <c r="A15" s="7" t="s">
        <v>17</v>
      </c>
      <c r="B15" s="28">
        <v>1.00873380064481E-2</v>
      </c>
      <c r="C15" s="10">
        <v>0.04</v>
      </c>
      <c r="D15" s="28">
        <v>1.8980584994610101E-2</v>
      </c>
      <c r="E15" s="10">
        <v>0.04</v>
      </c>
    </row>
    <row r="16" spans="1:5" s="22" customFormat="1" x14ac:dyDescent="0.15">
      <c r="A16" s="7" t="s">
        <v>18</v>
      </c>
      <c r="B16" s="28">
        <v>-1.46722360029328E-2</v>
      </c>
      <c r="C16" s="10">
        <v>0.04</v>
      </c>
      <c r="D16" s="28">
        <v>-1.80872131693155E-2</v>
      </c>
      <c r="E16" s="10">
        <v>0.04</v>
      </c>
    </row>
    <row r="17" spans="1:5" s="22" customFormat="1" x14ac:dyDescent="0.15">
      <c r="A17" s="7" t="s">
        <v>51</v>
      </c>
      <c r="B17" s="28">
        <v>1.5130861317436101E-2</v>
      </c>
      <c r="C17" s="10">
        <v>0.04</v>
      </c>
      <c r="D17" s="28">
        <v>-5.4647788761963403E-3</v>
      </c>
      <c r="E17" s="10">
        <v>0.03</v>
      </c>
    </row>
    <row r="18" spans="1:5" s="22" customFormat="1" x14ac:dyDescent="0.15">
      <c r="A18" s="7" t="s">
        <v>52</v>
      </c>
      <c r="B18" s="28">
        <v>3.2095648700991601E-3</v>
      </c>
      <c r="C18" s="10">
        <v>0.04</v>
      </c>
      <c r="D18" s="28">
        <v>2.4230400764935201E-2</v>
      </c>
      <c r="E18" s="10">
        <v>0.04</v>
      </c>
    </row>
    <row r="19" spans="1:5" s="22" customFormat="1" x14ac:dyDescent="0.15">
      <c r="A19" s="7" t="s">
        <v>53</v>
      </c>
      <c r="B19" s="28">
        <v>-1.3755246480173801E-2</v>
      </c>
      <c r="C19" s="10">
        <v>0.03</v>
      </c>
      <c r="D19" s="28">
        <v>-8.2806973631388593E-3</v>
      </c>
      <c r="E19" s="10">
        <v>0.03</v>
      </c>
    </row>
    <row r="20" spans="1:5" s="22" customFormat="1" x14ac:dyDescent="0.15">
      <c r="A20" s="7" t="s">
        <v>54</v>
      </c>
      <c r="B20" s="28">
        <v>1.1462847307130999E-2</v>
      </c>
      <c r="C20" s="10">
        <v>0.04</v>
      </c>
      <c r="D20" s="28">
        <v>-7.0420474008736599E-3</v>
      </c>
      <c r="E20" s="10">
        <v>0.04</v>
      </c>
    </row>
    <row r="21" spans="1:5" s="22" customFormat="1" x14ac:dyDescent="0.15">
      <c r="A21" s="7" t="s">
        <v>55</v>
      </c>
      <c r="B21" s="28">
        <v>-1.23797048037222E-2</v>
      </c>
      <c r="C21" s="10">
        <v>0.03</v>
      </c>
      <c r="D21" s="28">
        <v>-8.2030195569515697E-4</v>
      </c>
      <c r="E21" s="10">
        <v>0.03</v>
      </c>
    </row>
    <row r="22" spans="1:5" s="22" customFormat="1" x14ac:dyDescent="0.15">
      <c r="A22" s="7" t="s">
        <v>56</v>
      </c>
      <c r="B22" s="28">
        <v>7.7946718375354598E-3</v>
      </c>
      <c r="C22" s="10">
        <v>0.04</v>
      </c>
      <c r="D22" s="28">
        <v>-1.27934356658477E-2</v>
      </c>
      <c r="E22" s="10">
        <v>0.04</v>
      </c>
    </row>
    <row r="23" spans="1:5" s="22" customFormat="1" x14ac:dyDescent="0.15">
      <c r="A23" s="7" t="s">
        <v>57</v>
      </c>
      <c r="B23" s="28">
        <v>-2.7510341595871099E-3</v>
      </c>
      <c r="C23" s="10">
        <v>0.03</v>
      </c>
      <c r="D23" s="28">
        <v>2.58933170489417E-2</v>
      </c>
      <c r="E23" s="10">
        <v>0.03</v>
      </c>
    </row>
    <row r="24" spans="1:5" s="22" customFormat="1" x14ac:dyDescent="0.15">
      <c r="A24" s="7" t="s">
        <v>58</v>
      </c>
      <c r="B24" s="28">
        <v>-4.5850275010028696E-3</v>
      </c>
      <c r="C24" s="10">
        <v>0.03</v>
      </c>
      <c r="D24" s="28">
        <v>-7.3473804482748796E-3</v>
      </c>
      <c r="E24" s="10">
        <v>0.03</v>
      </c>
    </row>
    <row r="25" spans="1:5" s="22" customFormat="1" x14ac:dyDescent="0.15">
      <c r="A25" s="7" t="s">
        <v>59</v>
      </c>
      <c r="B25" s="28">
        <v>3.94324297805504E-2</v>
      </c>
      <c r="C25" s="10">
        <v>0.04</v>
      </c>
      <c r="D25" s="28">
        <v>1.6524475149992699E-2</v>
      </c>
      <c r="E25" s="10">
        <v>0.04</v>
      </c>
    </row>
    <row r="26" spans="1:5" s="22" customFormat="1" x14ac:dyDescent="0.15">
      <c r="A26" s="7" t="s">
        <v>60</v>
      </c>
      <c r="B26" s="28">
        <v>-6.4191267971080998E-3</v>
      </c>
      <c r="C26" s="10">
        <v>0.04</v>
      </c>
      <c r="D26" s="28">
        <v>5.5482532761441704E-3</v>
      </c>
      <c r="E26" s="10">
        <v>0.04</v>
      </c>
    </row>
    <row r="27" spans="1:5" s="22" customFormat="1" x14ac:dyDescent="0.15">
      <c r="A27" s="7" t="s">
        <v>61</v>
      </c>
      <c r="B27" s="28">
        <v>-2.33845516149911E-2</v>
      </c>
      <c r="C27" s="10">
        <v>0.03</v>
      </c>
      <c r="D27" s="28">
        <v>-2.7414082438226298E-2</v>
      </c>
      <c r="E27" s="10">
        <v>0.03</v>
      </c>
    </row>
    <row r="28" spans="1:5" s="22" customFormat="1" x14ac:dyDescent="0.15">
      <c r="A28" s="7" t="s">
        <v>62</v>
      </c>
      <c r="B28" s="28">
        <v>-1.0546061298133401E-2</v>
      </c>
      <c r="C28" s="10">
        <v>0.04</v>
      </c>
      <c r="D28" s="28">
        <v>-1.26224850426349E-2</v>
      </c>
      <c r="E28" s="10">
        <v>0.04</v>
      </c>
    </row>
    <row r="29" spans="1:5" s="22" customFormat="1" x14ac:dyDescent="0.15">
      <c r="A29" s="7" t="s">
        <v>63</v>
      </c>
      <c r="B29" s="28">
        <v>1.2838653885349801E-2</v>
      </c>
      <c r="C29" s="10">
        <v>0.04</v>
      </c>
      <c r="D29" s="28">
        <v>-1.0234628632366199E-3</v>
      </c>
      <c r="E29" s="10">
        <v>0.04</v>
      </c>
    </row>
    <row r="30" spans="1:5" s="22" customFormat="1" x14ac:dyDescent="0.15">
      <c r="A30" s="7" t="s">
        <v>64</v>
      </c>
      <c r="B30" s="28">
        <v>2.3843476745888399E-2</v>
      </c>
      <c r="C30" s="10">
        <v>0.04</v>
      </c>
      <c r="D30" s="28">
        <v>4.01962309160009E-2</v>
      </c>
      <c r="E30" s="10">
        <v>0.04</v>
      </c>
    </row>
    <row r="31" spans="1:5" s="22" customFormat="1" x14ac:dyDescent="0.15">
      <c r="A31" s="7" t="s">
        <v>65</v>
      </c>
      <c r="B31" s="28">
        <v>-4.1725338147058401E-2</v>
      </c>
      <c r="C31" s="10">
        <v>0.03</v>
      </c>
      <c r="D31" s="28">
        <v>-4.2824049980794102E-2</v>
      </c>
      <c r="E31" s="10">
        <v>0.03</v>
      </c>
    </row>
    <row r="32" spans="1:5" s="22" customFormat="1" x14ac:dyDescent="0.15">
      <c r="A32" s="7" t="s">
        <v>66</v>
      </c>
      <c r="B32" s="28">
        <v>2.8429230017224E-2</v>
      </c>
      <c r="C32" s="10">
        <v>0.04</v>
      </c>
      <c r="D32" s="28">
        <v>3.5343076132399197E-2</v>
      </c>
      <c r="E32" s="10">
        <v>0.04</v>
      </c>
    </row>
    <row r="33" spans="1:5" s="22" customFormat="1" x14ac:dyDescent="0.15">
      <c r="A33" s="7" t="s">
        <v>67</v>
      </c>
      <c r="B33" s="28">
        <v>-7.7949935050059E-3</v>
      </c>
      <c r="C33" s="10">
        <v>0.03</v>
      </c>
      <c r="D33" s="28">
        <v>-2.1245413308612598E-2</v>
      </c>
      <c r="E33" s="10">
        <v>0.03</v>
      </c>
    </row>
    <row r="34" spans="1:5" s="22" customFormat="1" x14ac:dyDescent="0.15">
      <c r="A34" s="7" t="s">
        <v>68</v>
      </c>
      <c r="B34" s="28">
        <v>-1.4214386885314E-2</v>
      </c>
      <c r="C34" s="10">
        <v>0.03</v>
      </c>
      <c r="D34" s="28">
        <v>-1.2681280551762901E-2</v>
      </c>
      <c r="E34" s="10">
        <v>0.03</v>
      </c>
    </row>
    <row r="35" spans="1:5" s="22" customFormat="1" x14ac:dyDescent="0.15">
      <c r="A35" s="7" t="s">
        <v>69</v>
      </c>
      <c r="B35" s="28">
        <v>4.1727481031150801E-2</v>
      </c>
      <c r="C35" s="10">
        <v>0.04</v>
      </c>
      <c r="D35" s="28">
        <v>3.4320758101058502E-2</v>
      </c>
      <c r="E35" s="10">
        <v>0.04</v>
      </c>
    </row>
    <row r="36" spans="1:5" s="22" customFormat="1" x14ac:dyDescent="0.15">
      <c r="A36" s="7" t="s">
        <v>70</v>
      </c>
      <c r="B36" s="28">
        <v>-2.2468561209687501E-2</v>
      </c>
      <c r="C36" s="10">
        <v>0.04</v>
      </c>
      <c r="D36" s="28">
        <v>-1.1716388892080201E-2</v>
      </c>
      <c r="E36" s="10">
        <v>0.04</v>
      </c>
    </row>
    <row r="37" spans="1:5" s="22" customFormat="1" x14ac:dyDescent="0.15">
      <c r="A37" s="7" t="s">
        <v>71</v>
      </c>
      <c r="B37" s="28">
        <v>1.6966383175276399E-2</v>
      </c>
      <c r="C37" s="10">
        <v>0.05</v>
      </c>
      <c r="D37" s="28">
        <v>2.0374799174493999E-3</v>
      </c>
      <c r="E37" s="10">
        <v>0.03</v>
      </c>
    </row>
    <row r="38" spans="1:5" s="22" customFormat="1" x14ac:dyDescent="0.15">
      <c r="A38" s="7" t="s">
        <v>72</v>
      </c>
      <c r="B38" s="28">
        <v>-4.5857108321722999E-4</v>
      </c>
      <c r="C38" s="10">
        <v>0.04</v>
      </c>
      <c r="D38" s="28">
        <v>2.7804911784334901E-2</v>
      </c>
      <c r="E38" s="10">
        <v>0.04</v>
      </c>
    </row>
    <row r="39" spans="1:5" s="22" customFormat="1" x14ac:dyDescent="0.15">
      <c r="A39" s="7" t="s">
        <v>73</v>
      </c>
      <c r="B39" s="28">
        <v>3.0266316066729401E-2</v>
      </c>
      <c r="C39" s="10">
        <v>0.04</v>
      </c>
      <c r="D39" s="28">
        <v>1.07329743752604E-2</v>
      </c>
      <c r="E39" s="10">
        <v>0.04</v>
      </c>
    </row>
    <row r="40" spans="1:5" s="22" customFormat="1" x14ac:dyDescent="0.15">
      <c r="A40" s="7" t="s">
        <v>74</v>
      </c>
      <c r="B40" s="28">
        <v>3.8515290570417797E-2</v>
      </c>
      <c r="C40" s="10">
        <v>0.04</v>
      </c>
      <c r="D40" s="28">
        <v>3.9814512234448401E-2</v>
      </c>
      <c r="E40" s="10">
        <v>0.04</v>
      </c>
    </row>
    <row r="41" spans="1:5" s="22" customFormat="1" x14ac:dyDescent="0.15">
      <c r="A41" s="7" t="s">
        <v>75</v>
      </c>
      <c r="B41" s="28">
        <v>2.7511981468553198E-3</v>
      </c>
      <c r="C41" s="10">
        <v>0.04</v>
      </c>
      <c r="D41" s="28">
        <v>-7.0995552170494104E-4</v>
      </c>
      <c r="E41" s="10">
        <v>0.03</v>
      </c>
    </row>
    <row r="42" spans="1:5" s="22" customFormat="1" x14ac:dyDescent="0.15">
      <c r="A42" s="7" t="s">
        <v>76</v>
      </c>
      <c r="B42" s="28">
        <v>3.0262791072877E-2</v>
      </c>
      <c r="C42" s="10">
        <v>0.04</v>
      </c>
      <c r="D42" s="28">
        <v>2.1376534768080501E-2</v>
      </c>
      <c r="E42" s="10">
        <v>0.04</v>
      </c>
    </row>
    <row r="43" spans="1:5" s="22" customFormat="1" x14ac:dyDescent="0.15">
      <c r="A43" s="7" t="s">
        <v>77</v>
      </c>
      <c r="B43" s="28">
        <v>2.24681078966338E-2</v>
      </c>
      <c r="C43" s="10">
        <v>0.05</v>
      </c>
      <c r="D43" s="28">
        <v>2.1576574428916501E-2</v>
      </c>
      <c r="E43" s="10">
        <v>0.04</v>
      </c>
    </row>
    <row r="44" spans="1:5" s="22" customFormat="1" x14ac:dyDescent="0.15">
      <c r="A44" s="7" t="s">
        <v>78</v>
      </c>
      <c r="B44" s="28">
        <v>6.8770777370552602E-3</v>
      </c>
      <c r="C44" s="10">
        <v>0.03</v>
      </c>
      <c r="D44" s="28">
        <v>2.7019653525694998E-3</v>
      </c>
      <c r="E44" s="10">
        <v>0.03</v>
      </c>
    </row>
    <row r="45" spans="1:5" s="22" customFormat="1" x14ac:dyDescent="0.15">
      <c r="A45" s="7" t="s">
        <v>79</v>
      </c>
      <c r="B45" s="28">
        <v>-1.2837276516686201E-2</v>
      </c>
      <c r="C45" s="10">
        <v>0.04</v>
      </c>
      <c r="D45" s="28">
        <v>5.4140292204962696E-3</v>
      </c>
      <c r="E45" s="10">
        <v>0.04</v>
      </c>
    </row>
    <row r="46" spans="1:5" s="22" customFormat="1" x14ac:dyDescent="0.15">
      <c r="A46" s="7" t="s">
        <v>80</v>
      </c>
      <c r="B46" s="28">
        <v>-1.37543698774945E-3</v>
      </c>
      <c r="C46" s="10">
        <v>0.03</v>
      </c>
      <c r="D46" s="28">
        <v>-1.7011470235139801E-2</v>
      </c>
      <c r="E46" s="10">
        <v>0.03</v>
      </c>
    </row>
    <row r="47" spans="1:5" s="22" customFormat="1" x14ac:dyDescent="0.15">
      <c r="A47" s="7" t="s">
        <v>81</v>
      </c>
      <c r="B47" s="28">
        <v>1.14620800009124E-2</v>
      </c>
      <c r="C47" s="10">
        <v>0.03</v>
      </c>
      <c r="D47" s="28">
        <v>1.2577396132140701E-2</v>
      </c>
      <c r="E47" s="10">
        <v>0.03</v>
      </c>
    </row>
    <row r="48" spans="1:5" s="22" customFormat="1" x14ac:dyDescent="0.15">
      <c r="A48" s="7" t="s">
        <v>82</v>
      </c>
      <c r="B48" s="28">
        <v>9.1697438797666596E-4</v>
      </c>
      <c r="C48" s="10">
        <v>0.04</v>
      </c>
      <c r="D48" s="28">
        <v>8.2103893754847893E-3</v>
      </c>
      <c r="E48" s="10">
        <v>0.04</v>
      </c>
    </row>
    <row r="49" spans="1:5" s="22" customFormat="1" x14ac:dyDescent="0.15">
      <c r="A49" s="7" t="s">
        <v>83</v>
      </c>
      <c r="B49" s="28">
        <v>-8.7113565367946694E-3</v>
      </c>
      <c r="C49" s="10">
        <v>0.04</v>
      </c>
      <c r="D49" s="28">
        <v>-1.7010041366782899E-2</v>
      </c>
      <c r="E49" s="10">
        <v>0.04</v>
      </c>
    </row>
    <row r="50" spans="1:5" s="22" customFormat="1" x14ac:dyDescent="0.15">
      <c r="A50" s="7" t="s">
        <v>84</v>
      </c>
      <c r="B50" s="28">
        <v>0</v>
      </c>
      <c r="C50" s="10">
        <v>0.03</v>
      </c>
      <c r="D50" s="28">
        <v>4.6902078458810302E-3</v>
      </c>
      <c r="E50" s="10">
        <v>0.03</v>
      </c>
    </row>
    <row r="51" spans="1:5" s="22" customFormat="1" x14ac:dyDescent="0.15">
      <c r="A51" s="7" t="s">
        <v>85</v>
      </c>
      <c r="B51" s="28">
        <v>-2.2924937792545598E-3</v>
      </c>
      <c r="C51" s="10">
        <v>0.04</v>
      </c>
      <c r="D51" s="28">
        <v>-6.2874676458601897E-3</v>
      </c>
      <c r="E51" s="10">
        <v>0.04</v>
      </c>
    </row>
    <row r="52" spans="1:5" s="22" customFormat="1" x14ac:dyDescent="0.15">
      <c r="A52" s="7" t="s">
        <v>86</v>
      </c>
      <c r="B52" s="28">
        <v>1.5130708690192E-2</v>
      </c>
      <c r="C52" s="10">
        <v>0.04</v>
      </c>
      <c r="D52" s="28">
        <v>9.3550436652822793E-3</v>
      </c>
      <c r="E52" s="10">
        <v>0.04</v>
      </c>
    </row>
    <row r="53" spans="1:5" s="22" customFormat="1" x14ac:dyDescent="0.15">
      <c r="A53" s="7" t="s">
        <v>87</v>
      </c>
      <c r="B53" s="28">
        <v>-1.1004187093322E-2</v>
      </c>
      <c r="C53" s="10">
        <v>0.04</v>
      </c>
      <c r="D53" s="28">
        <v>1.9407854172870401E-2</v>
      </c>
      <c r="E53" s="10">
        <v>0.04</v>
      </c>
    </row>
    <row r="54" spans="1:5" s="22" customFormat="1" x14ac:dyDescent="0.15">
      <c r="A54" s="7" t="s">
        <v>88</v>
      </c>
      <c r="B54" s="28">
        <v>3.85168447001316E-2</v>
      </c>
      <c r="C54" s="10">
        <v>0.03</v>
      </c>
      <c r="D54" s="28">
        <v>1.1717611507533501E-2</v>
      </c>
      <c r="E54" s="10">
        <v>0.03</v>
      </c>
    </row>
    <row r="55" spans="1:5" s="22" customFormat="1" x14ac:dyDescent="0.15">
      <c r="A55" s="7" t="s">
        <v>89</v>
      </c>
      <c r="B55" s="28">
        <v>9.1718128181206304E-4</v>
      </c>
      <c r="C55" s="10">
        <v>0.04</v>
      </c>
      <c r="D55" s="28">
        <v>7.8963411180854592E-3</v>
      </c>
      <c r="E55" s="10">
        <v>0.04</v>
      </c>
    </row>
    <row r="56" spans="1:5" s="22" customFormat="1" x14ac:dyDescent="0.15">
      <c r="A56" s="7" t="s">
        <v>90</v>
      </c>
      <c r="B56" s="28">
        <v>2.5682300767382302E-2</v>
      </c>
      <c r="C56" s="10">
        <v>0.03</v>
      </c>
      <c r="D56" s="28">
        <v>3.2010170850638203E-2</v>
      </c>
      <c r="E56" s="10">
        <v>0.03</v>
      </c>
    </row>
    <row r="57" spans="1:5" s="22" customFormat="1" x14ac:dyDescent="0.15">
      <c r="A57" s="7" t="s">
        <v>91</v>
      </c>
      <c r="B57" s="28">
        <v>3.2104539720023699E-3</v>
      </c>
      <c r="C57" s="10">
        <v>0.04</v>
      </c>
      <c r="D57" s="28">
        <v>6.0180531147313596E-3</v>
      </c>
      <c r="E57" s="10">
        <v>0.04</v>
      </c>
    </row>
    <row r="58" spans="1:5" s="22" customFormat="1" x14ac:dyDescent="0.15">
      <c r="A58" s="7" t="s">
        <v>92</v>
      </c>
      <c r="B58" s="28">
        <v>0</v>
      </c>
      <c r="C58" s="10">
        <v>0.03</v>
      </c>
      <c r="D58" s="28">
        <v>-1.0842642453767801E-2</v>
      </c>
      <c r="E58" s="10">
        <v>0.03</v>
      </c>
    </row>
    <row r="59" spans="1:5" s="22" customFormat="1" x14ac:dyDescent="0.15">
      <c r="A59" s="7" t="s">
        <v>93</v>
      </c>
      <c r="B59" s="28">
        <v>-8.2569413354383094E-3</v>
      </c>
      <c r="C59" s="10">
        <v>0.04</v>
      </c>
      <c r="D59" s="28">
        <v>-7.6777236844849401E-3</v>
      </c>
      <c r="E59" s="10">
        <v>0.04</v>
      </c>
    </row>
    <row r="60" spans="1:5" s="22" customFormat="1" x14ac:dyDescent="0.15">
      <c r="A60" s="7" t="s">
        <v>94</v>
      </c>
      <c r="B60" s="28">
        <v>2.5700381283577701E-2</v>
      </c>
      <c r="C60" s="10">
        <v>0.03</v>
      </c>
      <c r="D60" s="28">
        <v>9.7921029071912392E-3</v>
      </c>
      <c r="E60" s="10">
        <v>0.03</v>
      </c>
    </row>
    <row r="61" spans="1:5" s="22" customFormat="1" x14ac:dyDescent="0.15">
      <c r="A61" s="7" t="s">
        <v>95</v>
      </c>
      <c r="B61" s="28">
        <v>-6.8814378717529899E-3</v>
      </c>
      <c r="C61" s="10">
        <v>0.04</v>
      </c>
      <c r="D61" s="28">
        <v>3.3649932475121602E-2</v>
      </c>
      <c r="E61" s="10">
        <v>0.04</v>
      </c>
    </row>
    <row r="62" spans="1:5" s="22" customFormat="1" x14ac:dyDescent="0.15">
      <c r="A62" s="7" t="s">
        <v>96</v>
      </c>
      <c r="B62" s="28">
        <v>3.4867823421880197E-2</v>
      </c>
      <c r="C62" s="10">
        <v>0.04</v>
      </c>
      <c r="D62" s="28">
        <v>2.12170633195896E-3</v>
      </c>
      <c r="E62" s="10">
        <v>0.04</v>
      </c>
    </row>
    <row r="63" spans="1:5" s="22" customFormat="1" x14ac:dyDescent="0.15">
      <c r="A63" s="7" t="s">
        <v>97</v>
      </c>
      <c r="B63" s="28">
        <v>-8.2593585414292292E-3</v>
      </c>
      <c r="C63" s="10">
        <v>0.04</v>
      </c>
      <c r="D63" s="28">
        <v>1.36388885390026E-2</v>
      </c>
      <c r="E63" s="10">
        <v>0.04</v>
      </c>
    </row>
    <row r="64" spans="1:5" s="22" customFormat="1" x14ac:dyDescent="0.15">
      <c r="A64" s="7" t="s">
        <v>98</v>
      </c>
      <c r="B64" s="28">
        <v>-2.4779599231083999E-2</v>
      </c>
      <c r="C64" s="10">
        <v>0.03</v>
      </c>
      <c r="D64" s="28">
        <v>4.7969471712594504E-3</v>
      </c>
      <c r="E64" s="10">
        <v>0.03</v>
      </c>
    </row>
    <row r="65" spans="1:5" s="22" customFormat="1" x14ac:dyDescent="0.15">
      <c r="A65" s="7" t="s">
        <v>99</v>
      </c>
      <c r="B65" s="28">
        <v>2.6159592791730201E-2</v>
      </c>
      <c r="C65" s="10">
        <v>0.04</v>
      </c>
      <c r="D65" s="28">
        <v>2.4136439753963401E-2</v>
      </c>
      <c r="E65" s="10">
        <v>0.04</v>
      </c>
    </row>
    <row r="66" spans="1:5" s="22" customFormat="1" x14ac:dyDescent="0.15">
      <c r="A66" s="7" t="s">
        <v>100</v>
      </c>
      <c r="B66" s="28">
        <v>6.8755709587975397E-3</v>
      </c>
      <c r="C66" s="10">
        <v>0.02</v>
      </c>
      <c r="D66" s="28">
        <v>2.2640159234699201E-2</v>
      </c>
      <c r="E66" s="10">
        <v>0.02</v>
      </c>
    </row>
    <row r="67" spans="1:5" s="22" customFormat="1" x14ac:dyDescent="0.15">
      <c r="A67" s="7" t="s">
        <v>101</v>
      </c>
      <c r="B67" s="28">
        <v>-9.1672724706892694E-3</v>
      </c>
      <c r="C67" s="10">
        <v>0.03</v>
      </c>
      <c r="D67" s="28">
        <v>-2.00427719539986E-2</v>
      </c>
      <c r="E67" s="10">
        <v>0.03</v>
      </c>
    </row>
    <row r="68" spans="1:5" s="22" customFormat="1" x14ac:dyDescent="0.15">
      <c r="A68" s="7" t="s">
        <v>102</v>
      </c>
      <c r="B68" s="28">
        <v>1.1917476061995599E-2</v>
      </c>
      <c r="C68" s="10">
        <v>0.04</v>
      </c>
      <c r="D68" s="28">
        <v>2.1583292115545698E-2</v>
      </c>
      <c r="E68" s="10">
        <v>0.04</v>
      </c>
    </row>
    <row r="69" spans="1:5" s="22" customFormat="1" x14ac:dyDescent="0.15">
      <c r="A69" s="7" t="s">
        <v>103</v>
      </c>
      <c r="B69" s="28">
        <v>1.6959648412751001E-2</v>
      </c>
      <c r="C69" s="10">
        <v>0.04</v>
      </c>
      <c r="D69" s="28">
        <v>7.0496464257274703E-3</v>
      </c>
      <c r="E69" s="10">
        <v>0.04</v>
      </c>
    </row>
    <row r="70" spans="1:5" s="22" customFormat="1" x14ac:dyDescent="0.15">
      <c r="A70" s="7" t="s">
        <v>104</v>
      </c>
      <c r="B70" s="28">
        <v>-2.6585260764822E-2</v>
      </c>
      <c r="C70" s="10">
        <v>0.04</v>
      </c>
      <c r="D70" s="28">
        <v>-2.6821425865408699E-2</v>
      </c>
      <c r="E70" s="10">
        <v>0.04</v>
      </c>
    </row>
    <row r="71" spans="1:5" s="22" customFormat="1" x14ac:dyDescent="0.15">
      <c r="A71" s="7" t="s">
        <v>105</v>
      </c>
      <c r="B71" s="28">
        <v>-1.32926121036991E-2</v>
      </c>
      <c r="C71" s="10">
        <v>0.03</v>
      </c>
      <c r="D71" s="28">
        <v>-3.9802771041319599E-3</v>
      </c>
      <c r="E71" s="10">
        <v>0.03</v>
      </c>
    </row>
    <row r="72" spans="1:5" s="22" customFormat="1" x14ac:dyDescent="0.15">
      <c r="A72" s="7" t="s">
        <v>106</v>
      </c>
      <c r="B72" s="28">
        <v>2.6585187650196601E-2</v>
      </c>
      <c r="C72" s="10">
        <v>0.04</v>
      </c>
      <c r="D72" s="28">
        <v>2.6306083229066201E-2</v>
      </c>
      <c r="E72" s="10">
        <v>0.04</v>
      </c>
    </row>
    <row r="73" spans="1:5" s="22" customFormat="1" x14ac:dyDescent="0.15">
      <c r="A73" s="7" t="s">
        <v>107</v>
      </c>
      <c r="B73" s="28">
        <v>-1.14588332249532E-2</v>
      </c>
      <c r="C73" s="10">
        <v>0.04</v>
      </c>
      <c r="D73" s="28">
        <v>-1.42464878544191E-2</v>
      </c>
      <c r="E73" s="10">
        <v>0.04</v>
      </c>
    </row>
    <row r="74" spans="1:5" s="22" customFormat="1" x14ac:dyDescent="0.15">
      <c r="A74" s="7" t="s">
        <v>108</v>
      </c>
      <c r="B74" s="28">
        <v>1.4209161609102201E-2</v>
      </c>
      <c r="C74" s="10">
        <v>0.03</v>
      </c>
      <c r="D74" s="28">
        <v>2.5051399879627598E-2</v>
      </c>
      <c r="E74" s="10">
        <v>0.03</v>
      </c>
    </row>
    <row r="75" spans="1:5" s="22" customFormat="1" x14ac:dyDescent="0.15">
      <c r="A75" s="7" t="s">
        <v>109</v>
      </c>
      <c r="B75" s="28">
        <v>2.97943866460759E-2</v>
      </c>
      <c r="C75" s="10">
        <v>0.03</v>
      </c>
      <c r="D75" s="28">
        <v>6.0787680995488796E-3</v>
      </c>
      <c r="E75" s="10">
        <v>0.03</v>
      </c>
    </row>
    <row r="76" spans="1:5" s="22" customFormat="1" x14ac:dyDescent="0.15">
      <c r="A76" s="7" t="s">
        <v>110</v>
      </c>
      <c r="B76" s="28">
        <v>-2.0627998795319499E-2</v>
      </c>
      <c r="C76" s="10">
        <v>0.03</v>
      </c>
      <c r="D76" s="28">
        <v>6.8445757837043396E-3</v>
      </c>
      <c r="E76" s="10">
        <v>0.03</v>
      </c>
    </row>
    <row r="77" spans="1:5" s="22" customFormat="1" x14ac:dyDescent="0.15">
      <c r="A77" s="7" t="s">
        <v>111</v>
      </c>
      <c r="B77" s="28">
        <v>9.6265318219046492E-3</v>
      </c>
      <c r="C77" s="10">
        <v>0.04</v>
      </c>
      <c r="D77" s="28">
        <v>1.37652685086032E-2</v>
      </c>
      <c r="E77" s="10">
        <v>0.04</v>
      </c>
    </row>
    <row r="78" spans="1:5" s="22" customFormat="1" x14ac:dyDescent="0.15">
      <c r="A78" s="7" t="s">
        <v>112</v>
      </c>
      <c r="B78" s="28">
        <v>-3.8049081481417203E-2</v>
      </c>
      <c r="C78" s="10">
        <v>0.04</v>
      </c>
      <c r="D78" s="28">
        <v>-3.7597175407189098E-2</v>
      </c>
      <c r="E78" s="10">
        <v>0.04</v>
      </c>
    </row>
    <row r="79" spans="1:5" s="22" customFormat="1" x14ac:dyDescent="0.15">
      <c r="A79" s="7" t="s">
        <v>113</v>
      </c>
      <c r="B79" s="28">
        <v>0</v>
      </c>
      <c r="C79" s="10">
        <v>0.04</v>
      </c>
      <c r="D79" s="28">
        <v>1.95924844910156E-2</v>
      </c>
      <c r="E79" s="10">
        <v>0.03</v>
      </c>
    </row>
    <row r="80" spans="1:5" s="22" customFormat="1" x14ac:dyDescent="0.15">
      <c r="A80" s="7" t="s">
        <v>114</v>
      </c>
      <c r="B80" s="28">
        <v>2.7505044883691099E-2</v>
      </c>
      <c r="C80" s="10">
        <v>0.04</v>
      </c>
      <c r="D80" s="28">
        <v>-4.3583932570756502E-3</v>
      </c>
      <c r="E80" s="10">
        <v>0.04</v>
      </c>
    </row>
    <row r="81" spans="1:5" s="22" customFormat="1" x14ac:dyDescent="0.15">
      <c r="A81" s="11" t="s">
        <v>115</v>
      </c>
      <c r="B81" s="29">
        <v>2.7047061428531201E-2</v>
      </c>
      <c r="C81" s="14">
        <v>0.04</v>
      </c>
      <c r="D81" s="29">
        <v>-4.3884676165228996E-3</v>
      </c>
      <c r="E81" s="14">
        <v>0.04</v>
      </c>
    </row>
    <row r="82" spans="1:5" s="22" customFormat="1" x14ac:dyDescent="0.15">
      <c r="A82" s="30" t="s">
        <v>116</v>
      </c>
      <c r="B82" s="68">
        <f>AVERAGE(B3:B81)</f>
        <v>3.7034691452301699E-3</v>
      </c>
      <c r="C82" s="69"/>
      <c r="D82" s="68">
        <f>AVERAGE(D3:D81)</f>
        <v>3.4731357172847802E-3</v>
      </c>
      <c r="E82" s="69"/>
    </row>
    <row r="83" spans="1:5" s="22" customFormat="1" x14ac:dyDescent="0.15">
      <c r="A83" s="25" t="s">
        <v>22</v>
      </c>
      <c r="B83" s="70">
        <f>2*STDEV(B3:B81)</f>
        <v>4.0444159454270302E-2</v>
      </c>
      <c r="C83" s="71"/>
      <c r="D83" s="70">
        <f>2*STDEV(D3:D81)</f>
        <v>3.6295343060754902E-2</v>
      </c>
      <c r="E83" s="71"/>
    </row>
    <row r="84" spans="1:5" s="22" customFormat="1" x14ac:dyDescent="0.15">
      <c r="A84" s="23"/>
      <c r="B84" s="28"/>
      <c r="C84" s="23"/>
      <c r="D84" s="28"/>
      <c r="E84" s="23"/>
    </row>
  </sheetData>
  <mergeCells count="7">
    <mergeCell ref="A1:A2"/>
    <mergeCell ref="B1:C1"/>
    <mergeCell ref="D1:E1"/>
    <mergeCell ref="B82:C82"/>
    <mergeCell ref="D82:E82"/>
    <mergeCell ref="B83:C83"/>
    <mergeCell ref="D83:E83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27" sqref="F27"/>
    </sheetView>
  </sheetViews>
  <sheetFormatPr defaultColWidth="8.75" defaultRowHeight="15" x14ac:dyDescent="0.15"/>
  <cols>
    <col min="1" max="1" width="11.75" style="1" customWidth="1"/>
    <col min="2" max="2" width="10.75" style="1" customWidth="1"/>
    <col min="3" max="3" width="13.75" style="1" customWidth="1"/>
    <col min="4" max="4" width="6.5" style="1" customWidth="1"/>
    <col min="5" max="5" width="13.875" style="2" customWidth="1"/>
    <col min="6" max="6" width="6.25" style="2" customWidth="1"/>
    <col min="7" max="7" width="15" style="1" customWidth="1"/>
    <col min="8" max="8" width="6.875" style="1" customWidth="1"/>
    <col min="9" max="16384" width="8.75" style="1"/>
  </cols>
  <sheetData>
    <row r="1" spans="1:8" ht="53.25" customHeight="1" x14ac:dyDescent="0.15">
      <c r="A1" s="3" t="s">
        <v>19</v>
      </c>
      <c r="B1" s="4" t="s">
        <v>20</v>
      </c>
      <c r="C1" s="74" t="s">
        <v>21</v>
      </c>
      <c r="D1" s="6" t="s">
        <v>22</v>
      </c>
      <c r="E1" s="75" t="s">
        <v>135</v>
      </c>
      <c r="F1" s="16" t="s">
        <v>22</v>
      </c>
      <c r="G1" s="74" t="s">
        <v>24</v>
      </c>
      <c r="H1" s="6" t="s">
        <v>22</v>
      </c>
    </row>
    <row r="2" spans="1:8" ht="15.75" x14ac:dyDescent="0.15">
      <c r="A2" s="7" t="s">
        <v>117</v>
      </c>
      <c r="B2" s="8">
        <v>7.7127842596973299E-3</v>
      </c>
      <c r="C2" s="9">
        <v>-8.2418725135480195E-2</v>
      </c>
      <c r="D2" s="10">
        <v>1.24955915450338E-2</v>
      </c>
      <c r="E2" s="17">
        <v>-1.0850699320534099E-2</v>
      </c>
      <c r="F2" s="18">
        <v>1.5241883342962699E-2</v>
      </c>
      <c r="G2" s="9">
        <v>-0.252955648776513</v>
      </c>
      <c r="H2" s="10">
        <v>3.5890531877186799E-2</v>
      </c>
    </row>
    <row r="3" spans="1:8" ht="15.75" x14ac:dyDescent="0.15">
      <c r="A3" s="7" t="s">
        <v>118</v>
      </c>
      <c r="B3" s="8">
        <v>9.5626530097273794E-3</v>
      </c>
      <c r="C3" s="9">
        <v>-3.4356369698063001E-3</v>
      </c>
      <c r="D3" s="10">
        <v>8.3681269871789393E-2</v>
      </c>
      <c r="E3" s="17">
        <v>8.4852387775558001E-3</v>
      </c>
      <c r="F3" s="18">
        <v>6.9375542422907402E-2</v>
      </c>
      <c r="G3" s="9">
        <v>-0.194061331569961</v>
      </c>
      <c r="H3" s="10">
        <v>7.7065135007037502E-2</v>
      </c>
    </row>
    <row r="4" spans="1:8" ht="15.75" x14ac:dyDescent="0.15">
      <c r="A4" s="7" t="s">
        <v>119</v>
      </c>
      <c r="B4" s="8">
        <v>1.6435148977115399E-2</v>
      </c>
      <c r="C4" s="9">
        <v>-8.5791032313875498E-2</v>
      </c>
      <c r="D4" s="10">
        <v>2.7159513973156999E-2</v>
      </c>
      <c r="E4" s="17">
        <v>-7.3367638818711001E-3</v>
      </c>
      <c r="F4" s="18">
        <v>3.3749113856487399E-2</v>
      </c>
      <c r="G4" s="9">
        <v>-0.41016794888060198</v>
      </c>
      <c r="H4" s="10">
        <v>3.0430337213048601E-2</v>
      </c>
    </row>
    <row r="5" spans="1:8" ht="15.75" x14ac:dyDescent="0.15">
      <c r="A5" s="11" t="s">
        <v>120</v>
      </c>
      <c r="B5" s="12">
        <v>2.0284730167735899E-2</v>
      </c>
      <c r="C5" s="13">
        <v>-0.11650681381381001</v>
      </c>
      <c r="D5" s="14">
        <v>2.10996591946352E-2</v>
      </c>
      <c r="E5" s="19">
        <v>-3.07146285526416E-2</v>
      </c>
      <c r="F5" s="20">
        <v>4.2542052681547503E-2</v>
      </c>
      <c r="G5" s="13">
        <v>-0.52742011830531099</v>
      </c>
      <c r="H5" s="14">
        <v>2.8776701502666199E-2</v>
      </c>
    </row>
    <row r="6" spans="1:8" ht="15.75" x14ac:dyDescent="0.15">
      <c r="A6" s="7" t="s">
        <v>121</v>
      </c>
      <c r="B6" s="8">
        <v>8.8722368295040006E-3</v>
      </c>
      <c r="C6" s="9">
        <v>-3.6231435402323001E-2</v>
      </c>
      <c r="D6" s="10">
        <v>1.70241883814501E-2</v>
      </c>
      <c r="E6" s="17">
        <v>1.9251536914399701E-2</v>
      </c>
      <c r="F6" s="18">
        <v>3.4652766445854598E-2</v>
      </c>
      <c r="G6" s="9">
        <v>-0.15303971701397001</v>
      </c>
      <c r="H6" s="10">
        <v>2.3459980572203599E-2</v>
      </c>
    </row>
    <row r="7" spans="1:8" ht="15.75" x14ac:dyDescent="0.15">
      <c r="A7" s="7" t="s">
        <v>122</v>
      </c>
      <c r="B7" s="8">
        <v>1.02368289829148E-2</v>
      </c>
      <c r="C7" s="9">
        <v>-6.4003923498312507E-2</v>
      </c>
      <c r="D7" s="10">
        <v>2.7917896866816502E-2</v>
      </c>
      <c r="E7" s="17">
        <v>-1.9261825921490498E-2</v>
      </c>
      <c r="F7" s="18">
        <v>5.0589851711192298E-2</v>
      </c>
      <c r="G7" s="9">
        <v>-0.20372649092992301</v>
      </c>
      <c r="H7" s="10">
        <v>1.62851995400537E-2</v>
      </c>
    </row>
    <row r="8" spans="1:8" ht="15.75" x14ac:dyDescent="0.15">
      <c r="A8" s="7" t="s">
        <v>123</v>
      </c>
      <c r="B8" s="8">
        <v>1.1003532384966999E-2</v>
      </c>
      <c r="C8" s="9">
        <v>-5.5500528030864402E-2</v>
      </c>
      <c r="D8" s="10">
        <v>3.41045052742339E-2</v>
      </c>
      <c r="E8" s="17">
        <v>-7.3376631011257097E-3</v>
      </c>
      <c r="F8" s="18">
        <v>5.2507143676770403E-2</v>
      </c>
      <c r="G8" s="9">
        <v>-0.25935086558126502</v>
      </c>
      <c r="H8" s="10">
        <v>7.7817786946792894E-2</v>
      </c>
    </row>
    <row r="9" spans="1:8" ht="15.75" x14ac:dyDescent="0.15">
      <c r="A9" s="7" t="s">
        <v>124</v>
      </c>
      <c r="B9" s="8">
        <v>1.16636740463905E-2</v>
      </c>
      <c r="C9" s="9">
        <v>-3.7148380261697901E-2</v>
      </c>
      <c r="D9" s="10">
        <v>1.6473701469195499E-2</v>
      </c>
      <c r="E9" s="17">
        <v>1.55841060454076E-2</v>
      </c>
      <c r="F9" s="18">
        <v>4.0885360565794698E-2</v>
      </c>
      <c r="G9" s="9">
        <v>-0.242838998660067</v>
      </c>
      <c r="H9" s="10">
        <v>2.2726064780281101E-2</v>
      </c>
    </row>
    <row r="10" spans="1:8" ht="15.75" x14ac:dyDescent="0.15">
      <c r="A10" s="7" t="s">
        <v>125</v>
      </c>
      <c r="B10" s="8">
        <v>1.32107290578916E-2</v>
      </c>
      <c r="C10" s="9">
        <v>-8.0432631789288195E-2</v>
      </c>
      <c r="D10" s="10">
        <v>2.9029071582377199E-2</v>
      </c>
      <c r="E10" s="17">
        <v>-1.6199638657399301E-2</v>
      </c>
      <c r="F10" s="18">
        <v>7.7837634741059106E-2</v>
      </c>
      <c r="G10" s="9">
        <v>-0.290697974490772</v>
      </c>
      <c r="H10" s="10">
        <v>5.1783057209370698E-3</v>
      </c>
    </row>
    <row r="11" spans="1:8" ht="15.75" x14ac:dyDescent="0.15">
      <c r="A11" s="11" t="s">
        <v>126</v>
      </c>
      <c r="B11" s="12">
        <v>1.50513326642191E-2</v>
      </c>
      <c r="C11" s="13">
        <v>-3.9441725309341501E-2</v>
      </c>
      <c r="D11" s="14">
        <v>1.54464803305033E-2</v>
      </c>
      <c r="E11" s="19">
        <v>-2.2918128651516802E-3</v>
      </c>
      <c r="F11" s="20">
        <v>3.0801964908678099E-2</v>
      </c>
      <c r="G11" s="13">
        <v>-0.32851977785275399</v>
      </c>
      <c r="H11" s="14">
        <v>2.2542779735507199E-2</v>
      </c>
    </row>
    <row r="12" spans="1:8" ht="15.75" x14ac:dyDescent="0.15">
      <c r="A12" s="7" t="s">
        <v>127</v>
      </c>
      <c r="B12" s="10">
        <v>1.2191999317984601E-2</v>
      </c>
      <c r="C12" s="15">
        <v>-0.16927636225772</v>
      </c>
      <c r="D12" s="10">
        <v>1.5568516432318E-2</v>
      </c>
      <c r="E12" s="21">
        <v>-0.125400369611783</v>
      </c>
      <c r="F12" s="18">
        <v>6.4191153987743901E-2</v>
      </c>
      <c r="G12" s="15">
        <v>-0.38907778514235503</v>
      </c>
      <c r="H12" s="10">
        <v>6.4855644480301296E-3</v>
      </c>
    </row>
    <row r="13" spans="1:8" ht="15.75" x14ac:dyDescent="0.15">
      <c r="A13" s="7" t="s">
        <v>128</v>
      </c>
      <c r="B13" s="10">
        <v>1.53757383581049E-2</v>
      </c>
      <c r="C13" s="9">
        <v>-0.20000917473283999</v>
      </c>
      <c r="D13" s="10">
        <v>1.6257626496628302E-2</v>
      </c>
      <c r="E13" s="17">
        <v>-0.16322563192616699</v>
      </c>
      <c r="F13" s="18">
        <v>2.7693337551523801E-2</v>
      </c>
      <c r="G13" s="9">
        <v>-0.46423659660010902</v>
      </c>
      <c r="H13" s="10">
        <v>2.40138180275032E-2</v>
      </c>
    </row>
    <row r="14" spans="1:8" ht="15.75" x14ac:dyDescent="0.15">
      <c r="A14" s="7" t="s">
        <v>129</v>
      </c>
      <c r="B14" s="10">
        <v>3.1720379163406302E-2</v>
      </c>
      <c r="C14" s="9">
        <v>-0.27975848875784698</v>
      </c>
      <c r="D14" s="10">
        <v>0.15947512884834</v>
      </c>
      <c r="E14" s="17">
        <v>-0.12732697261982501</v>
      </c>
      <c r="F14" s="18">
        <v>3.2647690012566101E-2</v>
      </c>
      <c r="G14" s="9">
        <v>-0.83165540124280302</v>
      </c>
      <c r="H14" s="10">
        <v>0.22167705359800399</v>
      </c>
    </row>
    <row r="15" spans="1:8" ht="15.75" x14ac:dyDescent="0.15">
      <c r="A15" s="7" t="s">
        <v>130</v>
      </c>
      <c r="B15" s="10">
        <v>4.0321883585446097E-2</v>
      </c>
      <c r="C15" s="9">
        <v>-0.32942171234172701</v>
      </c>
      <c r="D15" s="10">
        <v>4.91717108093674E-2</v>
      </c>
      <c r="E15" s="17">
        <v>-0.140597621978993</v>
      </c>
      <c r="F15" s="18">
        <v>4.32716595895552E-2</v>
      </c>
      <c r="G15" s="9">
        <v>-1.0582956161619199</v>
      </c>
      <c r="H15" s="10">
        <v>0.109149635411131</v>
      </c>
    </row>
    <row r="16" spans="1:8" ht="15.75" x14ac:dyDescent="0.15">
      <c r="A16" s="7" t="s">
        <v>131</v>
      </c>
      <c r="B16" s="10">
        <v>5.1980325423344499E-2</v>
      </c>
      <c r="C16" s="9">
        <v>-0.41403803388659299</v>
      </c>
      <c r="D16" s="10">
        <v>4.1928825925389497E-2</v>
      </c>
      <c r="E16" s="17">
        <v>-0.15189381781008399</v>
      </c>
      <c r="F16" s="18">
        <v>2.5197139320987601E-2</v>
      </c>
      <c r="G16" s="9">
        <v>-1.3796582582612</v>
      </c>
      <c r="H16" s="10">
        <v>5.7267080589363598E-2</v>
      </c>
    </row>
    <row r="17" spans="1:8" ht="15.75" x14ac:dyDescent="0.15">
      <c r="A17" s="7" t="s">
        <v>132</v>
      </c>
      <c r="B17" s="10">
        <v>5.7163144010424903E-2</v>
      </c>
      <c r="C17" s="9">
        <v>-0.375755123276589</v>
      </c>
      <c r="D17" s="10">
        <v>2.2205797272999601E-2</v>
      </c>
      <c r="E17" s="17">
        <v>-0.12519185766835</v>
      </c>
      <c r="F17" s="18">
        <v>5.2277918586771999E-2</v>
      </c>
      <c r="G17" s="9">
        <v>-1.4317297715463799</v>
      </c>
      <c r="H17" s="10">
        <v>2.9697851855382498E-2</v>
      </c>
    </row>
    <row r="18" spans="1:8" ht="15.75" x14ac:dyDescent="0.15">
      <c r="A18" s="7" t="s">
        <v>133</v>
      </c>
      <c r="B18" s="10">
        <v>8.6848164175864703E-2</v>
      </c>
      <c r="C18" s="9">
        <v>-0.54413554021726096</v>
      </c>
      <c r="D18" s="10">
        <v>2.27564273143195E-2</v>
      </c>
      <c r="E18" s="17">
        <v>-0.130692159433621</v>
      </c>
      <c r="F18" s="18">
        <v>3.8886649543700899E-2</v>
      </c>
      <c r="G18" s="9">
        <v>-2.1627592022678299</v>
      </c>
      <c r="H18" s="10">
        <v>3.2081615630163103E-2</v>
      </c>
    </row>
    <row r="19" spans="1:8" ht="15.75" x14ac:dyDescent="0.15">
      <c r="A19" s="11" t="s">
        <v>134</v>
      </c>
      <c r="B19" s="14">
        <v>0.102198304529434</v>
      </c>
      <c r="C19" s="13">
        <v>-0.62224357583112699</v>
      </c>
      <c r="D19" s="14">
        <v>3.25610098289183E-3</v>
      </c>
      <c r="E19" s="19">
        <v>-0.137079835655363</v>
      </c>
      <c r="F19" s="20">
        <v>5.4459076141621099E-2</v>
      </c>
      <c r="G19" s="13">
        <v>-2.4610186062780102</v>
      </c>
      <c r="H19" s="14">
        <v>1.23274927412959E-2</v>
      </c>
    </row>
  </sheetData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</dc:creator>
  <cp:lastModifiedBy>Administrator</cp:lastModifiedBy>
  <cp:lastPrinted>2025-01-06T15:41:50Z</cp:lastPrinted>
  <dcterms:created xsi:type="dcterms:W3CDTF">2024-11-21T09:14:00Z</dcterms:created>
  <dcterms:modified xsi:type="dcterms:W3CDTF">2025-01-06T15:42:44Z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440A125F40D44EA498DB3280003B1085_11</vt:lpwstr>
  </property>
  <property fmtid="{D5CDD505-2E9C-101B-9397-08002B2CF9AE}" pid="3" name="KSOProductBuildVer">
    <vt:lpwstr>2052-12.1.0.19298</vt:lpwstr>
  </property>
</Properties>
</file>