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amba\Downloads\"/>
    </mc:Choice>
  </mc:AlternateContent>
  <xr:revisionPtr revIDLastSave="0" documentId="8_{5C807F63-2702-4013-9DBE-675E6DB489C4}" xr6:coauthVersionLast="47" xr6:coauthVersionMax="47" xr10:uidLastSave="{00000000-0000-0000-0000-000000000000}"/>
  <bookViews>
    <workbookView xWindow="-110" yWindow="-110" windowWidth="19420" windowHeight="10420" activeTab="3" xr2:uid="{EC61E57E-6EF4-4340-9724-81917D9C1824}"/>
  </bookViews>
  <sheets>
    <sheet name="Raw data" sheetId="1" r:id="rId1"/>
    <sheet name="Conc vector" sheetId="2" r:id="rId2"/>
    <sheet name="Intergration" sheetId="4" r:id="rId3"/>
    <sheet name="Integration Analysi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2" i="2"/>
  <c r="M3" i="4"/>
  <c r="M4" i="4"/>
  <c r="M5" i="4"/>
  <c r="M6" i="4"/>
  <c r="M7" i="4"/>
  <c r="M8" i="4"/>
  <c r="Q8" i="4" s="1"/>
  <c r="M9" i="4"/>
  <c r="M10" i="4"/>
  <c r="Q10" i="4" s="1"/>
  <c r="M11" i="4"/>
  <c r="M12" i="4"/>
  <c r="M13" i="4"/>
  <c r="M14" i="4"/>
  <c r="M15" i="4"/>
  <c r="Q15" i="4" s="1"/>
  <c r="M16" i="4"/>
  <c r="Q16" i="4" s="1"/>
  <c r="M17" i="4"/>
  <c r="M18" i="4"/>
  <c r="Q18" i="4" s="1"/>
  <c r="M19" i="4"/>
  <c r="M20" i="4"/>
  <c r="M21" i="4"/>
  <c r="M22" i="4"/>
  <c r="M23" i="4"/>
  <c r="M24" i="4"/>
  <c r="Q24" i="4" s="1"/>
  <c r="M25" i="4"/>
  <c r="M26" i="4"/>
  <c r="Q26" i="4" s="1"/>
  <c r="M27" i="4"/>
  <c r="M28" i="4"/>
  <c r="M29" i="4"/>
  <c r="M30" i="4"/>
  <c r="M31" i="4"/>
  <c r="Q31" i="4" s="1"/>
  <c r="M32" i="4"/>
  <c r="Q32" i="4" s="1"/>
  <c r="M33" i="4"/>
  <c r="M34" i="4"/>
  <c r="M35" i="4"/>
  <c r="M36" i="4"/>
  <c r="M37" i="4"/>
  <c r="M38" i="4"/>
  <c r="M39" i="4"/>
  <c r="M40" i="4"/>
  <c r="Q40" i="4" s="1"/>
  <c r="M41" i="4"/>
  <c r="M42" i="4"/>
  <c r="Q42" i="4" s="1"/>
  <c r="M43" i="4"/>
  <c r="M44" i="4"/>
  <c r="M45" i="4"/>
  <c r="M46" i="4"/>
  <c r="M47" i="4"/>
  <c r="Q47" i="4" s="1"/>
  <c r="M48" i="4"/>
  <c r="Q48" i="4" s="1"/>
  <c r="M49" i="4"/>
  <c r="M50" i="4"/>
  <c r="M51" i="4"/>
  <c r="M52" i="4"/>
  <c r="M53" i="4"/>
  <c r="M54" i="4"/>
  <c r="M55" i="4"/>
  <c r="M56" i="4"/>
  <c r="Q56" i="4" s="1"/>
  <c r="M57" i="4"/>
  <c r="M58" i="4"/>
  <c r="Q58" i="4" s="1"/>
  <c r="M59" i="4"/>
  <c r="M60" i="4"/>
  <c r="M61" i="4"/>
  <c r="M62" i="4"/>
  <c r="M63" i="4"/>
  <c r="Q63" i="4" s="1"/>
  <c r="M64" i="4"/>
  <c r="Q64" i="4" s="1"/>
  <c r="M65" i="4"/>
  <c r="M66" i="4"/>
  <c r="Q66" i="4" s="1"/>
  <c r="M67" i="4"/>
  <c r="M68" i="4"/>
  <c r="M69" i="4"/>
  <c r="M70" i="4"/>
  <c r="M71" i="4"/>
  <c r="Q71" i="4" s="1"/>
  <c r="M72" i="4"/>
  <c r="Q72" i="4" s="1"/>
  <c r="M73" i="4"/>
  <c r="M74" i="4"/>
  <c r="Q74" i="4" s="1"/>
  <c r="M75" i="4"/>
  <c r="M76" i="4"/>
  <c r="M77" i="4"/>
  <c r="M78" i="4"/>
  <c r="M79" i="4"/>
  <c r="Q79" i="4" s="1"/>
  <c r="M80" i="4"/>
  <c r="Q80" i="4" s="1"/>
  <c r="M81" i="4"/>
  <c r="M82" i="4"/>
  <c r="Q82" i="4" s="1"/>
  <c r="M83" i="4"/>
  <c r="M84" i="4"/>
  <c r="M85" i="4"/>
  <c r="M86" i="4"/>
  <c r="M87" i="4"/>
  <c r="Q87" i="4" s="1"/>
  <c r="M88" i="4"/>
  <c r="Q88" i="4" s="1"/>
  <c r="M89" i="4"/>
  <c r="M90" i="4"/>
  <c r="M91" i="4"/>
  <c r="M92" i="4"/>
  <c r="M93" i="4"/>
  <c r="M94" i="4"/>
  <c r="M95" i="4"/>
  <c r="Q95" i="4" s="1"/>
  <c r="M96" i="4"/>
  <c r="Q96" i="4" s="1"/>
  <c r="M97" i="4"/>
  <c r="M98" i="4"/>
  <c r="Q98" i="4" s="1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Q111" i="4" s="1"/>
  <c r="M112" i="4"/>
  <c r="Q112" i="4" s="1"/>
  <c r="M113" i="4"/>
  <c r="M114" i="4"/>
  <c r="Q114" i="4" s="1"/>
  <c r="M115" i="4"/>
  <c r="M116" i="4"/>
  <c r="M117" i="4"/>
  <c r="M118" i="4"/>
  <c r="M119" i="4"/>
  <c r="M120" i="4"/>
  <c r="M121" i="4"/>
  <c r="M122" i="4"/>
  <c r="Q122" i="4" s="1"/>
  <c r="M123" i="4"/>
  <c r="M124" i="4"/>
  <c r="M125" i="4"/>
  <c r="M126" i="4"/>
  <c r="M127" i="4"/>
  <c r="M128" i="4"/>
  <c r="Q128" i="4" s="1"/>
  <c r="M129" i="4"/>
  <c r="M130" i="4"/>
  <c r="Q130" i="4" s="1"/>
  <c r="M131" i="4"/>
  <c r="M132" i="4"/>
  <c r="M133" i="4"/>
  <c r="M134" i="4"/>
  <c r="M135" i="4"/>
  <c r="Q135" i="4" s="1"/>
  <c r="M136" i="4"/>
  <c r="Q136" i="4" s="1"/>
  <c r="M137" i="4"/>
  <c r="M138" i="4"/>
  <c r="Q138" i="4" s="1"/>
  <c r="M139" i="4"/>
  <c r="M140" i="4"/>
  <c r="M141" i="4"/>
  <c r="M142" i="4"/>
  <c r="M143" i="4"/>
  <c r="M144" i="4"/>
  <c r="Q144" i="4" s="1"/>
  <c r="M145" i="4"/>
  <c r="M146" i="4"/>
  <c r="Q146" i="4" s="1"/>
  <c r="M147" i="4"/>
  <c r="M148" i="4"/>
  <c r="M149" i="4"/>
  <c r="M150" i="4"/>
  <c r="M151" i="4"/>
  <c r="Q151" i="4" s="1"/>
  <c r="M152" i="4"/>
  <c r="Q152" i="4" s="1"/>
  <c r="M153" i="4"/>
  <c r="M154" i="4"/>
  <c r="M155" i="4"/>
  <c r="M156" i="4"/>
  <c r="M157" i="4"/>
  <c r="M158" i="4"/>
  <c r="M159" i="4"/>
  <c r="M160" i="4"/>
  <c r="Q160" i="4" s="1"/>
  <c r="M161" i="4"/>
  <c r="M162" i="4"/>
  <c r="Q162" i="4" s="1"/>
  <c r="M163" i="4"/>
  <c r="M164" i="4"/>
  <c r="M165" i="4"/>
  <c r="M166" i="4"/>
  <c r="M167" i="4"/>
  <c r="Q167" i="4" s="1"/>
  <c r="M168" i="4"/>
  <c r="Q168" i="4" s="1"/>
  <c r="M169" i="4"/>
  <c r="M170" i="4"/>
  <c r="M171" i="4"/>
  <c r="M172" i="4"/>
  <c r="M173" i="4"/>
  <c r="M174" i="4"/>
  <c r="M175" i="4"/>
  <c r="M176" i="4"/>
  <c r="Q176" i="4" s="1"/>
  <c r="M177" i="4"/>
  <c r="M178" i="4"/>
  <c r="Q178" i="4" s="1"/>
  <c r="M179" i="4"/>
  <c r="M180" i="4"/>
  <c r="M181" i="4"/>
  <c r="M182" i="4"/>
  <c r="M183" i="4"/>
  <c r="Q183" i="4" s="1"/>
  <c r="M184" i="4"/>
  <c r="Q184" i="4" s="1"/>
  <c r="M185" i="4"/>
  <c r="M186" i="4"/>
  <c r="Q186" i="4" s="1"/>
  <c r="M187" i="4"/>
  <c r="M188" i="4"/>
  <c r="M189" i="4"/>
  <c r="M190" i="4"/>
  <c r="M191" i="4"/>
  <c r="Q191" i="4" s="1"/>
  <c r="M192" i="4"/>
  <c r="Q192" i="4" s="1"/>
  <c r="M193" i="4"/>
  <c r="M194" i="4"/>
  <c r="Q194" i="4" s="1"/>
  <c r="M195" i="4"/>
  <c r="M196" i="4"/>
  <c r="M197" i="4"/>
  <c r="M198" i="4"/>
  <c r="M199" i="4"/>
  <c r="Q199" i="4" s="1"/>
  <c r="M200" i="4"/>
  <c r="Q200" i="4" s="1"/>
  <c r="M201" i="4"/>
  <c r="M202" i="4"/>
  <c r="Q202" i="4" s="1"/>
  <c r="M203" i="4"/>
  <c r="M204" i="4"/>
  <c r="M205" i="4"/>
  <c r="M206" i="4"/>
  <c r="M207" i="4"/>
  <c r="Q207" i="4" s="1"/>
  <c r="M208" i="4"/>
  <c r="Q208" i="4" s="1"/>
  <c r="M209" i="4"/>
  <c r="M210" i="4"/>
  <c r="Q210" i="4" s="1"/>
  <c r="M211" i="4"/>
  <c r="M212" i="4"/>
  <c r="M213" i="4"/>
  <c r="M214" i="4"/>
  <c r="M215" i="4"/>
  <c r="Q215" i="4" s="1"/>
  <c r="M216" i="4"/>
  <c r="Q216" i="4" s="1"/>
  <c r="M217" i="4"/>
  <c r="M218" i="4"/>
  <c r="Q218" i="4" s="1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Q231" i="4" s="1"/>
  <c r="M232" i="4"/>
  <c r="Q232" i="4" s="1"/>
  <c r="M233" i="4"/>
  <c r="M234" i="4"/>
  <c r="Q234" i="4" s="1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Q247" i="4" s="1"/>
  <c r="M248" i="4"/>
  <c r="Q248" i="4" s="1"/>
  <c r="M249" i="4"/>
  <c r="M250" i="4"/>
  <c r="Q250" i="4" s="1"/>
  <c r="M251" i="4"/>
  <c r="M252" i="4"/>
  <c r="M253" i="4"/>
  <c r="M254" i="4"/>
  <c r="M255" i="4"/>
  <c r="Q255" i="4" s="1"/>
  <c r="M256" i="4"/>
  <c r="Q256" i="4" s="1"/>
  <c r="M257" i="4"/>
  <c r="M258" i="4"/>
  <c r="Q258" i="4" s="1"/>
  <c r="M259" i="4"/>
  <c r="M260" i="4"/>
  <c r="M261" i="4"/>
  <c r="M262" i="4"/>
  <c r="M263" i="4"/>
  <c r="M264" i="4"/>
  <c r="Q264" i="4" s="1"/>
  <c r="M265" i="4"/>
  <c r="M266" i="4"/>
  <c r="Q266" i="4" s="1"/>
  <c r="M267" i="4"/>
  <c r="M268" i="4"/>
  <c r="M269" i="4"/>
  <c r="M270" i="4"/>
  <c r="M271" i="4"/>
  <c r="Q271" i="4" s="1"/>
  <c r="M272" i="4"/>
  <c r="Q272" i="4" s="1"/>
  <c r="M273" i="4"/>
  <c r="M274" i="4"/>
  <c r="Q274" i="4" s="1"/>
  <c r="M275" i="4"/>
  <c r="M276" i="4"/>
  <c r="M277" i="4"/>
  <c r="M278" i="4"/>
  <c r="M279" i="4"/>
  <c r="M280" i="4"/>
  <c r="Q280" i="4" s="1"/>
  <c r="M281" i="4"/>
  <c r="M282" i="4"/>
  <c r="Q282" i="4" s="1"/>
  <c r="M283" i="4"/>
  <c r="M284" i="4"/>
  <c r="M285" i="4"/>
  <c r="M286" i="4"/>
  <c r="M287" i="4"/>
  <c r="Q287" i="4" s="1"/>
  <c r="M288" i="4"/>
  <c r="Q288" i="4" s="1"/>
  <c r="M289" i="4"/>
  <c r="M290" i="4"/>
  <c r="M291" i="4"/>
  <c r="M292" i="4"/>
  <c r="M293" i="4"/>
  <c r="M294" i="4"/>
  <c r="M295" i="4"/>
  <c r="M296" i="4"/>
  <c r="Q296" i="4" s="1"/>
  <c r="M297" i="4"/>
  <c r="M298" i="4"/>
  <c r="Q298" i="4" s="1"/>
  <c r="M299" i="4"/>
  <c r="M300" i="4"/>
  <c r="M301" i="4"/>
  <c r="M302" i="4"/>
  <c r="M303" i="4"/>
  <c r="Q303" i="4" s="1"/>
  <c r="M304" i="4"/>
  <c r="Q304" i="4" s="1"/>
  <c r="M305" i="4"/>
  <c r="M306" i="4"/>
  <c r="M307" i="4"/>
  <c r="M308" i="4"/>
  <c r="M309" i="4"/>
  <c r="M310" i="4"/>
  <c r="M311" i="4"/>
  <c r="M312" i="4"/>
  <c r="Q312" i="4" s="1"/>
  <c r="M313" i="4"/>
  <c r="M314" i="4"/>
  <c r="Q314" i="4" s="1"/>
  <c r="M315" i="4"/>
  <c r="M316" i="4"/>
  <c r="M317" i="4"/>
  <c r="M318" i="4"/>
  <c r="M319" i="4"/>
  <c r="Q319" i="4" s="1"/>
  <c r="M320" i="4"/>
  <c r="Q320" i="4" s="1"/>
  <c r="M321" i="4"/>
  <c r="M322" i="4"/>
  <c r="Q322" i="4" s="1"/>
  <c r="M323" i="4"/>
  <c r="M324" i="4"/>
  <c r="M325" i="4"/>
  <c r="M326" i="4"/>
  <c r="M327" i="4"/>
  <c r="Q327" i="4" s="1"/>
  <c r="M328" i="4"/>
  <c r="Q328" i="4" s="1"/>
  <c r="M329" i="4"/>
  <c r="M330" i="4"/>
  <c r="Q330" i="4" s="1"/>
  <c r="M331" i="4"/>
  <c r="M332" i="4"/>
  <c r="M333" i="4"/>
  <c r="M334" i="4"/>
  <c r="M335" i="4"/>
  <c r="Q335" i="4" s="1"/>
  <c r="M336" i="4"/>
  <c r="Q336" i="4" s="1"/>
  <c r="M337" i="4"/>
  <c r="M338" i="4"/>
  <c r="Q338" i="4" s="1"/>
  <c r="M339" i="4"/>
  <c r="M340" i="4"/>
  <c r="M341" i="4"/>
  <c r="M342" i="4"/>
  <c r="M343" i="4"/>
  <c r="Q343" i="4" s="1"/>
  <c r="M344" i="4"/>
  <c r="Q344" i="4" s="1"/>
  <c r="M345" i="4"/>
  <c r="M346" i="4"/>
  <c r="M347" i="4"/>
  <c r="M348" i="4"/>
  <c r="M349" i="4"/>
  <c r="M350" i="4"/>
  <c r="M351" i="4"/>
  <c r="Q351" i="4" s="1"/>
  <c r="M352" i="4"/>
  <c r="Q352" i="4" s="1"/>
  <c r="M353" i="4"/>
  <c r="M354" i="4"/>
  <c r="Q354" i="4" s="1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Q367" i="4" s="1"/>
  <c r="M368" i="4"/>
  <c r="Q368" i="4" s="1"/>
  <c r="M369" i="4"/>
  <c r="M370" i="4"/>
  <c r="Q370" i="4" s="1"/>
  <c r="M371" i="4"/>
  <c r="M372" i="4"/>
  <c r="M373" i="4"/>
  <c r="M374" i="4"/>
  <c r="M375" i="4"/>
  <c r="M376" i="4"/>
  <c r="M377" i="4"/>
  <c r="M378" i="4"/>
  <c r="Q378" i="4" s="1"/>
  <c r="M379" i="4"/>
  <c r="M380" i="4"/>
  <c r="M381" i="4"/>
  <c r="M382" i="4"/>
  <c r="M383" i="4"/>
  <c r="M384" i="4"/>
  <c r="Q384" i="4" s="1"/>
  <c r="M385" i="4"/>
  <c r="M386" i="4"/>
  <c r="Q386" i="4" s="1"/>
  <c r="M387" i="4"/>
  <c r="M388" i="4"/>
  <c r="M389" i="4"/>
  <c r="M390" i="4"/>
  <c r="M391" i="4"/>
  <c r="Q391" i="4" s="1"/>
  <c r="M392" i="4"/>
  <c r="Q392" i="4" s="1"/>
  <c r="M393" i="4"/>
  <c r="M394" i="4"/>
  <c r="Q394" i="4" s="1"/>
  <c r="M395" i="4"/>
  <c r="M396" i="4"/>
  <c r="M397" i="4"/>
  <c r="M398" i="4"/>
  <c r="M399" i="4"/>
  <c r="M400" i="4"/>
  <c r="Q400" i="4" s="1"/>
  <c r="M401" i="4"/>
  <c r="M402" i="4"/>
  <c r="Q402" i="4" s="1"/>
  <c r="M403" i="4"/>
  <c r="M404" i="4"/>
  <c r="M405" i="4"/>
  <c r="M406" i="4"/>
  <c r="M407" i="4"/>
  <c r="Q407" i="4" s="1"/>
  <c r="M408" i="4"/>
  <c r="Q408" i="4" s="1"/>
  <c r="M409" i="4"/>
  <c r="M410" i="4"/>
  <c r="M411" i="4"/>
  <c r="M412" i="4"/>
  <c r="M413" i="4"/>
  <c r="M414" i="4"/>
  <c r="M415" i="4"/>
  <c r="M416" i="4"/>
  <c r="Q416" i="4" s="1"/>
  <c r="M417" i="4"/>
  <c r="M418" i="4"/>
  <c r="Q418" i="4" s="1"/>
  <c r="M419" i="4"/>
  <c r="M420" i="4"/>
  <c r="M421" i="4"/>
  <c r="M422" i="4"/>
  <c r="M423" i="4"/>
  <c r="Q423" i="4" s="1"/>
  <c r="M424" i="4"/>
  <c r="Q424" i="4" s="1"/>
  <c r="M425" i="4"/>
  <c r="M426" i="4"/>
  <c r="M427" i="4"/>
  <c r="M428" i="4"/>
  <c r="M429" i="4"/>
  <c r="M430" i="4"/>
  <c r="M431" i="4"/>
  <c r="M432" i="4"/>
  <c r="Q432" i="4" s="1"/>
  <c r="M433" i="4"/>
  <c r="M434" i="4"/>
  <c r="Q434" i="4" s="1"/>
  <c r="M435" i="4"/>
  <c r="M436" i="4"/>
  <c r="M437" i="4"/>
  <c r="M438" i="4"/>
  <c r="M439" i="4"/>
  <c r="Q439" i="4" s="1"/>
  <c r="M440" i="4"/>
  <c r="Q440" i="4" s="1"/>
  <c r="M441" i="4"/>
  <c r="M442" i="4"/>
  <c r="Q442" i="4" s="1"/>
  <c r="M443" i="4"/>
  <c r="M444" i="4"/>
  <c r="M445" i="4"/>
  <c r="M446" i="4"/>
  <c r="M447" i="4"/>
  <c r="Q447" i="4" s="1"/>
  <c r="M448" i="4"/>
  <c r="Q448" i="4" s="1"/>
  <c r="M449" i="4"/>
  <c r="M450" i="4"/>
  <c r="Q450" i="4" s="1"/>
  <c r="M451" i="4"/>
  <c r="M452" i="4"/>
  <c r="M453" i="4"/>
  <c r="M454" i="4"/>
  <c r="M455" i="4"/>
  <c r="Q455" i="4" s="1"/>
  <c r="M456" i="4"/>
  <c r="Q456" i="4" s="1"/>
  <c r="M457" i="4"/>
  <c r="M458" i="4"/>
  <c r="Q458" i="4" s="1"/>
  <c r="M459" i="4"/>
  <c r="M460" i="4"/>
  <c r="M461" i="4"/>
  <c r="M462" i="4"/>
  <c r="M463" i="4"/>
  <c r="Q463" i="4" s="1"/>
  <c r="M464" i="4"/>
  <c r="Q464" i="4" s="1"/>
  <c r="M465" i="4"/>
  <c r="M466" i="4"/>
  <c r="Q466" i="4" s="1"/>
  <c r="M467" i="4"/>
  <c r="M468" i="4"/>
  <c r="M469" i="4"/>
  <c r="M470" i="4"/>
  <c r="M471" i="4"/>
  <c r="Q471" i="4" s="1"/>
  <c r="M472" i="4"/>
  <c r="Q472" i="4" s="1"/>
  <c r="M473" i="4"/>
  <c r="M474" i="4"/>
  <c r="Q474" i="4" s="1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Q487" i="4" s="1"/>
  <c r="M488" i="4"/>
  <c r="Q488" i="4" s="1"/>
  <c r="M489" i="4"/>
  <c r="M490" i="4"/>
  <c r="Q490" i="4" s="1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Q503" i="4" s="1"/>
  <c r="M504" i="4"/>
  <c r="Q504" i="4" s="1"/>
  <c r="M505" i="4"/>
  <c r="M506" i="4"/>
  <c r="Q506" i="4" s="1"/>
  <c r="M507" i="4"/>
  <c r="M508" i="4"/>
  <c r="M509" i="4"/>
  <c r="M510" i="4"/>
  <c r="M511" i="4"/>
  <c r="Q511" i="4" s="1"/>
  <c r="M512" i="4"/>
  <c r="Q512" i="4" s="1"/>
  <c r="M513" i="4"/>
  <c r="M514" i="4"/>
  <c r="Q514" i="4" s="1"/>
  <c r="M515" i="4"/>
  <c r="M516" i="4"/>
  <c r="M517" i="4"/>
  <c r="M518" i="4"/>
  <c r="M519" i="4"/>
  <c r="M520" i="4"/>
  <c r="Q520" i="4" s="1"/>
  <c r="M521" i="4"/>
  <c r="M522" i="4"/>
  <c r="Q522" i="4" s="1"/>
  <c r="M523" i="4"/>
  <c r="M524" i="4"/>
  <c r="M525" i="4"/>
  <c r="M526" i="4"/>
  <c r="M527" i="4"/>
  <c r="Q527" i="4" s="1"/>
  <c r="M528" i="4"/>
  <c r="Q528" i="4" s="1"/>
  <c r="M529" i="4"/>
  <c r="M530" i="4"/>
  <c r="Q530" i="4" s="1"/>
  <c r="M531" i="4"/>
  <c r="M532" i="4"/>
  <c r="M533" i="4"/>
  <c r="M534" i="4"/>
  <c r="M535" i="4"/>
  <c r="M536" i="4"/>
  <c r="Q536" i="4" s="1"/>
  <c r="M537" i="4"/>
  <c r="M538" i="4"/>
  <c r="Q538" i="4" s="1"/>
  <c r="M539" i="4"/>
  <c r="M540" i="4"/>
  <c r="M541" i="4"/>
  <c r="M542" i="4"/>
  <c r="M543" i="4"/>
  <c r="Q543" i="4" s="1"/>
  <c r="M544" i="4"/>
  <c r="Q544" i="4" s="1"/>
  <c r="M545" i="4"/>
  <c r="M546" i="4"/>
  <c r="M547" i="4"/>
  <c r="M548" i="4"/>
  <c r="M549" i="4"/>
  <c r="M550" i="4"/>
  <c r="M551" i="4"/>
  <c r="M552" i="4"/>
  <c r="Q552" i="4" s="1"/>
  <c r="M553" i="4"/>
  <c r="M554" i="4"/>
  <c r="Q554" i="4" s="1"/>
  <c r="M555" i="4"/>
  <c r="M556" i="4"/>
  <c r="M557" i="4"/>
  <c r="M558" i="4"/>
  <c r="M559" i="4"/>
  <c r="Q559" i="4" s="1"/>
  <c r="M560" i="4"/>
  <c r="Q560" i="4" s="1"/>
  <c r="M561" i="4"/>
  <c r="M562" i="4"/>
  <c r="M563" i="4"/>
  <c r="M564" i="4"/>
  <c r="M565" i="4"/>
  <c r="M566" i="4"/>
  <c r="M567" i="4"/>
  <c r="M568" i="4"/>
  <c r="Q568" i="4" s="1"/>
  <c r="M569" i="4"/>
  <c r="M570" i="4"/>
  <c r="Q570" i="4" s="1"/>
  <c r="M571" i="4"/>
  <c r="M572" i="4"/>
  <c r="M573" i="4"/>
  <c r="M574" i="4"/>
  <c r="M575" i="4"/>
  <c r="Q575" i="4" s="1"/>
  <c r="M576" i="4"/>
  <c r="Q576" i="4" s="1"/>
  <c r="M577" i="4"/>
  <c r="M578" i="4"/>
  <c r="Q578" i="4" s="1"/>
  <c r="M579" i="4"/>
  <c r="M580" i="4"/>
  <c r="M581" i="4"/>
  <c r="M582" i="4"/>
  <c r="M583" i="4"/>
  <c r="Q583" i="4" s="1"/>
  <c r="M584" i="4"/>
  <c r="Q584" i="4" s="1"/>
  <c r="M585" i="4"/>
  <c r="M586" i="4"/>
  <c r="Q586" i="4" s="1"/>
  <c r="M587" i="4"/>
  <c r="M588" i="4"/>
  <c r="M589" i="4"/>
  <c r="M590" i="4"/>
  <c r="M591" i="4"/>
  <c r="Q591" i="4" s="1"/>
  <c r="M592" i="4"/>
  <c r="Q592" i="4" s="1"/>
  <c r="M593" i="4"/>
  <c r="M594" i="4"/>
  <c r="Q594" i="4" s="1"/>
  <c r="M595" i="4"/>
  <c r="M596" i="4"/>
  <c r="M597" i="4"/>
  <c r="M598" i="4"/>
  <c r="M599" i="4"/>
  <c r="Q599" i="4" s="1"/>
  <c r="M600" i="4"/>
  <c r="Q600" i="4" s="1"/>
  <c r="M601" i="4"/>
  <c r="M602" i="4"/>
  <c r="M603" i="4"/>
  <c r="M604" i="4"/>
  <c r="M605" i="4"/>
  <c r="M606" i="4"/>
  <c r="M607" i="4"/>
  <c r="Q607" i="4" s="1"/>
  <c r="M608" i="4"/>
  <c r="Q608" i="4" s="1"/>
  <c r="M609" i="4"/>
  <c r="M610" i="4"/>
  <c r="Q610" i="4" s="1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Q623" i="4" s="1"/>
  <c r="M624" i="4"/>
  <c r="Q624" i="4" s="1"/>
  <c r="M625" i="4"/>
  <c r="M626" i="4"/>
  <c r="Q626" i="4" s="1"/>
  <c r="M627" i="4"/>
  <c r="M628" i="4"/>
  <c r="M629" i="4"/>
  <c r="M630" i="4"/>
  <c r="M631" i="4"/>
  <c r="M632" i="4"/>
  <c r="M633" i="4"/>
  <c r="M634" i="4"/>
  <c r="Q634" i="4" s="1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Q647" i="4" s="1"/>
  <c r="M648" i="4"/>
  <c r="Q648" i="4" s="1"/>
  <c r="M649" i="4"/>
  <c r="M650" i="4"/>
  <c r="Q650" i="4" s="1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Q663" i="4" s="1"/>
  <c r="M664" i="4"/>
  <c r="Q664" i="4" s="1"/>
  <c r="M665" i="4"/>
  <c r="M666" i="4"/>
  <c r="Q666" i="4" s="1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Q679" i="4" s="1"/>
  <c r="M680" i="4"/>
  <c r="Q680" i="4" s="1"/>
  <c r="M681" i="4"/>
  <c r="M682" i="4"/>
  <c r="Q682" i="4" s="1"/>
  <c r="M683" i="4"/>
  <c r="M684" i="4"/>
  <c r="M685" i="4"/>
  <c r="M686" i="4"/>
  <c r="M687" i="4"/>
  <c r="Q687" i="4" s="1"/>
  <c r="M688" i="4"/>
  <c r="Q688" i="4" s="1"/>
  <c r="M689" i="4"/>
  <c r="M690" i="4"/>
  <c r="Q690" i="4" s="1"/>
  <c r="M691" i="4"/>
  <c r="M692" i="4"/>
  <c r="M693" i="4"/>
  <c r="M694" i="4"/>
  <c r="M695" i="4"/>
  <c r="M696" i="4"/>
  <c r="Q696" i="4" s="1"/>
  <c r="M697" i="4"/>
  <c r="M698" i="4"/>
  <c r="Q698" i="4" s="1"/>
  <c r="M699" i="4"/>
  <c r="M700" i="4"/>
  <c r="M701" i="4"/>
  <c r="M702" i="4"/>
  <c r="M703" i="4"/>
  <c r="Q703" i="4" s="1"/>
  <c r="M704" i="4"/>
  <c r="Q704" i="4" s="1"/>
  <c r="M705" i="4"/>
  <c r="M706" i="4"/>
  <c r="Q706" i="4" s="1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Q720" i="4" s="1"/>
  <c r="M721" i="4"/>
  <c r="M722" i="4"/>
  <c r="Q722" i="4" s="1"/>
  <c r="M723" i="4"/>
  <c r="M724" i="4"/>
  <c r="M725" i="4"/>
  <c r="M726" i="4"/>
  <c r="M727" i="4"/>
  <c r="Q727" i="4" s="1"/>
  <c r="M728" i="4"/>
  <c r="Q728" i="4" s="1"/>
  <c r="M729" i="4"/>
  <c r="M730" i="4"/>
  <c r="M731" i="4"/>
  <c r="M732" i="4"/>
  <c r="M733" i="4"/>
  <c r="M734" i="4"/>
  <c r="M735" i="4"/>
  <c r="Q735" i="4" s="1"/>
  <c r="M736" i="4"/>
  <c r="Q736" i="4" s="1"/>
  <c r="M737" i="4"/>
  <c r="M738" i="4"/>
  <c r="Q738" i="4" s="1"/>
  <c r="M739" i="4"/>
  <c r="M740" i="4"/>
  <c r="M741" i="4"/>
  <c r="M742" i="4"/>
  <c r="M743" i="4"/>
  <c r="Q743" i="4" s="1"/>
  <c r="M744" i="4"/>
  <c r="Q744" i="4" s="1"/>
  <c r="M745" i="4"/>
  <c r="M746" i="4"/>
  <c r="Q746" i="4" s="1"/>
  <c r="M747" i="4"/>
  <c r="M748" i="4"/>
  <c r="M749" i="4"/>
  <c r="M750" i="4"/>
  <c r="M751" i="4"/>
  <c r="Q751" i="4" s="1"/>
  <c r="M752" i="4"/>
  <c r="Q752" i="4" s="1"/>
  <c r="M753" i="4"/>
  <c r="M754" i="4"/>
  <c r="Q754" i="4" s="1"/>
  <c r="M755" i="4"/>
  <c r="M756" i="4"/>
  <c r="M757" i="4"/>
  <c r="M758" i="4"/>
  <c r="M759" i="4"/>
  <c r="M760" i="4"/>
  <c r="Q760" i="4" s="1"/>
  <c r="M761" i="4"/>
  <c r="M762" i="4"/>
  <c r="Q762" i="4" s="1"/>
  <c r="M763" i="4"/>
  <c r="M764" i="4"/>
  <c r="M765" i="4"/>
  <c r="M766" i="4"/>
  <c r="M767" i="4"/>
  <c r="Q767" i="4" s="1"/>
  <c r="M768" i="4"/>
  <c r="Q768" i="4" s="1"/>
  <c r="M769" i="4"/>
  <c r="M770" i="4"/>
  <c r="Q770" i="4" s="1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Q784" i="4" s="1"/>
  <c r="M785" i="4"/>
  <c r="M786" i="4"/>
  <c r="Q786" i="4" s="1"/>
  <c r="M787" i="4"/>
  <c r="M788" i="4"/>
  <c r="M789" i="4"/>
  <c r="M790" i="4"/>
  <c r="M791" i="4"/>
  <c r="Q791" i="4" s="1"/>
  <c r="M792" i="4"/>
  <c r="Q792" i="4" s="1"/>
  <c r="M793" i="4"/>
  <c r="M794" i="4"/>
  <c r="M795" i="4"/>
  <c r="M796" i="4"/>
  <c r="M797" i="4"/>
  <c r="M798" i="4"/>
  <c r="M799" i="4"/>
  <c r="Q799" i="4" s="1"/>
  <c r="M800" i="4"/>
  <c r="Q800" i="4" s="1"/>
  <c r="M801" i="4"/>
  <c r="M802" i="4"/>
  <c r="Q802" i="4" s="1"/>
  <c r="M803" i="4"/>
  <c r="M804" i="4"/>
  <c r="M805" i="4"/>
  <c r="M806" i="4"/>
  <c r="M807" i="4"/>
  <c r="Q807" i="4" s="1"/>
  <c r="M808" i="4"/>
  <c r="Q808" i="4" s="1"/>
  <c r="M809" i="4"/>
  <c r="M810" i="4"/>
  <c r="Q810" i="4" s="1"/>
  <c r="M811" i="4"/>
  <c r="M812" i="4"/>
  <c r="M813" i="4"/>
  <c r="M814" i="4"/>
  <c r="M815" i="4"/>
  <c r="Q815" i="4" s="1"/>
  <c r="M816" i="4"/>
  <c r="Q816" i="4" s="1"/>
  <c r="M817" i="4"/>
  <c r="M818" i="4"/>
  <c r="Q818" i="4" s="1"/>
  <c r="M819" i="4"/>
  <c r="M820" i="4"/>
  <c r="M821" i="4"/>
  <c r="M822" i="4"/>
  <c r="M823" i="4"/>
  <c r="M824" i="4"/>
  <c r="Q824" i="4" s="1"/>
  <c r="M825" i="4"/>
  <c r="M826" i="4"/>
  <c r="Q826" i="4" s="1"/>
  <c r="M827" i="4"/>
  <c r="M828" i="4"/>
  <c r="M829" i="4"/>
  <c r="M830" i="4"/>
  <c r="M831" i="4"/>
  <c r="Q831" i="4" s="1"/>
  <c r="M832" i="4"/>
  <c r="Q832" i="4" s="1"/>
  <c r="M833" i="4"/>
  <c r="M834" i="4"/>
  <c r="Q834" i="4" s="1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Q848" i="4" s="1"/>
  <c r="M849" i="4"/>
  <c r="M850" i="4"/>
  <c r="Q850" i="4" s="1"/>
  <c r="M851" i="4"/>
  <c r="M852" i="4"/>
  <c r="M853" i="4"/>
  <c r="M854" i="4"/>
  <c r="M855" i="4"/>
  <c r="Q855" i="4" s="1"/>
  <c r="M856" i="4"/>
  <c r="Q856" i="4" s="1"/>
  <c r="M857" i="4"/>
  <c r="M858" i="4"/>
  <c r="M859" i="4"/>
  <c r="M860" i="4"/>
  <c r="M861" i="4"/>
  <c r="M862" i="4"/>
  <c r="M863" i="4"/>
  <c r="Q863" i="4" s="1"/>
  <c r="M864" i="4"/>
  <c r="Q864" i="4" s="1"/>
  <c r="M865" i="4"/>
  <c r="M866" i="4"/>
  <c r="Q866" i="4" s="1"/>
  <c r="M867" i="4"/>
  <c r="M868" i="4"/>
  <c r="M869" i="4"/>
  <c r="M870" i="4"/>
  <c r="M871" i="4"/>
  <c r="Q871" i="4" s="1"/>
  <c r="M872" i="4"/>
  <c r="Q872" i="4" s="1"/>
  <c r="M873" i="4"/>
  <c r="M874" i="4"/>
  <c r="Q874" i="4" s="1"/>
  <c r="M875" i="4"/>
  <c r="M876" i="4"/>
  <c r="M877" i="4"/>
  <c r="M878" i="4"/>
  <c r="M879" i="4"/>
  <c r="Q879" i="4" s="1"/>
  <c r="M880" i="4"/>
  <c r="Q880" i="4" s="1"/>
  <c r="M881" i="4"/>
  <c r="M882" i="4"/>
  <c r="Q882" i="4" s="1"/>
  <c r="M883" i="4"/>
  <c r="M884" i="4"/>
  <c r="M885" i="4"/>
  <c r="M886" i="4"/>
  <c r="M887" i="4"/>
  <c r="M888" i="4"/>
  <c r="Q888" i="4" s="1"/>
  <c r="M889" i="4"/>
  <c r="M890" i="4"/>
  <c r="Q890" i="4" s="1"/>
  <c r="M891" i="4"/>
  <c r="M892" i="4"/>
  <c r="M893" i="4"/>
  <c r="M894" i="4"/>
  <c r="M895" i="4"/>
  <c r="Q895" i="4" s="1"/>
  <c r="M896" i="4"/>
  <c r="Q896" i="4" s="1"/>
  <c r="M897" i="4"/>
  <c r="M898" i="4"/>
  <c r="Q898" i="4" s="1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Q912" i="4" s="1"/>
  <c r="M2" i="4"/>
  <c r="Q2" i="4" s="1"/>
  <c r="Q6" i="4"/>
  <c r="Q9" i="4"/>
  <c r="Q14" i="4"/>
  <c r="Q17" i="4"/>
  <c r="Q22" i="4"/>
  <c r="Q30" i="4"/>
  <c r="Q33" i="4"/>
  <c r="Q34" i="4"/>
  <c r="Q38" i="4"/>
  <c r="Q41" i="4"/>
  <c r="Q46" i="4"/>
  <c r="Q49" i="4"/>
  <c r="Q50" i="4"/>
  <c r="Q54" i="4"/>
  <c r="Q62" i="4"/>
  <c r="Q65" i="4"/>
  <c r="Q70" i="4"/>
  <c r="Q73" i="4"/>
  <c r="Q78" i="4"/>
  <c r="Q81" i="4"/>
  <c r="Q86" i="4"/>
  <c r="Q90" i="4"/>
  <c r="Q94" i="4"/>
  <c r="Q97" i="4"/>
  <c r="Q102" i="4"/>
  <c r="Q104" i="4"/>
  <c r="Q105" i="4"/>
  <c r="Q106" i="4"/>
  <c r="Q110" i="4"/>
  <c r="Q113" i="4"/>
  <c r="Q118" i="4"/>
  <c r="Q120" i="4"/>
  <c r="Q126" i="4"/>
  <c r="Q129" i="4"/>
  <c r="Q134" i="4"/>
  <c r="Q137" i="4"/>
  <c r="Q142" i="4"/>
  <c r="Q145" i="4"/>
  <c r="Q150" i="4"/>
  <c r="Q154" i="4"/>
  <c r="Q158" i="4"/>
  <c r="Q161" i="4"/>
  <c r="Q166" i="4"/>
  <c r="Q169" i="4"/>
  <c r="Q170" i="4"/>
  <c r="Q174" i="4"/>
  <c r="Q177" i="4"/>
  <c r="Q182" i="4"/>
  <c r="Q190" i="4"/>
  <c r="Q193" i="4"/>
  <c r="Q198" i="4"/>
  <c r="Q201" i="4"/>
  <c r="Q206" i="4"/>
  <c r="Q209" i="4"/>
  <c r="Q214" i="4"/>
  <c r="Q222" i="4"/>
  <c r="Q224" i="4"/>
  <c r="Q225" i="4"/>
  <c r="Q226" i="4"/>
  <c r="Q230" i="4"/>
  <c r="Q233" i="4"/>
  <c r="Q238" i="4"/>
  <c r="Q240" i="4"/>
  <c r="Q241" i="4"/>
  <c r="Q242" i="4"/>
  <c r="Q246" i="4"/>
  <c r="Q254" i="4"/>
  <c r="Q257" i="4"/>
  <c r="Q262" i="4"/>
  <c r="Q265" i="4"/>
  <c r="Q270" i="4"/>
  <c r="Q273" i="4"/>
  <c r="Q278" i="4"/>
  <c r="Q286" i="4"/>
  <c r="Q289" i="4"/>
  <c r="Q290" i="4"/>
  <c r="Q294" i="4"/>
  <c r="Q297" i="4"/>
  <c r="Q302" i="4"/>
  <c r="Q305" i="4"/>
  <c r="Q306" i="4"/>
  <c r="Q310" i="4"/>
  <c r="Q318" i="4"/>
  <c r="Q321" i="4"/>
  <c r="Q326" i="4"/>
  <c r="Q329" i="4"/>
  <c r="Q334" i="4"/>
  <c r="Q337" i="4"/>
  <c r="Q342" i="4"/>
  <c r="Q346" i="4"/>
  <c r="Q350" i="4"/>
  <c r="Q353" i="4"/>
  <c r="Q358" i="4"/>
  <c r="Q360" i="4"/>
  <c r="Q361" i="4"/>
  <c r="Q362" i="4"/>
  <c r="Q366" i="4"/>
  <c r="Q369" i="4"/>
  <c r="Q374" i="4"/>
  <c r="Q376" i="4"/>
  <c r="Q382" i="4"/>
  <c r="Q385" i="4"/>
  <c r="Q390" i="4"/>
  <c r="Q393" i="4"/>
  <c r="Q398" i="4"/>
  <c r="Q401" i="4"/>
  <c r="Q406" i="4"/>
  <c r="Q410" i="4"/>
  <c r="Q414" i="4"/>
  <c r="Q417" i="4"/>
  <c r="Q422" i="4"/>
  <c r="Q425" i="4"/>
  <c r="Q426" i="4"/>
  <c r="Q430" i="4"/>
  <c r="Q433" i="4"/>
  <c r="Q438" i="4"/>
  <c r="Q446" i="4"/>
  <c r="Q449" i="4"/>
  <c r="Q454" i="4"/>
  <c r="Q457" i="4"/>
  <c r="Q462" i="4"/>
  <c r="Q465" i="4"/>
  <c r="Q470" i="4"/>
  <c r="Q478" i="4"/>
  <c r="Q480" i="4"/>
  <c r="Q481" i="4"/>
  <c r="Q482" i="4"/>
  <c r="Q486" i="4"/>
  <c r="Q489" i="4"/>
  <c r="Q494" i="4"/>
  <c r="Q496" i="4"/>
  <c r="Q497" i="4"/>
  <c r="Q498" i="4"/>
  <c r="Q502" i="4"/>
  <c r="Q510" i="4"/>
  <c r="Q513" i="4"/>
  <c r="Q518" i="4"/>
  <c r="Q521" i="4"/>
  <c r="Q526" i="4"/>
  <c r="Q529" i="4"/>
  <c r="Q534" i="4"/>
  <c r="Q542" i="4"/>
  <c r="Q545" i="4"/>
  <c r="Q546" i="4"/>
  <c r="Q550" i="4"/>
  <c r="Q553" i="4"/>
  <c r="Q558" i="4"/>
  <c r="Q561" i="4"/>
  <c r="Q562" i="4"/>
  <c r="Q566" i="4"/>
  <c r="Q574" i="4"/>
  <c r="Q577" i="4"/>
  <c r="Q582" i="4"/>
  <c r="Q585" i="4"/>
  <c r="Q590" i="4"/>
  <c r="Q593" i="4"/>
  <c r="Q598" i="4"/>
  <c r="Q602" i="4"/>
  <c r="Q606" i="4"/>
  <c r="Q609" i="4"/>
  <c r="Q614" i="4"/>
  <c r="Q616" i="4"/>
  <c r="Q617" i="4"/>
  <c r="Q618" i="4"/>
  <c r="Q622" i="4"/>
  <c r="Q625" i="4"/>
  <c r="Q630" i="4"/>
  <c r="Q632" i="4"/>
  <c r="Q638" i="4"/>
  <c r="Q646" i="4"/>
  <c r="Q649" i="4"/>
  <c r="Q654" i="4"/>
  <c r="Q656" i="4"/>
  <c r="Q657" i="4"/>
  <c r="Q658" i="4"/>
  <c r="Q662" i="4"/>
  <c r="Q665" i="4"/>
  <c r="Q670" i="4"/>
  <c r="Q672" i="4"/>
  <c r="Q673" i="4"/>
  <c r="Q674" i="4"/>
  <c r="Q678" i="4"/>
  <c r="Q681" i="4"/>
  <c r="Q689" i="4"/>
  <c r="Q697" i="4"/>
  <c r="Q705" i="4"/>
  <c r="Q712" i="4"/>
  <c r="Q713" i="4"/>
  <c r="Q714" i="4"/>
  <c r="Q721" i="4"/>
  <c r="Q729" i="4"/>
  <c r="Q730" i="4"/>
  <c r="Q737" i="4"/>
  <c r="Q745" i="4"/>
  <c r="Q753" i="4"/>
  <c r="Q761" i="4"/>
  <c r="Q769" i="4"/>
  <c r="Q776" i="4"/>
  <c r="Q777" i="4"/>
  <c r="Q778" i="4"/>
  <c r="Q785" i="4"/>
  <c r="Q793" i="4"/>
  <c r="Q794" i="4"/>
  <c r="Q801" i="4"/>
  <c r="Q809" i="4"/>
  <c r="Q817" i="4"/>
  <c r="Q825" i="4"/>
  <c r="Q833" i="4"/>
  <c r="Q840" i="4"/>
  <c r="Q841" i="4"/>
  <c r="Q842" i="4"/>
  <c r="Q849" i="4"/>
  <c r="Q857" i="4"/>
  <c r="Q858" i="4"/>
  <c r="Q865" i="4"/>
  <c r="Q873" i="4"/>
  <c r="Q881" i="4"/>
  <c r="Q889" i="4"/>
  <c r="Q897" i="4"/>
  <c r="Q904" i="4"/>
  <c r="Q905" i="4"/>
  <c r="Q906" i="4"/>
  <c r="Q3" i="4"/>
  <c r="Q4" i="4"/>
  <c r="Q5" i="4"/>
  <c r="Q7" i="4"/>
  <c r="Q11" i="4"/>
  <c r="Q12" i="4"/>
  <c r="Q13" i="4"/>
  <c r="Q19" i="4"/>
  <c r="Q20" i="4"/>
  <c r="Q21" i="4"/>
  <c r="Q23" i="4"/>
  <c r="Q25" i="4"/>
  <c r="Q27" i="4"/>
  <c r="Q28" i="4"/>
  <c r="Q29" i="4"/>
  <c r="Q35" i="4"/>
  <c r="Q36" i="4"/>
  <c r="Q37" i="4"/>
  <c r="Q39" i="4"/>
  <c r="Q43" i="4"/>
  <c r="Q44" i="4"/>
  <c r="Q45" i="4"/>
  <c r="Q51" i="4"/>
  <c r="Q52" i="4"/>
  <c r="Q53" i="4"/>
  <c r="Q55" i="4"/>
  <c r="Q57" i="4"/>
  <c r="Q59" i="4"/>
  <c r="Q60" i="4"/>
  <c r="Q61" i="4"/>
  <c r="Q67" i="4"/>
  <c r="Q68" i="4"/>
  <c r="Q69" i="4"/>
  <c r="Q75" i="4"/>
  <c r="Q76" i="4"/>
  <c r="Q77" i="4"/>
  <c r="Q83" i="4"/>
  <c r="Q84" i="4"/>
  <c r="Q85" i="4"/>
  <c r="Q89" i="4"/>
  <c r="Q91" i="4"/>
  <c r="Q92" i="4"/>
  <c r="Q93" i="4"/>
  <c r="Q99" i="4"/>
  <c r="Q100" i="4"/>
  <c r="Q101" i="4"/>
  <c r="Q103" i="4"/>
  <c r="Q107" i="4"/>
  <c r="Q108" i="4"/>
  <c r="Q109" i="4"/>
  <c r="Q115" i="4"/>
  <c r="Q116" i="4"/>
  <c r="Q117" i="4"/>
  <c r="Q119" i="4"/>
  <c r="Q121" i="4"/>
  <c r="Q123" i="4"/>
  <c r="Q124" i="4"/>
  <c r="Q125" i="4"/>
  <c r="Q127" i="4"/>
  <c r="Q131" i="4"/>
  <c r="Q132" i="4"/>
  <c r="Q133" i="4"/>
  <c r="Q139" i="4"/>
  <c r="Q140" i="4"/>
  <c r="Q141" i="4"/>
  <c r="Q143" i="4"/>
  <c r="Q147" i="4"/>
  <c r="Q148" i="4"/>
  <c r="Q149" i="4"/>
  <c r="Q153" i="4"/>
  <c r="Q155" i="4"/>
  <c r="Q156" i="4"/>
  <c r="Q157" i="4"/>
  <c r="Q159" i="4"/>
  <c r="Q163" i="4"/>
  <c r="Q164" i="4"/>
  <c r="Q165" i="4"/>
  <c r="Q171" i="4"/>
  <c r="Q172" i="4"/>
  <c r="Q173" i="4"/>
  <c r="Q175" i="4"/>
  <c r="Q179" i="4"/>
  <c r="Q180" i="4"/>
  <c r="Q181" i="4"/>
  <c r="Q185" i="4"/>
  <c r="Q187" i="4"/>
  <c r="Q188" i="4"/>
  <c r="Q189" i="4"/>
  <c r="Q195" i="4"/>
  <c r="Q196" i="4"/>
  <c r="Q197" i="4"/>
  <c r="Q203" i="4"/>
  <c r="Q204" i="4"/>
  <c r="Q205" i="4"/>
  <c r="Q211" i="4"/>
  <c r="Q212" i="4"/>
  <c r="Q213" i="4"/>
  <c r="Q217" i="4"/>
  <c r="Q219" i="4"/>
  <c r="Q220" i="4"/>
  <c r="Q221" i="4"/>
  <c r="Q223" i="4"/>
  <c r="Q227" i="4"/>
  <c r="Q228" i="4"/>
  <c r="Q229" i="4"/>
  <c r="Q235" i="4"/>
  <c r="Q236" i="4"/>
  <c r="Q237" i="4"/>
  <c r="Q239" i="4"/>
  <c r="Q243" i="4"/>
  <c r="Q244" i="4"/>
  <c r="Q245" i="4"/>
  <c r="Q249" i="4"/>
  <c r="Q251" i="4"/>
  <c r="Q252" i="4"/>
  <c r="Q253" i="4"/>
  <c r="Q259" i="4"/>
  <c r="Q260" i="4"/>
  <c r="Q261" i="4"/>
  <c r="Q263" i="4"/>
  <c r="Q267" i="4"/>
  <c r="Q268" i="4"/>
  <c r="Q269" i="4"/>
  <c r="Q275" i="4"/>
  <c r="Q276" i="4"/>
  <c r="Q277" i="4"/>
  <c r="Q279" i="4"/>
  <c r="Q281" i="4"/>
  <c r="Q283" i="4"/>
  <c r="Q284" i="4"/>
  <c r="Q285" i="4"/>
  <c r="Q291" i="4"/>
  <c r="Q292" i="4"/>
  <c r="Q293" i="4"/>
  <c r="Q295" i="4"/>
  <c r="Q299" i="4"/>
  <c r="Q300" i="4"/>
  <c r="Q301" i="4"/>
  <c r="Q307" i="4"/>
  <c r="Q308" i="4"/>
  <c r="Q309" i="4"/>
  <c r="Q311" i="4"/>
  <c r="Q313" i="4"/>
  <c r="Q315" i="4"/>
  <c r="Q316" i="4"/>
  <c r="Q317" i="4"/>
  <c r="Q323" i="4"/>
  <c r="Q324" i="4"/>
  <c r="Q325" i="4"/>
  <c r="Q331" i="4"/>
  <c r="Q332" i="4"/>
  <c r="Q333" i="4"/>
  <c r="Q339" i="4"/>
  <c r="Q340" i="4"/>
  <c r="Q341" i="4"/>
  <c r="Q345" i="4"/>
  <c r="Q347" i="4"/>
  <c r="Q348" i="4"/>
  <c r="Q349" i="4"/>
  <c r="Q355" i="4"/>
  <c r="Q356" i="4"/>
  <c r="Q357" i="4"/>
  <c r="Q359" i="4"/>
  <c r="Q363" i="4"/>
  <c r="Q364" i="4"/>
  <c r="Q365" i="4"/>
  <c r="Q371" i="4"/>
  <c r="Q372" i="4"/>
  <c r="Q373" i="4"/>
  <c r="Q375" i="4"/>
  <c r="Q377" i="4"/>
  <c r="Q379" i="4"/>
  <c r="Q380" i="4"/>
  <c r="Q381" i="4"/>
  <c r="Q383" i="4"/>
  <c r="Q387" i="4"/>
  <c r="Q388" i="4"/>
  <c r="Q389" i="4"/>
  <c r="Q395" i="4"/>
  <c r="Q396" i="4"/>
  <c r="Q397" i="4"/>
  <c r="Q399" i="4"/>
  <c r="Q403" i="4"/>
  <c r="Q404" i="4"/>
  <c r="Q405" i="4"/>
  <c r="Q409" i="4"/>
  <c r="Q411" i="4"/>
  <c r="Q412" i="4"/>
  <c r="Q413" i="4"/>
  <c r="Q415" i="4"/>
  <c r="Q419" i="4"/>
  <c r="Q420" i="4"/>
  <c r="Q421" i="4"/>
  <c r="Q427" i="4"/>
  <c r="Q428" i="4"/>
  <c r="Q429" i="4"/>
  <c r="Q431" i="4"/>
  <c r="Q435" i="4"/>
  <c r="Q436" i="4"/>
  <c r="Q437" i="4"/>
  <c r="Q441" i="4"/>
  <c r="Q443" i="4"/>
  <c r="Q444" i="4"/>
  <c r="Q445" i="4"/>
  <c r="Q451" i="4"/>
  <c r="Q452" i="4"/>
  <c r="Q453" i="4"/>
  <c r="Q459" i="4"/>
  <c r="Q460" i="4"/>
  <c r="Q461" i="4"/>
  <c r="Q467" i="4"/>
  <c r="Q468" i="4"/>
  <c r="Q469" i="4"/>
  <c r="Q473" i="4"/>
  <c r="Q475" i="4"/>
  <c r="Q476" i="4"/>
  <c r="Q477" i="4"/>
  <c r="Q479" i="4"/>
  <c r="Q483" i="4"/>
  <c r="Q484" i="4"/>
  <c r="Q485" i="4"/>
  <c r="Q491" i="4"/>
  <c r="Q492" i="4"/>
  <c r="Q493" i="4"/>
  <c r="Q495" i="4"/>
  <c r="Q499" i="4"/>
  <c r="Q500" i="4"/>
  <c r="Q501" i="4"/>
  <c r="Q505" i="4"/>
  <c r="Q507" i="4"/>
  <c r="Q508" i="4"/>
  <c r="Q509" i="4"/>
  <c r="Q515" i="4"/>
  <c r="Q516" i="4"/>
  <c r="Q517" i="4"/>
  <c r="Q519" i="4"/>
  <c r="Q523" i="4"/>
  <c r="Q524" i="4"/>
  <c r="Q525" i="4"/>
  <c r="Q531" i="4"/>
  <c r="Q532" i="4"/>
  <c r="Q533" i="4"/>
  <c r="Q535" i="4"/>
  <c r="Q537" i="4"/>
  <c r="Q539" i="4"/>
  <c r="Q540" i="4"/>
  <c r="Q541" i="4"/>
  <c r="Q547" i="4"/>
  <c r="Q548" i="4"/>
  <c r="Q549" i="4"/>
  <c r="Q551" i="4"/>
  <c r="Q555" i="4"/>
  <c r="Q556" i="4"/>
  <c r="Q557" i="4"/>
  <c r="Q563" i="4"/>
  <c r="Q564" i="4"/>
  <c r="Q565" i="4"/>
  <c r="Q567" i="4"/>
  <c r="Q569" i="4"/>
  <c r="Q571" i="4"/>
  <c r="Q572" i="4"/>
  <c r="Q573" i="4"/>
  <c r="Q579" i="4"/>
  <c r="Q580" i="4"/>
  <c r="Q581" i="4"/>
  <c r="Q587" i="4"/>
  <c r="Q588" i="4"/>
  <c r="Q589" i="4"/>
  <c r="Q595" i="4"/>
  <c r="Q596" i="4"/>
  <c r="Q597" i="4"/>
  <c r="Q601" i="4"/>
  <c r="Q603" i="4"/>
  <c r="Q604" i="4"/>
  <c r="Q605" i="4"/>
  <c r="Q611" i="4"/>
  <c r="Q612" i="4"/>
  <c r="Q613" i="4"/>
  <c r="Q615" i="4"/>
  <c r="Q619" i="4"/>
  <c r="Q620" i="4"/>
  <c r="Q621" i="4"/>
  <c r="Q627" i="4"/>
  <c r="Q628" i="4"/>
  <c r="Q629" i="4"/>
  <c r="Q631" i="4"/>
  <c r="Q633" i="4"/>
  <c r="Q635" i="4"/>
  <c r="Q636" i="4"/>
  <c r="Q637" i="4"/>
  <c r="Q639" i="4"/>
  <c r="Q640" i="4"/>
  <c r="Q641" i="4"/>
  <c r="Q642" i="4"/>
  <c r="Q643" i="4"/>
  <c r="Q644" i="4"/>
  <c r="Q645" i="4"/>
  <c r="Q651" i="4"/>
  <c r="Q652" i="4"/>
  <c r="Q653" i="4"/>
  <c r="Q655" i="4"/>
  <c r="Q659" i="4"/>
  <c r="Q660" i="4"/>
  <c r="Q661" i="4"/>
  <c r="Q667" i="4"/>
  <c r="Q668" i="4"/>
  <c r="Q669" i="4"/>
  <c r="Q671" i="4"/>
  <c r="Q675" i="4"/>
  <c r="Q676" i="4"/>
  <c r="Q677" i="4"/>
  <c r="Q683" i="4"/>
  <c r="Q684" i="4"/>
  <c r="Q685" i="4"/>
  <c r="Q686" i="4"/>
  <c r="Q691" i="4"/>
  <c r="Q692" i="4"/>
  <c r="Q693" i="4"/>
  <c r="Q694" i="4"/>
  <c r="Q695" i="4"/>
  <c r="Q699" i="4"/>
  <c r="Q700" i="4"/>
  <c r="Q701" i="4"/>
  <c r="Q702" i="4"/>
  <c r="Q707" i="4"/>
  <c r="Q708" i="4"/>
  <c r="Q709" i="4"/>
  <c r="Q710" i="4"/>
  <c r="Q711" i="4"/>
  <c r="Q715" i="4"/>
  <c r="Q716" i="4"/>
  <c r="Q717" i="4"/>
  <c r="Q718" i="4"/>
  <c r="Q719" i="4"/>
  <c r="Q723" i="4"/>
  <c r="Q724" i="4"/>
  <c r="Q725" i="4"/>
  <c r="Q726" i="4"/>
  <c r="Q731" i="4"/>
  <c r="Q732" i="4"/>
  <c r="Q733" i="4"/>
  <c r="Q734" i="4"/>
  <c r="Q739" i="4"/>
  <c r="Q740" i="4"/>
  <c r="Q741" i="4"/>
  <c r="Q742" i="4"/>
  <c r="Q747" i="4"/>
  <c r="Q748" i="4"/>
  <c r="Q749" i="4"/>
  <c r="Q750" i="4"/>
  <c r="Q755" i="4"/>
  <c r="Q756" i="4"/>
  <c r="Q757" i="4"/>
  <c r="Q758" i="4"/>
  <c r="Q759" i="4"/>
  <c r="Q763" i="4"/>
  <c r="Q764" i="4"/>
  <c r="Q765" i="4"/>
  <c r="Q766" i="4"/>
  <c r="Q771" i="4"/>
  <c r="Q772" i="4"/>
  <c r="Q773" i="4"/>
  <c r="Q774" i="4"/>
  <c r="Q775" i="4"/>
  <c r="Q779" i="4"/>
  <c r="Q780" i="4"/>
  <c r="Q781" i="4"/>
  <c r="Q782" i="4"/>
  <c r="Q783" i="4"/>
  <c r="Q787" i="4"/>
  <c r="Q788" i="4"/>
  <c r="Q789" i="4"/>
  <c r="Q790" i="4"/>
  <c r="Q795" i="4"/>
  <c r="Q796" i="4"/>
  <c r="Q797" i="4"/>
  <c r="Q798" i="4"/>
  <c r="Q803" i="4"/>
  <c r="Q804" i="4"/>
  <c r="Q805" i="4"/>
  <c r="Q806" i="4"/>
  <c r="Q811" i="4"/>
  <c r="Q812" i="4"/>
  <c r="Q813" i="4"/>
  <c r="Q814" i="4"/>
  <c r="Q819" i="4"/>
  <c r="Q820" i="4"/>
  <c r="Q821" i="4"/>
  <c r="Q822" i="4"/>
  <c r="Q823" i="4"/>
  <c r="Q827" i="4"/>
  <c r="Q828" i="4"/>
  <c r="Q829" i="4"/>
  <c r="Q830" i="4"/>
  <c r="Q835" i="4"/>
  <c r="Q836" i="4"/>
  <c r="Q837" i="4"/>
  <c r="Q838" i="4"/>
  <c r="Q839" i="4"/>
  <c r="Q843" i="4"/>
  <c r="Q844" i="4"/>
  <c r="Q845" i="4"/>
  <c r="Q846" i="4"/>
  <c r="Q847" i="4"/>
  <c r="Q851" i="4"/>
  <c r="Q852" i="4"/>
  <c r="Q853" i="4"/>
  <c r="Q854" i="4"/>
  <c r="Q859" i="4"/>
  <c r="Q860" i="4"/>
  <c r="Q861" i="4"/>
  <c r="Q862" i="4"/>
  <c r="Q867" i="4"/>
  <c r="Q868" i="4"/>
  <c r="Q869" i="4"/>
  <c r="Q870" i="4"/>
  <c r="Q875" i="4"/>
  <c r="Q876" i="4"/>
  <c r="Q877" i="4"/>
  <c r="Q878" i="4"/>
  <c r="Q883" i="4"/>
  <c r="Q884" i="4"/>
  <c r="Q885" i="4"/>
  <c r="Q886" i="4"/>
  <c r="Q887" i="4"/>
  <c r="Q891" i="4"/>
  <c r="Q892" i="4"/>
  <c r="Q893" i="4"/>
  <c r="Q894" i="4"/>
  <c r="Q899" i="4"/>
  <c r="Q900" i="4"/>
  <c r="Q901" i="4"/>
  <c r="Q902" i="4"/>
  <c r="Q903" i="4"/>
  <c r="Q907" i="4"/>
  <c r="Q908" i="4"/>
  <c r="Q909" i="4"/>
  <c r="Q910" i="4"/>
  <c r="Q911" i="4"/>
  <c r="N2" i="4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K3" i="5"/>
  <c r="J3" i="5"/>
  <c r="I3" i="5"/>
  <c r="H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E3" i="5"/>
  <c r="C3" i="5"/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2" i="4"/>
  <c r="U1" i="4" l="1"/>
  <c r="S231" i="4" s="1"/>
  <c r="T231" i="4" s="1"/>
  <c r="K912" i="4"/>
  <c r="P912" i="4" s="1"/>
  <c r="J912" i="4"/>
  <c r="I912" i="4"/>
  <c r="K911" i="4"/>
  <c r="P911" i="4" s="1"/>
  <c r="J911" i="4"/>
  <c r="O911" i="4" s="1"/>
  <c r="I911" i="4"/>
  <c r="K910" i="4"/>
  <c r="P910" i="4" s="1"/>
  <c r="J910" i="4"/>
  <c r="O910" i="4" s="1"/>
  <c r="I910" i="4"/>
  <c r="N910" i="4" s="1"/>
  <c r="K909" i="4"/>
  <c r="P909" i="4" s="1"/>
  <c r="J909" i="4"/>
  <c r="O909" i="4" s="1"/>
  <c r="I909" i="4"/>
  <c r="K908" i="4"/>
  <c r="P908" i="4" s="1"/>
  <c r="J908" i="4"/>
  <c r="I908" i="4"/>
  <c r="K907" i="4"/>
  <c r="P907" i="4" s="1"/>
  <c r="J907" i="4"/>
  <c r="I907" i="4"/>
  <c r="K906" i="4"/>
  <c r="P906" i="4" s="1"/>
  <c r="J906" i="4"/>
  <c r="I906" i="4"/>
  <c r="K905" i="4"/>
  <c r="P905" i="4" s="1"/>
  <c r="J905" i="4"/>
  <c r="O905" i="4" s="1"/>
  <c r="I905" i="4"/>
  <c r="K904" i="4"/>
  <c r="P904" i="4" s="1"/>
  <c r="J904" i="4"/>
  <c r="I904" i="4"/>
  <c r="K903" i="4"/>
  <c r="P903" i="4" s="1"/>
  <c r="J903" i="4"/>
  <c r="O903" i="4" s="1"/>
  <c r="I903" i="4"/>
  <c r="K902" i="4"/>
  <c r="P902" i="4" s="1"/>
  <c r="J902" i="4"/>
  <c r="I902" i="4"/>
  <c r="K901" i="4"/>
  <c r="P901" i="4" s="1"/>
  <c r="J901" i="4"/>
  <c r="O901" i="4" s="1"/>
  <c r="I901" i="4"/>
  <c r="K900" i="4"/>
  <c r="P900" i="4" s="1"/>
  <c r="J900" i="4"/>
  <c r="I900" i="4"/>
  <c r="K899" i="4"/>
  <c r="P899" i="4" s="1"/>
  <c r="J899" i="4"/>
  <c r="I899" i="4"/>
  <c r="K898" i="4"/>
  <c r="P898" i="4" s="1"/>
  <c r="J898" i="4"/>
  <c r="O898" i="4" s="1"/>
  <c r="I898" i="4"/>
  <c r="N898" i="4" s="1"/>
  <c r="K897" i="4"/>
  <c r="P897" i="4" s="1"/>
  <c r="J897" i="4"/>
  <c r="O897" i="4" s="1"/>
  <c r="I897" i="4"/>
  <c r="K896" i="4"/>
  <c r="P896" i="4" s="1"/>
  <c r="J896" i="4"/>
  <c r="O896" i="4" s="1"/>
  <c r="I896" i="4"/>
  <c r="N896" i="4" s="1"/>
  <c r="K895" i="4"/>
  <c r="P895" i="4" s="1"/>
  <c r="J895" i="4"/>
  <c r="O895" i="4" s="1"/>
  <c r="I895" i="4"/>
  <c r="K894" i="4"/>
  <c r="P894" i="4" s="1"/>
  <c r="J894" i="4"/>
  <c r="O894" i="4" s="1"/>
  <c r="I894" i="4"/>
  <c r="N894" i="4" s="1"/>
  <c r="K893" i="4"/>
  <c r="P893" i="4" s="1"/>
  <c r="J893" i="4"/>
  <c r="I893" i="4"/>
  <c r="K892" i="4"/>
  <c r="P892" i="4" s="1"/>
  <c r="J892" i="4"/>
  <c r="I892" i="4"/>
  <c r="K891" i="4"/>
  <c r="P891" i="4" s="1"/>
  <c r="J891" i="4"/>
  <c r="I891" i="4"/>
  <c r="K890" i="4"/>
  <c r="P890" i="4" s="1"/>
  <c r="J890" i="4"/>
  <c r="I890" i="4"/>
  <c r="K889" i="4"/>
  <c r="P889" i="4" s="1"/>
  <c r="J889" i="4"/>
  <c r="I889" i="4"/>
  <c r="K888" i="4"/>
  <c r="P888" i="4" s="1"/>
  <c r="J888" i="4"/>
  <c r="I888" i="4"/>
  <c r="N888" i="4" s="1"/>
  <c r="K887" i="4"/>
  <c r="P887" i="4" s="1"/>
  <c r="J887" i="4"/>
  <c r="I887" i="4"/>
  <c r="K886" i="4"/>
  <c r="P886" i="4" s="1"/>
  <c r="J886" i="4"/>
  <c r="I886" i="4"/>
  <c r="K885" i="4"/>
  <c r="P885" i="4" s="1"/>
  <c r="J885" i="4"/>
  <c r="I885" i="4"/>
  <c r="K884" i="4"/>
  <c r="P884" i="4" s="1"/>
  <c r="J884" i="4"/>
  <c r="I884" i="4"/>
  <c r="K883" i="4"/>
  <c r="P883" i="4" s="1"/>
  <c r="J883" i="4"/>
  <c r="I883" i="4"/>
  <c r="K882" i="4"/>
  <c r="P882" i="4" s="1"/>
  <c r="J882" i="4"/>
  <c r="I882" i="4"/>
  <c r="K881" i="4"/>
  <c r="P881" i="4" s="1"/>
  <c r="J881" i="4"/>
  <c r="I881" i="4"/>
  <c r="K880" i="4"/>
  <c r="P880" i="4" s="1"/>
  <c r="J880" i="4"/>
  <c r="I880" i="4"/>
  <c r="K879" i="4"/>
  <c r="P879" i="4" s="1"/>
  <c r="J879" i="4"/>
  <c r="I879" i="4"/>
  <c r="K878" i="4"/>
  <c r="P878" i="4" s="1"/>
  <c r="J878" i="4"/>
  <c r="I878" i="4"/>
  <c r="K877" i="4"/>
  <c r="P877" i="4" s="1"/>
  <c r="J877" i="4"/>
  <c r="I877" i="4"/>
  <c r="K876" i="4"/>
  <c r="P876" i="4" s="1"/>
  <c r="J876" i="4"/>
  <c r="I876" i="4"/>
  <c r="K875" i="4"/>
  <c r="P875" i="4" s="1"/>
  <c r="J875" i="4"/>
  <c r="I875" i="4"/>
  <c r="K874" i="4"/>
  <c r="P874" i="4" s="1"/>
  <c r="J874" i="4"/>
  <c r="I874" i="4"/>
  <c r="K873" i="4"/>
  <c r="P873" i="4" s="1"/>
  <c r="J873" i="4"/>
  <c r="I873" i="4"/>
  <c r="K872" i="4"/>
  <c r="P872" i="4" s="1"/>
  <c r="J872" i="4"/>
  <c r="I872" i="4"/>
  <c r="K871" i="4"/>
  <c r="P871" i="4" s="1"/>
  <c r="J871" i="4"/>
  <c r="I871" i="4"/>
  <c r="K870" i="4"/>
  <c r="P870" i="4" s="1"/>
  <c r="J870" i="4"/>
  <c r="I870" i="4"/>
  <c r="K869" i="4"/>
  <c r="P869" i="4" s="1"/>
  <c r="J869" i="4"/>
  <c r="I869" i="4"/>
  <c r="K868" i="4"/>
  <c r="P868" i="4" s="1"/>
  <c r="J868" i="4"/>
  <c r="I868" i="4"/>
  <c r="K867" i="4"/>
  <c r="P867" i="4" s="1"/>
  <c r="J867" i="4"/>
  <c r="I867" i="4"/>
  <c r="K866" i="4"/>
  <c r="P866" i="4" s="1"/>
  <c r="J866" i="4"/>
  <c r="I866" i="4"/>
  <c r="K865" i="4"/>
  <c r="P865" i="4" s="1"/>
  <c r="J865" i="4"/>
  <c r="I865" i="4"/>
  <c r="K864" i="4"/>
  <c r="P864" i="4" s="1"/>
  <c r="J864" i="4"/>
  <c r="I864" i="4"/>
  <c r="K863" i="4"/>
  <c r="P863" i="4" s="1"/>
  <c r="J863" i="4"/>
  <c r="I863" i="4"/>
  <c r="K862" i="4"/>
  <c r="P862" i="4" s="1"/>
  <c r="J862" i="4"/>
  <c r="I862" i="4"/>
  <c r="K861" i="4"/>
  <c r="P861" i="4" s="1"/>
  <c r="J861" i="4"/>
  <c r="I861" i="4"/>
  <c r="K860" i="4"/>
  <c r="P860" i="4" s="1"/>
  <c r="J860" i="4"/>
  <c r="I860" i="4"/>
  <c r="K859" i="4"/>
  <c r="P859" i="4" s="1"/>
  <c r="J859" i="4"/>
  <c r="I859" i="4"/>
  <c r="K858" i="4"/>
  <c r="P858" i="4" s="1"/>
  <c r="J858" i="4"/>
  <c r="I858" i="4"/>
  <c r="K857" i="4"/>
  <c r="P857" i="4" s="1"/>
  <c r="J857" i="4"/>
  <c r="I857" i="4"/>
  <c r="K856" i="4"/>
  <c r="P856" i="4" s="1"/>
  <c r="J856" i="4"/>
  <c r="I856" i="4"/>
  <c r="K855" i="4"/>
  <c r="P855" i="4" s="1"/>
  <c r="J855" i="4"/>
  <c r="I855" i="4"/>
  <c r="K854" i="4"/>
  <c r="P854" i="4" s="1"/>
  <c r="J854" i="4"/>
  <c r="I854" i="4"/>
  <c r="K853" i="4"/>
  <c r="P853" i="4" s="1"/>
  <c r="J853" i="4"/>
  <c r="I853" i="4"/>
  <c r="K852" i="4"/>
  <c r="P852" i="4" s="1"/>
  <c r="J852" i="4"/>
  <c r="I852" i="4"/>
  <c r="K851" i="4"/>
  <c r="P851" i="4" s="1"/>
  <c r="J851" i="4"/>
  <c r="I851" i="4"/>
  <c r="K850" i="4"/>
  <c r="P850" i="4" s="1"/>
  <c r="J850" i="4"/>
  <c r="I850" i="4"/>
  <c r="K849" i="4"/>
  <c r="P849" i="4" s="1"/>
  <c r="J849" i="4"/>
  <c r="I849" i="4"/>
  <c r="K848" i="4"/>
  <c r="P848" i="4" s="1"/>
  <c r="J848" i="4"/>
  <c r="I848" i="4"/>
  <c r="K847" i="4"/>
  <c r="P847" i="4" s="1"/>
  <c r="J847" i="4"/>
  <c r="I847" i="4"/>
  <c r="K846" i="4"/>
  <c r="P846" i="4" s="1"/>
  <c r="J846" i="4"/>
  <c r="I846" i="4"/>
  <c r="K845" i="4"/>
  <c r="P845" i="4" s="1"/>
  <c r="J845" i="4"/>
  <c r="I845" i="4"/>
  <c r="K844" i="4"/>
  <c r="P844" i="4" s="1"/>
  <c r="J844" i="4"/>
  <c r="I844" i="4"/>
  <c r="K843" i="4"/>
  <c r="J843" i="4"/>
  <c r="I843" i="4"/>
  <c r="K842" i="4"/>
  <c r="P842" i="4" s="1"/>
  <c r="J842" i="4"/>
  <c r="I842" i="4"/>
  <c r="K841" i="4"/>
  <c r="P841" i="4" s="1"/>
  <c r="J841" i="4"/>
  <c r="I841" i="4"/>
  <c r="K840" i="4"/>
  <c r="P840" i="4" s="1"/>
  <c r="J840" i="4"/>
  <c r="I840" i="4"/>
  <c r="K839" i="4"/>
  <c r="P839" i="4" s="1"/>
  <c r="J839" i="4"/>
  <c r="I839" i="4"/>
  <c r="K838" i="4"/>
  <c r="P838" i="4" s="1"/>
  <c r="J838" i="4"/>
  <c r="I838" i="4"/>
  <c r="K837" i="4"/>
  <c r="P837" i="4" s="1"/>
  <c r="J837" i="4"/>
  <c r="I837" i="4"/>
  <c r="K836" i="4"/>
  <c r="P836" i="4" s="1"/>
  <c r="J836" i="4"/>
  <c r="I836" i="4"/>
  <c r="K835" i="4"/>
  <c r="P835" i="4" s="1"/>
  <c r="J835" i="4"/>
  <c r="I835" i="4"/>
  <c r="K834" i="4"/>
  <c r="P834" i="4" s="1"/>
  <c r="J834" i="4"/>
  <c r="I834" i="4"/>
  <c r="K833" i="4"/>
  <c r="P833" i="4" s="1"/>
  <c r="J833" i="4"/>
  <c r="I833" i="4"/>
  <c r="K832" i="4"/>
  <c r="P832" i="4" s="1"/>
  <c r="J832" i="4"/>
  <c r="I832" i="4"/>
  <c r="K831" i="4"/>
  <c r="P831" i="4" s="1"/>
  <c r="J831" i="4"/>
  <c r="I831" i="4"/>
  <c r="K830" i="4"/>
  <c r="P830" i="4" s="1"/>
  <c r="J830" i="4"/>
  <c r="I830" i="4"/>
  <c r="K829" i="4"/>
  <c r="P829" i="4" s="1"/>
  <c r="J829" i="4"/>
  <c r="I829" i="4"/>
  <c r="K828" i="4"/>
  <c r="P828" i="4" s="1"/>
  <c r="J828" i="4"/>
  <c r="I828" i="4"/>
  <c r="K827" i="4"/>
  <c r="P827" i="4" s="1"/>
  <c r="J827" i="4"/>
  <c r="I827" i="4"/>
  <c r="K826" i="4"/>
  <c r="P826" i="4" s="1"/>
  <c r="J826" i="4"/>
  <c r="I826" i="4"/>
  <c r="K825" i="4"/>
  <c r="P825" i="4" s="1"/>
  <c r="J825" i="4"/>
  <c r="I825" i="4"/>
  <c r="K824" i="4"/>
  <c r="P824" i="4" s="1"/>
  <c r="J824" i="4"/>
  <c r="I824" i="4"/>
  <c r="K823" i="4"/>
  <c r="P823" i="4" s="1"/>
  <c r="J823" i="4"/>
  <c r="I823" i="4"/>
  <c r="K822" i="4"/>
  <c r="P822" i="4" s="1"/>
  <c r="J822" i="4"/>
  <c r="I822" i="4"/>
  <c r="K821" i="4"/>
  <c r="P821" i="4" s="1"/>
  <c r="J821" i="4"/>
  <c r="I821" i="4"/>
  <c r="K820" i="4"/>
  <c r="P820" i="4" s="1"/>
  <c r="J820" i="4"/>
  <c r="I820" i="4"/>
  <c r="K819" i="4"/>
  <c r="P819" i="4" s="1"/>
  <c r="J819" i="4"/>
  <c r="I819" i="4"/>
  <c r="K818" i="4"/>
  <c r="P818" i="4" s="1"/>
  <c r="J818" i="4"/>
  <c r="I818" i="4"/>
  <c r="K817" i="4"/>
  <c r="P817" i="4" s="1"/>
  <c r="J817" i="4"/>
  <c r="I817" i="4"/>
  <c r="K816" i="4"/>
  <c r="P816" i="4" s="1"/>
  <c r="J816" i="4"/>
  <c r="I816" i="4"/>
  <c r="K815" i="4"/>
  <c r="P815" i="4" s="1"/>
  <c r="J815" i="4"/>
  <c r="I815" i="4"/>
  <c r="K814" i="4"/>
  <c r="P814" i="4" s="1"/>
  <c r="J814" i="4"/>
  <c r="I814" i="4"/>
  <c r="K813" i="4"/>
  <c r="P813" i="4" s="1"/>
  <c r="J813" i="4"/>
  <c r="I813" i="4"/>
  <c r="K812" i="4"/>
  <c r="P812" i="4" s="1"/>
  <c r="J812" i="4"/>
  <c r="I812" i="4"/>
  <c r="K811" i="4"/>
  <c r="P811" i="4" s="1"/>
  <c r="J811" i="4"/>
  <c r="I811" i="4"/>
  <c r="K810" i="4"/>
  <c r="P810" i="4" s="1"/>
  <c r="J810" i="4"/>
  <c r="I810" i="4"/>
  <c r="K809" i="4"/>
  <c r="P809" i="4" s="1"/>
  <c r="J809" i="4"/>
  <c r="I809" i="4"/>
  <c r="K808" i="4"/>
  <c r="P808" i="4" s="1"/>
  <c r="J808" i="4"/>
  <c r="I808" i="4"/>
  <c r="K807" i="4"/>
  <c r="P807" i="4" s="1"/>
  <c r="J807" i="4"/>
  <c r="I807" i="4"/>
  <c r="K806" i="4"/>
  <c r="P806" i="4" s="1"/>
  <c r="J806" i="4"/>
  <c r="I806" i="4"/>
  <c r="K805" i="4"/>
  <c r="P805" i="4" s="1"/>
  <c r="J805" i="4"/>
  <c r="I805" i="4"/>
  <c r="K804" i="4"/>
  <c r="P804" i="4" s="1"/>
  <c r="J804" i="4"/>
  <c r="I804" i="4"/>
  <c r="K803" i="4"/>
  <c r="P803" i="4" s="1"/>
  <c r="J803" i="4"/>
  <c r="I803" i="4"/>
  <c r="K802" i="4"/>
  <c r="P802" i="4" s="1"/>
  <c r="J802" i="4"/>
  <c r="I802" i="4"/>
  <c r="K801" i="4"/>
  <c r="P801" i="4" s="1"/>
  <c r="J801" i="4"/>
  <c r="I801" i="4"/>
  <c r="K800" i="4"/>
  <c r="P800" i="4" s="1"/>
  <c r="J800" i="4"/>
  <c r="I800" i="4"/>
  <c r="K799" i="4"/>
  <c r="P799" i="4" s="1"/>
  <c r="J799" i="4"/>
  <c r="I799" i="4"/>
  <c r="K798" i="4"/>
  <c r="P798" i="4" s="1"/>
  <c r="J798" i="4"/>
  <c r="I798" i="4"/>
  <c r="K797" i="4"/>
  <c r="J797" i="4"/>
  <c r="I797" i="4"/>
  <c r="K796" i="4"/>
  <c r="P796" i="4" s="1"/>
  <c r="J796" i="4"/>
  <c r="I796" i="4"/>
  <c r="K795" i="4"/>
  <c r="P795" i="4" s="1"/>
  <c r="J795" i="4"/>
  <c r="I795" i="4"/>
  <c r="K794" i="4"/>
  <c r="P794" i="4" s="1"/>
  <c r="J794" i="4"/>
  <c r="I794" i="4"/>
  <c r="K793" i="4"/>
  <c r="P793" i="4" s="1"/>
  <c r="J793" i="4"/>
  <c r="I793" i="4"/>
  <c r="K792" i="4"/>
  <c r="P792" i="4" s="1"/>
  <c r="J792" i="4"/>
  <c r="I792" i="4"/>
  <c r="K791" i="4"/>
  <c r="P791" i="4" s="1"/>
  <c r="J791" i="4"/>
  <c r="I791" i="4"/>
  <c r="K790" i="4"/>
  <c r="P790" i="4" s="1"/>
  <c r="J790" i="4"/>
  <c r="I790" i="4"/>
  <c r="K789" i="4"/>
  <c r="P789" i="4" s="1"/>
  <c r="J789" i="4"/>
  <c r="I789" i="4"/>
  <c r="K788" i="4"/>
  <c r="P788" i="4" s="1"/>
  <c r="J788" i="4"/>
  <c r="I788" i="4"/>
  <c r="K787" i="4"/>
  <c r="P787" i="4" s="1"/>
  <c r="J787" i="4"/>
  <c r="I787" i="4"/>
  <c r="K786" i="4"/>
  <c r="P786" i="4" s="1"/>
  <c r="J786" i="4"/>
  <c r="I786" i="4"/>
  <c r="K785" i="4"/>
  <c r="P785" i="4" s="1"/>
  <c r="J785" i="4"/>
  <c r="I785" i="4"/>
  <c r="K784" i="4"/>
  <c r="P784" i="4" s="1"/>
  <c r="J784" i="4"/>
  <c r="I784" i="4"/>
  <c r="K783" i="4"/>
  <c r="P783" i="4" s="1"/>
  <c r="J783" i="4"/>
  <c r="I783" i="4"/>
  <c r="K782" i="4"/>
  <c r="P782" i="4" s="1"/>
  <c r="J782" i="4"/>
  <c r="I782" i="4"/>
  <c r="K781" i="4"/>
  <c r="P781" i="4" s="1"/>
  <c r="J781" i="4"/>
  <c r="I781" i="4"/>
  <c r="K780" i="4"/>
  <c r="P780" i="4" s="1"/>
  <c r="J780" i="4"/>
  <c r="I780" i="4"/>
  <c r="K779" i="4"/>
  <c r="P779" i="4" s="1"/>
  <c r="J779" i="4"/>
  <c r="I779" i="4"/>
  <c r="K778" i="4"/>
  <c r="P778" i="4" s="1"/>
  <c r="J778" i="4"/>
  <c r="I778" i="4"/>
  <c r="K777" i="4"/>
  <c r="P777" i="4" s="1"/>
  <c r="J777" i="4"/>
  <c r="I777" i="4"/>
  <c r="K776" i="4"/>
  <c r="P776" i="4" s="1"/>
  <c r="J776" i="4"/>
  <c r="I776" i="4"/>
  <c r="K775" i="4"/>
  <c r="P775" i="4" s="1"/>
  <c r="J775" i="4"/>
  <c r="I775" i="4"/>
  <c r="K774" i="4"/>
  <c r="P774" i="4" s="1"/>
  <c r="J774" i="4"/>
  <c r="I774" i="4"/>
  <c r="K773" i="4"/>
  <c r="P773" i="4" s="1"/>
  <c r="J773" i="4"/>
  <c r="I773" i="4"/>
  <c r="K772" i="4"/>
  <c r="P772" i="4" s="1"/>
  <c r="J772" i="4"/>
  <c r="I772" i="4"/>
  <c r="K771" i="4"/>
  <c r="P771" i="4" s="1"/>
  <c r="J771" i="4"/>
  <c r="I771" i="4"/>
  <c r="K770" i="4"/>
  <c r="J770" i="4"/>
  <c r="I770" i="4"/>
  <c r="K769" i="4"/>
  <c r="P769" i="4" s="1"/>
  <c r="J769" i="4"/>
  <c r="I769" i="4"/>
  <c r="K768" i="4"/>
  <c r="P768" i="4" s="1"/>
  <c r="J768" i="4"/>
  <c r="I768" i="4"/>
  <c r="K767" i="4"/>
  <c r="P767" i="4" s="1"/>
  <c r="J767" i="4"/>
  <c r="I767" i="4"/>
  <c r="K766" i="4"/>
  <c r="P766" i="4" s="1"/>
  <c r="J766" i="4"/>
  <c r="I766" i="4"/>
  <c r="K765" i="4"/>
  <c r="P765" i="4" s="1"/>
  <c r="J765" i="4"/>
  <c r="I765" i="4"/>
  <c r="K764" i="4"/>
  <c r="P764" i="4" s="1"/>
  <c r="J764" i="4"/>
  <c r="I764" i="4"/>
  <c r="K763" i="4"/>
  <c r="P763" i="4" s="1"/>
  <c r="J763" i="4"/>
  <c r="I763" i="4"/>
  <c r="K762" i="4"/>
  <c r="P762" i="4" s="1"/>
  <c r="J762" i="4"/>
  <c r="I762" i="4"/>
  <c r="K761" i="4"/>
  <c r="P761" i="4" s="1"/>
  <c r="J761" i="4"/>
  <c r="I761" i="4"/>
  <c r="K760" i="4"/>
  <c r="P760" i="4" s="1"/>
  <c r="J760" i="4"/>
  <c r="I760" i="4"/>
  <c r="K759" i="4"/>
  <c r="P759" i="4" s="1"/>
  <c r="J759" i="4"/>
  <c r="I759" i="4"/>
  <c r="K758" i="4"/>
  <c r="P758" i="4" s="1"/>
  <c r="J758" i="4"/>
  <c r="I758" i="4"/>
  <c r="K757" i="4"/>
  <c r="P757" i="4" s="1"/>
  <c r="J757" i="4"/>
  <c r="I757" i="4"/>
  <c r="K756" i="4"/>
  <c r="P756" i="4" s="1"/>
  <c r="J756" i="4"/>
  <c r="I756" i="4"/>
  <c r="K755" i="4"/>
  <c r="P755" i="4" s="1"/>
  <c r="J755" i="4"/>
  <c r="I755" i="4"/>
  <c r="K754" i="4"/>
  <c r="P754" i="4" s="1"/>
  <c r="J754" i="4"/>
  <c r="I754" i="4"/>
  <c r="K753" i="4"/>
  <c r="P753" i="4" s="1"/>
  <c r="J753" i="4"/>
  <c r="I753" i="4"/>
  <c r="K752" i="4"/>
  <c r="P752" i="4" s="1"/>
  <c r="J752" i="4"/>
  <c r="I752" i="4"/>
  <c r="K751" i="4"/>
  <c r="P751" i="4" s="1"/>
  <c r="J751" i="4"/>
  <c r="I751" i="4"/>
  <c r="K750" i="4"/>
  <c r="P750" i="4" s="1"/>
  <c r="J750" i="4"/>
  <c r="I750" i="4"/>
  <c r="K749" i="4"/>
  <c r="P749" i="4" s="1"/>
  <c r="J749" i="4"/>
  <c r="I749" i="4"/>
  <c r="K748" i="4"/>
  <c r="P748" i="4" s="1"/>
  <c r="J748" i="4"/>
  <c r="I748" i="4"/>
  <c r="K747" i="4"/>
  <c r="P747" i="4" s="1"/>
  <c r="J747" i="4"/>
  <c r="I747" i="4"/>
  <c r="K746" i="4"/>
  <c r="P746" i="4" s="1"/>
  <c r="J746" i="4"/>
  <c r="I746" i="4"/>
  <c r="K745" i="4"/>
  <c r="P745" i="4" s="1"/>
  <c r="J745" i="4"/>
  <c r="I745" i="4"/>
  <c r="K744" i="4"/>
  <c r="P744" i="4" s="1"/>
  <c r="J744" i="4"/>
  <c r="I744" i="4"/>
  <c r="K743" i="4"/>
  <c r="P743" i="4" s="1"/>
  <c r="J743" i="4"/>
  <c r="I743" i="4"/>
  <c r="K742" i="4"/>
  <c r="P742" i="4" s="1"/>
  <c r="J742" i="4"/>
  <c r="I742" i="4"/>
  <c r="K741" i="4"/>
  <c r="P741" i="4" s="1"/>
  <c r="J741" i="4"/>
  <c r="I741" i="4"/>
  <c r="K740" i="4"/>
  <c r="P740" i="4" s="1"/>
  <c r="J740" i="4"/>
  <c r="I740" i="4"/>
  <c r="K739" i="4"/>
  <c r="P739" i="4" s="1"/>
  <c r="J739" i="4"/>
  <c r="I739" i="4"/>
  <c r="K738" i="4"/>
  <c r="P738" i="4" s="1"/>
  <c r="J738" i="4"/>
  <c r="I738" i="4"/>
  <c r="K737" i="4"/>
  <c r="P737" i="4" s="1"/>
  <c r="J737" i="4"/>
  <c r="I737" i="4"/>
  <c r="K736" i="4"/>
  <c r="P736" i="4" s="1"/>
  <c r="J736" i="4"/>
  <c r="I736" i="4"/>
  <c r="K735" i="4"/>
  <c r="P735" i="4" s="1"/>
  <c r="J735" i="4"/>
  <c r="I735" i="4"/>
  <c r="K734" i="4"/>
  <c r="P734" i="4" s="1"/>
  <c r="J734" i="4"/>
  <c r="I734" i="4"/>
  <c r="K733" i="4"/>
  <c r="P733" i="4" s="1"/>
  <c r="J733" i="4"/>
  <c r="I733" i="4"/>
  <c r="K732" i="4"/>
  <c r="P732" i="4" s="1"/>
  <c r="J732" i="4"/>
  <c r="I732" i="4"/>
  <c r="K731" i="4"/>
  <c r="P731" i="4" s="1"/>
  <c r="J731" i="4"/>
  <c r="I731" i="4"/>
  <c r="K730" i="4"/>
  <c r="P730" i="4" s="1"/>
  <c r="J730" i="4"/>
  <c r="I730" i="4"/>
  <c r="K729" i="4"/>
  <c r="P729" i="4" s="1"/>
  <c r="J729" i="4"/>
  <c r="I729" i="4"/>
  <c r="K728" i="4"/>
  <c r="P728" i="4" s="1"/>
  <c r="J728" i="4"/>
  <c r="I728" i="4"/>
  <c r="K727" i="4"/>
  <c r="P727" i="4" s="1"/>
  <c r="J727" i="4"/>
  <c r="I727" i="4"/>
  <c r="K726" i="4"/>
  <c r="P726" i="4" s="1"/>
  <c r="J726" i="4"/>
  <c r="I726" i="4"/>
  <c r="K725" i="4"/>
  <c r="P725" i="4" s="1"/>
  <c r="J725" i="4"/>
  <c r="I725" i="4"/>
  <c r="K724" i="4"/>
  <c r="P724" i="4" s="1"/>
  <c r="J724" i="4"/>
  <c r="I724" i="4"/>
  <c r="K723" i="4"/>
  <c r="P723" i="4" s="1"/>
  <c r="J723" i="4"/>
  <c r="I723" i="4"/>
  <c r="K722" i="4"/>
  <c r="P722" i="4" s="1"/>
  <c r="J722" i="4"/>
  <c r="I722" i="4"/>
  <c r="K721" i="4"/>
  <c r="P721" i="4" s="1"/>
  <c r="J721" i="4"/>
  <c r="I721" i="4"/>
  <c r="K720" i="4"/>
  <c r="P720" i="4" s="1"/>
  <c r="J720" i="4"/>
  <c r="I720" i="4"/>
  <c r="K719" i="4"/>
  <c r="P719" i="4" s="1"/>
  <c r="J719" i="4"/>
  <c r="I719" i="4"/>
  <c r="K718" i="4"/>
  <c r="P718" i="4" s="1"/>
  <c r="J718" i="4"/>
  <c r="I718" i="4"/>
  <c r="K717" i="4"/>
  <c r="P717" i="4" s="1"/>
  <c r="J717" i="4"/>
  <c r="I717" i="4"/>
  <c r="K716" i="4"/>
  <c r="P716" i="4" s="1"/>
  <c r="J716" i="4"/>
  <c r="I716" i="4"/>
  <c r="K715" i="4"/>
  <c r="P715" i="4" s="1"/>
  <c r="J715" i="4"/>
  <c r="I715" i="4"/>
  <c r="K714" i="4"/>
  <c r="P714" i="4" s="1"/>
  <c r="J714" i="4"/>
  <c r="I714" i="4"/>
  <c r="K713" i="4"/>
  <c r="P713" i="4" s="1"/>
  <c r="J713" i="4"/>
  <c r="I713" i="4"/>
  <c r="K712" i="4"/>
  <c r="P712" i="4" s="1"/>
  <c r="J712" i="4"/>
  <c r="I712" i="4"/>
  <c r="K711" i="4"/>
  <c r="P711" i="4" s="1"/>
  <c r="J711" i="4"/>
  <c r="I711" i="4"/>
  <c r="K710" i="4"/>
  <c r="P710" i="4" s="1"/>
  <c r="J710" i="4"/>
  <c r="I710" i="4"/>
  <c r="K709" i="4"/>
  <c r="P709" i="4" s="1"/>
  <c r="J709" i="4"/>
  <c r="I709" i="4"/>
  <c r="K708" i="4"/>
  <c r="P708" i="4" s="1"/>
  <c r="J708" i="4"/>
  <c r="I708" i="4"/>
  <c r="K707" i="4"/>
  <c r="P707" i="4" s="1"/>
  <c r="J707" i="4"/>
  <c r="I707" i="4"/>
  <c r="K706" i="4"/>
  <c r="P706" i="4" s="1"/>
  <c r="J706" i="4"/>
  <c r="I706" i="4"/>
  <c r="K705" i="4"/>
  <c r="P705" i="4" s="1"/>
  <c r="J705" i="4"/>
  <c r="I705" i="4"/>
  <c r="K704" i="4"/>
  <c r="P704" i="4" s="1"/>
  <c r="J704" i="4"/>
  <c r="I704" i="4"/>
  <c r="K703" i="4"/>
  <c r="P703" i="4" s="1"/>
  <c r="J703" i="4"/>
  <c r="I703" i="4"/>
  <c r="K702" i="4"/>
  <c r="P702" i="4" s="1"/>
  <c r="J702" i="4"/>
  <c r="I702" i="4"/>
  <c r="K701" i="4"/>
  <c r="P701" i="4" s="1"/>
  <c r="J701" i="4"/>
  <c r="I701" i="4"/>
  <c r="K700" i="4"/>
  <c r="P700" i="4" s="1"/>
  <c r="J700" i="4"/>
  <c r="I700" i="4"/>
  <c r="K699" i="4"/>
  <c r="P699" i="4" s="1"/>
  <c r="J699" i="4"/>
  <c r="I699" i="4"/>
  <c r="K698" i="4"/>
  <c r="P698" i="4" s="1"/>
  <c r="J698" i="4"/>
  <c r="I698" i="4"/>
  <c r="K697" i="4"/>
  <c r="P697" i="4" s="1"/>
  <c r="J697" i="4"/>
  <c r="I697" i="4"/>
  <c r="K696" i="4"/>
  <c r="P696" i="4" s="1"/>
  <c r="J696" i="4"/>
  <c r="I696" i="4"/>
  <c r="K695" i="4"/>
  <c r="P695" i="4" s="1"/>
  <c r="J695" i="4"/>
  <c r="I695" i="4"/>
  <c r="K694" i="4"/>
  <c r="P694" i="4" s="1"/>
  <c r="J694" i="4"/>
  <c r="I694" i="4"/>
  <c r="K693" i="4"/>
  <c r="P693" i="4" s="1"/>
  <c r="J693" i="4"/>
  <c r="I693" i="4"/>
  <c r="K692" i="4"/>
  <c r="P692" i="4" s="1"/>
  <c r="J692" i="4"/>
  <c r="I692" i="4"/>
  <c r="K691" i="4"/>
  <c r="P691" i="4" s="1"/>
  <c r="J691" i="4"/>
  <c r="I691" i="4"/>
  <c r="K690" i="4"/>
  <c r="P690" i="4" s="1"/>
  <c r="J690" i="4"/>
  <c r="I690" i="4"/>
  <c r="K689" i="4"/>
  <c r="P689" i="4" s="1"/>
  <c r="J689" i="4"/>
  <c r="I689" i="4"/>
  <c r="K688" i="4"/>
  <c r="J688" i="4"/>
  <c r="I688" i="4"/>
  <c r="K687" i="4"/>
  <c r="P687" i="4" s="1"/>
  <c r="J687" i="4"/>
  <c r="I687" i="4"/>
  <c r="K686" i="4"/>
  <c r="P686" i="4" s="1"/>
  <c r="J686" i="4"/>
  <c r="I686" i="4"/>
  <c r="K685" i="4"/>
  <c r="P685" i="4" s="1"/>
  <c r="J685" i="4"/>
  <c r="I685" i="4"/>
  <c r="K684" i="4"/>
  <c r="P684" i="4" s="1"/>
  <c r="J684" i="4"/>
  <c r="I684" i="4"/>
  <c r="K683" i="4"/>
  <c r="P683" i="4" s="1"/>
  <c r="J683" i="4"/>
  <c r="I683" i="4"/>
  <c r="K682" i="4"/>
  <c r="P682" i="4" s="1"/>
  <c r="J682" i="4"/>
  <c r="I682" i="4"/>
  <c r="K681" i="4"/>
  <c r="P681" i="4" s="1"/>
  <c r="J681" i="4"/>
  <c r="I681" i="4"/>
  <c r="K680" i="4"/>
  <c r="P680" i="4" s="1"/>
  <c r="J680" i="4"/>
  <c r="I680" i="4"/>
  <c r="K679" i="4"/>
  <c r="P679" i="4" s="1"/>
  <c r="J679" i="4"/>
  <c r="I679" i="4"/>
  <c r="K678" i="4"/>
  <c r="P678" i="4" s="1"/>
  <c r="J678" i="4"/>
  <c r="I678" i="4"/>
  <c r="K677" i="4"/>
  <c r="P677" i="4" s="1"/>
  <c r="J677" i="4"/>
  <c r="I677" i="4"/>
  <c r="K676" i="4"/>
  <c r="P676" i="4" s="1"/>
  <c r="J676" i="4"/>
  <c r="I676" i="4"/>
  <c r="K675" i="4"/>
  <c r="P675" i="4" s="1"/>
  <c r="J675" i="4"/>
  <c r="I675" i="4"/>
  <c r="K674" i="4"/>
  <c r="P674" i="4" s="1"/>
  <c r="J674" i="4"/>
  <c r="I674" i="4"/>
  <c r="K673" i="4"/>
  <c r="P673" i="4" s="1"/>
  <c r="J673" i="4"/>
  <c r="I673" i="4"/>
  <c r="K672" i="4"/>
  <c r="P672" i="4" s="1"/>
  <c r="J672" i="4"/>
  <c r="I672" i="4"/>
  <c r="K671" i="4"/>
  <c r="P671" i="4" s="1"/>
  <c r="J671" i="4"/>
  <c r="I671" i="4"/>
  <c r="K670" i="4"/>
  <c r="P670" i="4" s="1"/>
  <c r="J670" i="4"/>
  <c r="I670" i="4"/>
  <c r="K669" i="4"/>
  <c r="P669" i="4" s="1"/>
  <c r="J669" i="4"/>
  <c r="I669" i="4"/>
  <c r="K668" i="4"/>
  <c r="P668" i="4" s="1"/>
  <c r="J668" i="4"/>
  <c r="I668" i="4"/>
  <c r="K667" i="4"/>
  <c r="J667" i="4"/>
  <c r="I667" i="4"/>
  <c r="K666" i="4"/>
  <c r="J666" i="4"/>
  <c r="I666" i="4"/>
  <c r="K665" i="4"/>
  <c r="P665" i="4" s="1"/>
  <c r="J665" i="4"/>
  <c r="I665" i="4"/>
  <c r="K664" i="4"/>
  <c r="P664" i="4" s="1"/>
  <c r="J664" i="4"/>
  <c r="I664" i="4"/>
  <c r="K663" i="4"/>
  <c r="P663" i="4" s="1"/>
  <c r="J663" i="4"/>
  <c r="I663" i="4"/>
  <c r="K662" i="4"/>
  <c r="P662" i="4" s="1"/>
  <c r="J662" i="4"/>
  <c r="I662" i="4"/>
  <c r="K661" i="4"/>
  <c r="P661" i="4" s="1"/>
  <c r="J661" i="4"/>
  <c r="I661" i="4"/>
  <c r="K660" i="4"/>
  <c r="P660" i="4" s="1"/>
  <c r="J660" i="4"/>
  <c r="I660" i="4"/>
  <c r="K659" i="4"/>
  <c r="J659" i="4"/>
  <c r="I659" i="4"/>
  <c r="K658" i="4"/>
  <c r="J658" i="4"/>
  <c r="I658" i="4"/>
  <c r="K657" i="4"/>
  <c r="P657" i="4" s="1"/>
  <c r="J657" i="4"/>
  <c r="I657" i="4"/>
  <c r="K656" i="4"/>
  <c r="J656" i="4"/>
  <c r="I656" i="4"/>
  <c r="K655" i="4"/>
  <c r="P655" i="4" s="1"/>
  <c r="J655" i="4"/>
  <c r="I655" i="4"/>
  <c r="K654" i="4"/>
  <c r="P654" i="4" s="1"/>
  <c r="J654" i="4"/>
  <c r="I654" i="4"/>
  <c r="K653" i="4"/>
  <c r="P653" i="4" s="1"/>
  <c r="J653" i="4"/>
  <c r="I653" i="4"/>
  <c r="K652" i="4"/>
  <c r="P652" i="4" s="1"/>
  <c r="J652" i="4"/>
  <c r="I652" i="4"/>
  <c r="K651" i="4"/>
  <c r="P651" i="4" s="1"/>
  <c r="J651" i="4"/>
  <c r="I651" i="4"/>
  <c r="K650" i="4"/>
  <c r="P650" i="4" s="1"/>
  <c r="J650" i="4"/>
  <c r="I650" i="4"/>
  <c r="K649" i="4"/>
  <c r="P649" i="4" s="1"/>
  <c r="J649" i="4"/>
  <c r="I649" i="4"/>
  <c r="K648" i="4"/>
  <c r="P648" i="4" s="1"/>
  <c r="J648" i="4"/>
  <c r="O648" i="4" s="1"/>
  <c r="I648" i="4"/>
  <c r="N648" i="4" s="1"/>
  <c r="K647" i="4"/>
  <c r="P647" i="4" s="1"/>
  <c r="J647" i="4"/>
  <c r="I647" i="4"/>
  <c r="K646" i="4"/>
  <c r="P646" i="4" s="1"/>
  <c r="J646" i="4"/>
  <c r="I646" i="4"/>
  <c r="K645" i="4"/>
  <c r="P645" i="4" s="1"/>
  <c r="J645" i="4"/>
  <c r="I645" i="4"/>
  <c r="K644" i="4"/>
  <c r="P644" i="4" s="1"/>
  <c r="J644" i="4"/>
  <c r="I644" i="4"/>
  <c r="K643" i="4"/>
  <c r="P643" i="4" s="1"/>
  <c r="J643" i="4"/>
  <c r="I643" i="4"/>
  <c r="K642" i="4"/>
  <c r="P642" i="4" s="1"/>
  <c r="J642" i="4"/>
  <c r="O642" i="4" s="1"/>
  <c r="I642" i="4"/>
  <c r="N642" i="4" s="1"/>
  <c r="K641" i="4"/>
  <c r="P641" i="4" s="1"/>
  <c r="J641" i="4"/>
  <c r="I641" i="4"/>
  <c r="K640" i="4"/>
  <c r="P640" i="4" s="1"/>
  <c r="J640" i="4"/>
  <c r="I640" i="4"/>
  <c r="N640" i="4" s="1"/>
  <c r="K639" i="4"/>
  <c r="P639" i="4" s="1"/>
  <c r="J639" i="4"/>
  <c r="I639" i="4"/>
  <c r="K638" i="4"/>
  <c r="P638" i="4" s="1"/>
  <c r="J638" i="4"/>
  <c r="I638" i="4"/>
  <c r="K637" i="4"/>
  <c r="P637" i="4" s="1"/>
  <c r="J637" i="4"/>
  <c r="I637" i="4"/>
  <c r="K636" i="4"/>
  <c r="P636" i="4" s="1"/>
  <c r="J636" i="4"/>
  <c r="O636" i="4" s="1"/>
  <c r="I636" i="4"/>
  <c r="K635" i="4"/>
  <c r="J635" i="4"/>
  <c r="I635" i="4"/>
  <c r="K634" i="4"/>
  <c r="P634" i="4" s="1"/>
  <c r="J634" i="4"/>
  <c r="O634" i="4" s="1"/>
  <c r="I634" i="4"/>
  <c r="N634" i="4" s="1"/>
  <c r="K633" i="4"/>
  <c r="P633" i="4" s="1"/>
  <c r="J633" i="4"/>
  <c r="I633" i="4"/>
  <c r="K632" i="4"/>
  <c r="P632" i="4" s="1"/>
  <c r="J632" i="4"/>
  <c r="I632" i="4"/>
  <c r="K631" i="4"/>
  <c r="P631" i="4" s="1"/>
  <c r="J631" i="4"/>
  <c r="I631" i="4"/>
  <c r="K630" i="4"/>
  <c r="P630" i="4" s="1"/>
  <c r="J630" i="4"/>
  <c r="I630" i="4"/>
  <c r="K629" i="4"/>
  <c r="P629" i="4" s="1"/>
  <c r="J629" i="4"/>
  <c r="I629" i="4"/>
  <c r="K628" i="4"/>
  <c r="P628" i="4" s="1"/>
  <c r="J628" i="4"/>
  <c r="I628" i="4"/>
  <c r="K627" i="4"/>
  <c r="P627" i="4" s="1"/>
  <c r="J627" i="4"/>
  <c r="I627" i="4"/>
  <c r="K626" i="4"/>
  <c r="P626" i="4" s="1"/>
  <c r="J626" i="4"/>
  <c r="O626" i="4" s="1"/>
  <c r="I626" i="4"/>
  <c r="K625" i="4"/>
  <c r="P625" i="4" s="1"/>
  <c r="J625" i="4"/>
  <c r="I625" i="4"/>
  <c r="K624" i="4"/>
  <c r="P624" i="4" s="1"/>
  <c r="J624" i="4"/>
  <c r="I624" i="4"/>
  <c r="K623" i="4"/>
  <c r="P623" i="4" s="1"/>
  <c r="J623" i="4"/>
  <c r="I623" i="4"/>
  <c r="K622" i="4"/>
  <c r="P622" i="4" s="1"/>
  <c r="J622" i="4"/>
  <c r="I622" i="4"/>
  <c r="K621" i="4"/>
  <c r="P621" i="4" s="1"/>
  <c r="J621" i="4"/>
  <c r="I621" i="4"/>
  <c r="K620" i="4"/>
  <c r="P620" i="4" s="1"/>
  <c r="J620" i="4"/>
  <c r="I620" i="4"/>
  <c r="K619" i="4"/>
  <c r="P619" i="4" s="1"/>
  <c r="J619" i="4"/>
  <c r="I619" i="4"/>
  <c r="K618" i="4"/>
  <c r="P618" i="4" s="1"/>
  <c r="J618" i="4"/>
  <c r="O618" i="4" s="1"/>
  <c r="I618" i="4"/>
  <c r="K617" i="4"/>
  <c r="P617" i="4" s="1"/>
  <c r="J617" i="4"/>
  <c r="O617" i="4" s="1"/>
  <c r="I617" i="4"/>
  <c r="K616" i="4"/>
  <c r="P616" i="4" s="1"/>
  <c r="J616" i="4"/>
  <c r="I616" i="4"/>
  <c r="K615" i="4"/>
  <c r="P615" i="4" s="1"/>
  <c r="J615" i="4"/>
  <c r="I615" i="4"/>
  <c r="K614" i="4"/>
  <c r="P614" i="4" s="1"/>
  <c r="J614" i="4"/>
  <c r="I614" i="4"/>
  <c r="K613" i="4"/>
  <c r="P613" i="4" s="1"/>
  <c r="J613" i="4"/>
  <c r="I613" i="4"/>
  <c r="K612" i="4"/>
  <c r="P612" i="4" s="1"/>
  <c r="J612" i="4"/>
  <c r="I612" i="4"/>
  <c r="K611" i="4"/>
  <c r="P611" i="4" s="1"/>
  <c r="J611" i="4"/>
  <c r="I611" i="4"/>
  <c r="K610" i="4"/>
  <c r="P610" i="4" s="1"/>
  <c r="J610" i="4"/>
  <c r="I610" i="4"/>
  <c r="K609" i="4"/>
  <c r="P609" i="4" s="1"/>
  <c r="J609" i="4"/>
  <c r="I609" i="4"/>
  <c r="K608" i="4"/>
  <c r="P608" i="4" s="1"/>
  <c r="J608" i="4"/>
  <c r="I608" i="4"/>
  <c r="K607" i="4"/>
  <c r="P607" i="4" s="1"/>
  <c r="J607" i="4"/>
  <c r="I607" i="4"/>
  <c r="K606" i="4"/>
  <c r="P606" i="4" s="1"/>
  <c r="J606" i="4"/>
  <c r="I606" i="4"/>
  <c r="K605" i="4"/>
  <c r="P605" i="4" s="1"/>
  <c r="J605" i="4"/>
  <c r="I605" i="4"/>
  <c r="K604" i="4"/>
  <c r="P604" i="4" s="1"/>
  <c r="J604" i="4"/>
  <c r="I604" i="4"/>
  <c r="K603" i="4"/>
  <c r="P603" i="4" s="1"/>
  <c r="J603" i="4"/>
  <c r="I603" i="4"/>
  <c r="K602" i="4"/>
  <c r="P602" i="4" s="1"/>
  <c r="J602" i="4"/>
  <c r="I602" i="4"/>
  <c r="K601" i="4"/>
  <c r="P601" i="4" s="1"/>
  <c r="J601" i="4"/>
  <c r="I601" i="4"/>
  <c r="K600" i="4"/>
  <c r="P600" i="4" s="1"/>
  <c r="J600" i="4"/>
  <c r="I600" i="4"/>
  <c r="K599" i="4"/>
  <c r="P599" i="4" s="1"/>
  <c r="J599" i="4"/>
  <c r="I599" i="4"/>
  <c r="K598" i="4"/>
  <c r="P598" i="4" s="1"/>
  <c r="J598" i="4"/>
  <c r="I598" i="4"/>
  <c r="K597" i="4"/>
  <c r="P597" i="4" s="1"/>
  <c r="J597" i="4"/>
  <c r="I597" i="4"/>
  <c r="K596" i="4"/>
  <c r="P596" i="4" s="1"/>
  <c r="J596" i="4"/>
  <c r="I596" i="4"/>
  <c r="K595" i="4"/>
  <c r="P595" i="4" s="1"/>
  <c r="J595" i="4"/>
  <c r="I595" i="4"/>
  <c r="K594" i="4"/>
  <c r="J594" i="4"/>
  <c r="I594" i="4"/>
  <c r="K593" i="4"/>
  <c r="P593" i="4" s="1"/>
  <c r="J593" i="4"/>
  <c r="I593" i="4"/>
  <c r="K592" i="4"/>
  <c r="P592" i="4" s="1"/>
  <c r="J592" i="4"/>
  <c r="I592" i="4"/>
  <c r="K591" i="4"/>
  <c r="P591" i="4" s="1"/>
  <c r="J591" i="4"/>
  <c r="I591" i="4"/>
  <c r="K590" i="4"/>
  <c r="P590" i="4" s="1"/>
  <c r="J590" i="4"/>
  <c r="I590" i="4"/>
  <c r="K589" i="4"/>
  <c r="P589" i="4" s="1"/>
  <c r="J589" i="4"/>
  <c r="I589" i="4"/>
  <c r="K588" i="4"/>
  <c r="P588" i="4" s="1"/>
  <c r="J588" i="4"/>
  <c r="I588" i="4"/>
  <c r="K587" i="4"/>
  <c r="P587" i="4" s="1"/>
  <c r="J587" i="4"/>
  <c r="I587" i="4"/>
  <c r="K586" i="4"/>
  <c r="P586" i="4" s="1"/>
  <c r="J586" i="4"/>
  <c r="I586" i="4"/>
  <c r="K585" i="4"/>
  <c r="P585" i="4" s="1"/>
  <c r="J585" i="4"/>
  <c r="I585" i="4"/>
  <c r="K584" i="4"/>
  <c r="P584" i="4" s="1"/>
  <c r="J584" i="4"/>
  <c r="I584" i="4"/>
  <c r="K583" i="4"/>
  <c r="P583" i="4" s="1"/>
  <c r="J583" i="4"/>
  <c r="I583" i="4"/>
  <c r="K582" i="4"/>
  <c r="P582" i="4" s="1"/>
  <c r="J582" i="4"/>
  <c r="I582" i="4"/>
  <c r="K581" i="4"/>
  <c r="P581" i="4" s="1"/>
  <c r="J581" i="4"/>
  <c r="I581" i="4"/>
  <c r="K580" i="4"/>
  <c r="P580" i="4" s="1"/>
  <c r="J580" i="4"/>
  <c r="I580" i="4"/>
  <c r="K579" i="4"/>
  <c r="P579" i="4" s="1"/>
  <c r="J579" i="4"/>
  <c r="I579" i="4"/>
  <c r="K578" i="4"/>
  <c r="P578" i="4" s="1"/>
  <c r="J578" i="4"/>
  <c r="I578" i="4"/>
  <c r="K577" i="4"/>
  <c r="P577" i="4" s="1"/>
  <c r="J577" i="4"/>
  <c r="I577" i="4"/>
  <c r="K576" i="4"/>
  <c r="P576" i="4" s="1"/>
  <c r="J576" i="4"/>
  <c r="I576" i="4"/>
  <c r="K575" i="4"/>
  <c r="P575" i="4" s="1"/>
  <c r="J575" i="4"/>
  <c r="I575" i="4"/>
  <c r="K574" i="4"/>
  <c r="P574" i="4" s="1"/>
  <c r="J574" i="4"/>
  <c r="I574" i="4"/>
  <c r="K573" i="4"/>
  <c r="P573" i="4" s="1"/>
  <c r="J573" i="4"/>
  <c r="I573" i="4"/>
  <c r="K572" i="4"/>
  <c r="P572" i="4" s="1"/>
  <c r="J572" i="4"/>
  <c r="I572" i="4"/>
  <c r="K571" i="4"/>
  <c r="P571" i="4" s="1"/>
  <c r="J571" i="4"/>
  <c r="I571" i="4"/>
  <c r="K570" i="4"/>
  <c r="P570" i="4" s="1"/>
  <c r="J570" i="4"/>
  <c r="I570" i="4"/>
  <c r="K569" i="4"/>
  <c r="P569" i="4" s="1"/>
  <c r="J569" i="4"/>
  <c r="I569" i="4"/>
  <c r="K568" i="4"/>
  <c r="P568" i="4" s="1"/>
  <c r="J568" i="4"/>
  <c r="I568" i="4"/>
  <c r="K567" i="4"/>
  <c r="P567" i="4" s="1"/>
  <c r="J567" i="4"/>
  <c r="I567" i="4"/>
  <c r="K566" i="4"/>
  <c r="P566" i="4" s="1"/>
  <c r="J566" i="4"/>
  <c r="I566" i="4"/>
  <c r="K565" i="4"/>
  <c r="P565" i="4" s="1"/>
  <c r="J565" i="4"/>
  <c r="I565" i="4"/>
  <c r="K564" i="4"/>
  <c r="P564" i="4" s="1"/>
  <c r="J564" i="4"/>
  <c r="I564" i="4"/>
  <c r="K563" i="4"/>
  <c r="P563" i="4" s="1"/>
  <c r="J563" i="4"/>
  <c r="I563" i="4"/>
  <c r="K562" i="4"/>
  <c r="P562" i="4" s="1"/>
  <c r="J562" i="4"/>
  <c r="I562" i="4"/>
  <c r="K561" i="4"/>
  <c r="P561" i="4" s="1"/>
  <c r="J561" i="4"/>
  <c r="I561" i="4"/>
  <c r="K560" i="4"/>
  <c r="P560" i="4" s="1"/>
  <c r="J560" i="4"/>
  <c r="I560" i="4"/>
  <c r="K559" i="4"/>
  <c r="P559" i="4" s="1"/>
  <c r="J559" i="4"/>
  <c r="I559" i="4"/>
  <c r="K558" i="4"/>
  <c r="J558" i="4"/>
  <c r="I558" i="4"/>
  <c r="K557" i="4"/>
  <c r="P557" i="4" s="1"/>
  <c r="J557" i="4"/>
  <c r="I557" i="4"/>
  <c r="K556" i="4"/>
  <c r="P556" i="4" s="1"/>
  <c r="J556" i="4"/>
  <c r="I556" i="4"/>
  <c r="K555" i="4"/>
  <c r="P555" i="4" s="1"/>
  <c r="J555" i="4"/>
  <c r="I555" i="4"/>
  <c r="K554" i="4"/>
  <c r="J554" i="4"/>
  <c r="I554" i="4"/>
  <c r="K553" i="4"/>
  <c r="P553" i="4" s="1"/>
  <c r="J553" i="4"/>
  <c r="I553" i="4"/>
  <c r="K552" i="4"/>
  <c r="P552" i="4" s="1"/>
  <c r="J552" i="4"/>
  <c r="I552" i="4"/>
  <c r="K551" i="4"/>
  <c r="P551" i="4" s="1"/>
  <c r="J551" i="4"/>
  <c r="I551" i="4"/>
  <c r="K550" i="4"/>
  <c r="P550" i="4" s="1"/>
  <c r="J550" i="4"/>
  <c r="I550" i="4"/>
  <c r="K549" i="4"/>
  <c r="P549" i="4" s="1"/>
  <c r="J549" i="4"/>
  <c r="I549" i="4"/>
  <c r="K548" i="4"/>
  <c r="P548" i="4" s="1"/>
  <c r="J548" i="4"/>
  <c r="I548" i="4"/>
  <c r="K547" i="4"/>
  <c r="P547" i="4" s="1"/>
  <c r="J547" i="4"/>
  <c r="I547" i="4"/>
  <c r="K546" i="4"/>
  <c r="P546" i="4" s="1"/>
  <c r="J546" i="4"/>
  <c r="I546" i="4"/>
  <c r="K545" i="4"/>
  <c r="P545" i="4" s="1"/>
  <c r="J545" i="4"/>
  <c r="I545" i="4"/>
  <c r="K544" i="4"/>
  <c r="P544" i="4" s="1"/>
  <c r="J544" i="4"/>
  <c r="I544" i="4"/>
  <c r="K543" i="4"/>
  <c r="P543" i="4" s="1"/>
  <c r="J543" i="4"/>
  <c r="I543" i="4"/>
  <c r="K542" i="4"/>
  <c r="P542" i="4" s="1"/>
  <c r="J542" i="4"/>
  <c r="I542" i="4"/>
  <c r="K541" i="4"/>
  <c r="P541" i="4" s="1"/>
  <c r="J541" i="4"/>
  <c r="I541" i="4"/>
  <c r="K540" i="4"/>
  <c r="P540" i="4" s="1"/>
  <c r="J540" i="4"/>
  <c r="I540" i="4"/>
  <c r="K539" i="4"/>
  <c r="P539" i="4" s="1"/>
  <c r="J539" i="4"/>
  <c r="I539" i="4"/>
  <c r="K538" i="4"/>
  <c r="J538" i="4"/>
  <c r="I538" i="4"/>
  <c r="K537" i="4"/>
  <c r="P537" i="4" s="1"/>
  <c r="J537" i="4"/>
  <c r="I537" i="4"/>
  <c r="K536" i="4"/>
  <c r="P536" i="4" s="1"/>
  <c r="J536" i="4"/>
  <c r="I536" i="4"/>
  <c r="K535" i="4"/>
  <c r="P535" i="4" s="1"/>
  <c r="J535" i="4"/>
  <c r="I535" i="4"/>
  <c r="K534" i="4"/>
  <c r="P534" i="4" s="1"/>
  <c r="J534" i="4"/>
  <c r="I534" i="4"/>
  <c r="K533" i="4"/>
  <c r="P533" i="4" s="1"/>
  <c r="J533" i="4"/>
  <c r="I533" i="4"/>
  <c r="K532" i="4"/>
  <c r="P532" i="4" s="1"/>
  <c r="J532" i="4"/>
  <c r="I532" i="4"/>
  <c r="K531" i="4"/>
  <c r="P531" i="4" s="1"/>
  <c r="J531" i="4"/>
  <c r="I531" i="4"/>
  <c r="K530" i="4"/>
  <c r="P530" i="4" s="1"/>
  <c r="J530" i="4"/>
  <c r="O530" i="4" s="1"/>
  <c r="I530" i="4"/>
  <c r="K529" i="4"/>
  <c r="P529" i="4" s="1"/>
  <c r="J529" i="4"/>
  <c r="I529" i="4"/>
  <c r="K528" i="4"/>
  <c r="P528" i="4" s="1"/>
  <c r="J528" i="4"/>
  <c r="I528" i="4"/>
  <c r="K527" i="4"/>
  <c r="P527" i="4" s="1"/>
  <c r="J527" i="4"/>
  <c r="I527" i="4"/>
  <c r="K526" i="4"/>
  <c r="P526" i="4" s="1"/>
  <c r="J526" i="4"/>
  <c r="O526" i="4" s="1"/>
  <c r="I526" i="4"/>
  <c r="K525" i="4"/>
  <c r="P525" i="4" s="1"/>
  <c r="J525" i="4"/>
  <c r="I525" i="4"/>
  <c r="K524" i="4"/>
  <c r="P524" i="4" s="1"/>
  <c r="J524" i="4"/>
  <c r="O524" i="4" s="1"/>
  <c r="I524" i="4"/>
  <c r="K523" i="4"/>
  <c r="P523" i="4" s="1"/>
  <c r="J523" i="4"/>
  <c r="I523" i="4"/>
  <c r="K522" i="4"/>
  <c r="P522" i="4" s="1"/>
  <c r="J522" i="4"/>
  <c r="O522" i="4" s="1"/>
  <c r="I522" i="4"/>
  <c r="K521" i="4"/>
  <c r="P521" i="4" s="1"/>
  <c r="J521" i="4"/>
  <c r="I521" i="4"/>
  <c r="N521" i="4" s="1"/>
  <c r="K520" i="4"/>
  <c r="P520" i="4" s="1"/>
  <c r="J520" i="4"/>
  <c r="I520" i="4"/>
  <c r="K519" i="4"/>
  <c r="P519" i="4" s="1"/>
  <c r="J519" i="4"/>
  <c r="I519" i="4"/>
  <c r="K518" i="4"/>
  <c r="P518" i="4" s="1"/>
  <c r="J518" i="4"/>
  <c r="I518" i="4"/>
  <c r="K517" i="4"/>
  <c r="P517" i="4" s="1"/>
  <c r="J517" i="4"/>
  <c r="I517" i="4"/>
  <c r="K516" i="4"/>
  <c r="P516" i="4" s="1"/>
  <c r="J516" i="4"/>
  <c r="I516" i="4"/>
  <c r="K515" i="4"/>
  <c r="P515" i="4" s="1"/>
  <c r="J515" i="4"/>
  <c r="I515" i="4"/>
  <c r="N515" i="4" s="1"/>
  <c r="K514" i="4"/>
  <c r="P514" i="4" s="1"/>
  <c r="J514" i="4"/>
  <c r="O514" i="4" s="1"/>
  <c r="I514" i="4"/>
  <c r="K513" i="4"/>
  <c r="P513" i="4" s="1"/>
  <c r="J513" i="4"/>
  <c r="I513" i="4"/>
  <c r="K512" i="4"/>
  <c r="P512" i="4" s="1"/>
  <c r="J512" i="4"/>
  <c r="I512" i="4"/>
  <c r="K511" i="4"/>
  <c r="P511" i="4" s="1"/>
  <c r="J511" i="4"/>
  <c r="I511" i="4"/>
  <c r="K510" i="4"/>
  <c r="P510" i="4" s="1"/>
  <c r="J510" i="4"/>
  <c r="I510" i="4"/>
  <c r="K509" i="4"/>
  <c r="P509" i="4" s="1"/>
  <c r="J509" i="4"/>
  <c r="I509" i="4"/>
  <c r="K508" i="4"/>
  <c r="P508" i="4" s="1"/>
  <c r="J508" i="4"/>
  <c r="I508" i="4"/>
  <c r="K507" i="4"/>
  <c r="P507" i="4" s="1"/>
  <c r="J507" i="4"/>
  <c r="I507" i="4"/>
  <c r="K506" i="4"/>
  <c r="P506" i="4" s="1"/>
  <c r="J506" i="4"/>
  <c r="O506" i="4" s="1"/>
  <c r="I506" i="4"/>
  <c r="K505" i="4"/>
  <c r="P505" i="4" s="1"/>
  <c r="J505" i="4"/>
  <c r="I505" i="4"/>
  <c r="K504" i="4"/>
  <c r="P504" i="4" s="1"/>
  <c r="J504" i="4"/>
  <c r="I504" i="4"/>
  <c r="K503" i="4"/>
  <c r="P503" i="4" s="1"/>
  <c r="J503" i="4"/>
  <c r="I503" i="4"/>
  <c r="K502" i="4"/>
  <c r="P502" i="4" s="1"/>
  <c r="J502" i="4"/>
  <c r="O502" i="4" s="1"/>
  <c r="I502" i="4"/>
  <c r="K501" i="4"/>
  <c r="P501" i="4" s="1"/>
  <c r="J501" i="4"/>
  <c r="I501" i="4"/>
  <c r="K500" i="4"/>
  <c r="P500" i="4" s="1"/>
  <c r="J500" i="4"/>
  <c r="I500" i="4"/>
  <c r="K499" i="4"/>
  <c r="P499" i="4" s="1"/>
  <c r="J499" i="4"/>
  <c r="I499" i="4"/>
  <c r="N499" i="4" s="1"/>
  <c r="K498" i="4"/>
  <c r="P498" i="4" s="1"/>
  <c r="J498" i="4"/>
  <c r="O498" i="4" s="1"/>
  <c r="I498" i="4"/>
  <c r="K497" i="4"/>
  <c r="P497" i="4" s="1"/>
  <c r="J497" i="4"/>
  <c r="I497" i="4"/>
  <c r="K496" i="4"/>
  <c r="P496" i="4" s="1"/>
  <c r="J496" i="4"/>
  <c r="O496" i="4" s="1"/>
  <c r="I496" i="4"/>
  <c r="K495" i="4"/>
  <c r="P495" i="4" s="1"/>
  <c r="J495" i="4"/>
  <c r="I495" i="4"/>
  <c r="K494" i="4"/>
  <c r="P494" i="4" s="1"/>
  <c r="J494" i="4"/>
  <c r="I494" i="4"/>
  <c r="K493" i="4"/>
  <c r="P493" i="4" s="1"/>
  <c r="J493" i="4"/>
  <c r="I493" i="4"/>
  <c r="K492" i="4"/>
  <c r="P492" i="4" s="1"/>
  <c r="J492" i="4"/>
  <c r="I492" i="4"/>
  <c r="K491" i="4"/>
  <c r="P491" i="4" s="1"/>
  <c r="J491" i="4"/>
  <c r="I491" i="4"/>
  <c r="N491" i="4" s="1"/>
  <c r="K490" i="4"/>
  <c r="P490" i="4" s="1"/>
  <c r="J490" i="4"/>
  <c r="I490" i="4"/>
  <c r="K489" i="4"/>
  <c r="P489" i="4" s="1"/>
  <c r="J489" i="4"/>
  <c r="I489" i="4"/>
  <c r="K488" i="4"/>
  <c r="P488" i="4" s="1"/>
  <c r="J488" i="4"/>
  <c r="O488" i="4" s="1"/>
  <c r="I488" i="4"/>
  <c r="K487" i="4"/>
  <c r="P487" i="4" s="1"/>
  <c r="J487" i="4"/>
  <c r="I487" i="4"/>
  <c r="K486" i="4"/>
  <c r="P486" i="4" s="1"/>
  <c r="J486" i="4"/>
  <c r="I486" i="4"/>
  <c r="K485" i="4"/>
  <c r="P485" i="4" s="1"/>
  <c r="J485" i="4"/>
  <c r="I485" i="4"/>
  <c r="K484" i="4"/>
  <c r="P484" i="4" s="1"/>
  <c r="J484" i="4"/>
  <c r="I484" i="4"/>
  <c r="K483" i="4"/>
  <c r="P483" i="4" s="1"/>
  <c r="J483" i="4"/>
  <c r="I483" i="4"/>
  <c r="K482" i="4"/>
  <c r="P482" i="4" s="1"/>
  <c r="J482" i="4"/>
  <c r="I482" i="4"/>
  <c r="K481" i="4"/>
  <c r="P481" i="4" s="1"/>
  <c r="J481" i="4"/>
  <c r="I481" i="4"/>
  <c r="K480" i="4"/>
  <c r="P480" i="4" s="1"/>
  <c r="J480" i="4"/>
  <c r="I480" i="4"/>
  <c r="K479" i="4"/>
  <c r="P479" i="4" s="1"/>
  <c r="J479" i="4"/>
  <c r="I479" i="4"/>
  <c r="K478" i="4"/>
  <c r="P478" i="4" s="1"/>
  <c r="J478" i="4"/>
  <c r="I478" i="4"/>
  <c r="K477" i="4"/>
  <c r="P477" i="4" s="1"/>
  <c r="J477" i="4"/>
  <c r="I477" i="4"/>
  <c r="K476" i="4"/>
  <c r="P476" i="4" s="1"/>
  <c r="J476" i="4"/>
  <c r="I476" i="4"/>
  <c r="K475" i="4"/>
  <c r="P475" i="4" s="1"/>
  <c r="J475" i="4"/>
  <c r="I475" i="4"/>
  <c r="K474" i="4"/>
  <c r="P474" i="4" s="1"/>
  <c r="J474" i="4"/>
  <c r="I474" i="4"/>
  <c r="K473" i="4"/>
  <c r="J473" i="4"/>
  <c r="I473" i="4"/>
  <c r="K472" i="4"/>
  <c r="P472" i="4" s="1"/>
  <c r="J472" i="4"/>
  <c r="I472" i="4"/>
  <c r="K471" i="4"/>
  <c r="P471" i="4" s="1"/>
  <c r="J471" i="4"/>
  <c r="I471" i="4"/>
  <c r="K470" i="4"/>
  <c r="P470" i="4" s="1"/>
  <c r="J470" i="4"/>
  <c r="I470" i="4"/>
  <c r="K469" i="4"/>
  <c r="P469" i="4" s="1"/>
  <c r="J469" i="4"/>
  <c r="I469" i="4"/>
  <c r="K468" i="4"/>
  <c r="P468" i="4" s="1"/>
  <c r="J468" i="4"/>
  <c r="I468" i="4"/>
  <c r="K467" i="4"/>
  <c r="P467" i="4" s="1"/>
  <c r="J467" i="4"/>
  <c r="I467" i="4"/>
  <c r="K466" i="4"/>
  <c r="J466" i="4"/>
  <c r="I466" i="4"/>
  <c r="K465" i="4"/>
  <c r="P465" i="4" s="1"/>
  <c r="J465" i="4"/>
  <c r="I465" i="4"/>
  <c r="K464" i="4"/>
  <c r="P464" i="4" s="1"/>
  <c r="J464" i="4"/>
  <c r="I464" i="4"/>
  <c r="K463" i="4"/>
  <c r="P463" i="4" s="1"/>
  <c r="J463" i="4"/>
  <c r="I463" i="4"/>
  <c r="K462" i="4"/>
  <c r="P462" i="4" s="1"/>
  <c r="J462" i="4"/>
  <c r="I462" i="4"/>
  <c r="K461" i="4"/>
  <c r="P461" i="4" s="1"/>
  <c r="J461" i="4"/>
  <c r="I461" i="4"/>
  <c r="K460" i="4"/>
  <c r="P460" i="4" s="1"/>
  <c r="J460" i="4"/>
  <c r="I460" i="4"/>
  <c r="K459" i="4"/>
  <c r="P459" i="4" s="1"/>
  <c r="J459" i="4"/>
  <c r="I459" i="4"/>
  <c r="K458" i="4"/>
  <c r="P458" i="4" s="1"/>
  <c r="J458" i="4"/>
  <c r="I458" i="4"/>
  <c r="K457" i="4"/>
  <c r="P457" i="4" s="1"/>
  <c r="J457" i="4"/>
  <c r="I457" i="4"/>
  <c r="K456" i="4"/>
  <c r="P456" i="4" s="1"/>
  <c r="J456" i="4"/>
  <c r="I456" i="4"/>
  <c r="K455" i="4"/>
  <c r="P455" i="4" s="1"/>
  <c r="J455" i="4"/>
  <c r="I455" i="4"/>
  <c r="K454" i="4"/>
  <c r="P454" i="4" s="1"/>
  <c r="J454" i="4"/>
  <c r="I454" i="4"/>
  <c r="K453" i="4"/>
  <c r="P453" i="4" s="1"/>
  <c r="J453" i="4"/>
  <c r="I453" i="4"/>
  <c r="K452" i="4"/>
  <c r="P452" i="4" s="1"/>
  <c r="J452" i="4"/>
  <c r="I452" i="4"/>
  <c r="K451" i="4"/>
  <c r="P451" i="4" s="1"/>
  <c r="J451" i="4"/>
  <c r="I451" i="4"/>
  <c r="K450" i="4"/>
  <c r="P450" i="4" s="1"/>
  <c r="J450" i="4"/>
  <c r="I450" i="4"/>
  <c r="K449" i="4"/>
  <c r="P449" i="4" s="1"/>
  <c r="J449" i="4"/>
  <c r="I449" i="4"/>
  <c r="K448" i="4"/>
  <c r="P448" i="4" s="1"/>
  <c r="J448" i="4"/>
  <c r="I448" i="4"/>
  <c r="K447" i="4"/>
  <c r="P447" i="4" s="1"/>
  <c r="J447" i="4"/>
  <c r="I447" i="4"/>
  <c r="K446" i="4"/>
  <c r="J446" i="4"/>
  <c r="I446" i="4"/>
  <c r="K445" i="4"/>
  <c r="P445" i="4" s="1"/>
  <c r="J445" i="4"/>
  <c r="I445" i="4"/>
  <c r="K444" i="4"/>
  <c r="P444" i="4" s="1"/>
  <c r="J444" i="4"/>
  <c r="I444" i="4"/>
  <c r="K443" i="4"/>
  <c r="P443" i="4" s="1"/>
  <c r="J443" i="4"/>
  <c r="I443" i="4"/>
  <c r="K442" i="4"/>
  <c r="P442" i="4" s="1"/>
  <c r="J442" i="4"/>
  <c r="I442" i="4"/>
  <c r="K441" i="4"/>
  <c r="P441" i="4" s="1"/>
  <c r="J441" i="4"/>
  <c r="I441" i="4"/>
  <c r="K440" i="4"/>
  <c r="P440" i="4" s="1"/>
  <c r="J440" i="4"/>
  <c r="I440" i="4"/>
  <c r="K439" i="4"/>
  <c r="P439" i="4" s="1"/>
  <c r="J439" i="4"/>
  <c r="I439" i="4"/>
  <c r="N439" i="4" s="1"/>
  <c r="K438" i="4"/>
  <c r="P438" i="4" s="1"/>
  <c r="J438" i="4"/>
  <c r="I438" i="4"/>
  <c r="K437" i="4"/>
  <c r="P437" i="4" s="1"/>
  <c r="J437" i="4"/>
  <c r="I437" i="4"/>
  <c r="K436" i="4"/>
  <c r="P436" i="4" s="1"/>
  <c r="J436" i="4"/>
  <c r="I436" i="4"/>
  <c r="K435" i="4"/>
  <c r="P435" i="4" s="1"/>
  <c r="J435" i="4"/>
  <c r="I435" i="4"/>
  <c r="K434" i="4"/>
  <c r="P434" i="4" s="1"/>
  <c r="J434" i="4"/>
  <c r="O434" i="4" s="1"/>
  <c r="I434" i="4"/>
  <c r="K433" i="4"/>
  <c r="P433" i="4" s="1"/>
  <c r="J433" i="4"/>
  <c r="I433" i="4"/>
  <c r="K432" i="4"/>
  <c r="P432" i="4" s="1"/>
  <c r="J432" i="4"/>
  <c r="I432" i="4"/>
  <c r="K431" i="4"/>
  <c r="P431" i="4" s="1"/>
  <c r="J431" i="4"/>
  <c r="I431" i="4"/>
  <c r="K430" i="4"/>
  <c r="J430" i="4"/>
  <c r="I430" i="4"/>
  <c r="K429" i="4"/>
  <c r="P429" i="4" s="1"/>
  <c r="J429" i="4"/>
  <c r="I429" i="4"/>
  <c r="K428" i="4"/>
  <c r="P428" i="4" s="1"/>
  <c r="J428" i="4"/>
  <c r="I428" i="4"/>
  <c r="K427" i="4"/>
  <c r="P427" i="4" s="1"/>
  <c r="J427" i="4"/>
  <c r="I427" i="4"/>
  <c r="K426" i="4"/>
  <c r="P426" i="4" s="1"/>
  <c r="J426" i="4"/>
  <c r="I426" i="4"/>
  <c r="K425" i="4"/>
  <c r="P425" i="4" s="1"/>
  <c r="J425" i="4"/>
  <c r="I425" i="4"/>
  <c r="K424" i="4"/>
  <c r="P424" i="4" s="1"/>
  <c r="J424" i="4"/>
  <c r="O424" i="4" s="1"/>
  <c r="I424" i="4"/>
  <c r="K423" i="4"/>
  <c r="P423" i="4" s="1"/>
  <c r="J423" i="4"/>
  <c r="I423" i="4"/>
  <c r="K422" i="4"/>
  <c r="P422" i="4" s="1"/>
  <c r="J422" i="4"/>
  <c r="I422" i="4"/>
  <c r="K421" i="4"/>
  <c r="P421" i="4" s="1"/>
  <c r="J421" i="4"/>
  <c r="I421" i="4"/>
  <c r="K420" i="4"/>
  <c r="P420" i="4" s="1"/>
  <c r="J420" i="4"/>
  <c r="I420" i="4"/>
  <c r="K419" i="4"/>
  <c r="P419" i="4" s="1"/>
  <c r="J419" i="4"/>
  <c r="I419" i="4"/>
  <c r="K418" i="4"/>
  <c r="P418" i="4" s="1"/>
  <c r="J418" i="4"/>
  <c r="O418" i="4" s="1"/>
  <c r="I418" i="4"/>
  <c r="K417" i="4"/>
  <c r="P417" i="4" s="1"/>
  <c r="J417" i="4"/>
  <c r="I417" i="4"/>
  <c r="K416" i="4"/>
  <c r="P416" i="4" s="1"/>
  <c r="J416" i="4"/>
  <c r="O416" i="4" s="1"/>
  <c r="I416" i="4"/>
  <c r="K415" i="4"/>
  <c r="P415" i="4" s="1"/>
  <c r="J415" i="4"/>
  <c r="I415" i="4"/>
  <c r="K414" i="4"/>
  <c r="P414" i="4" s="1"/>
  <c r="J414" i="4"/>
  <c r="I414" i="4"/>
  <c r="K413" i="4"/>
  <c r="P413" i="4" s="1"/>
  <c r="J413" i="4"/>
  <c r="I413" i="4"/>
  <c r="K412" i="4"/>
  <c r="P412" i="4" s="1"/>
  <c r="J412" i="4"/>
  <c r="I412" i="4"/>
  <c r="K411" i="4"/>
  <c r="P411" i="4" s="1"/>
  <c r="J411" i="4"/>
  <c r="I411" i="4"/>
  <c r="K410" i="4"/>
  <c r="P410" i="4" s="1"/>
  <c r="J410" i="4"/>
  <c r="I410" i="4"/>
  <c r="K409" i="4"/>
  <c r="P409" i="4" s="1"/>
  <c r="J409" i="4"/>
  <c r="I409" i="4"/>
  <c r="K408" i="4"/>
  <c r="P408" i="4" s="1"/>
  <c r="J408" i="4"/>
  <c r="O408" i="4" s="1"/>
  <c r="I408" i="4"/>
  <c r="K407" i="4"/>
  <c r="P407" i="4" s="1"/>
  <c r="J407" i="4"/>
  <c r="I407" i="4"/>
  <c r="K406" i="4"/>
  <c r="P406" i="4" s="1"/>
  <c r="J406" i="4"/>
  <c r="I406" i="4"/>
  <c r="K405" i="4"/>
  <c r="P405" i="4" s="1"/>
  <c r="J405" i="4"/>
  <c r="I405" i="4"/>
  <c r="K404" i="4"/>
  <c r="P404" i="4" s="1"/>
  <c r="J404" i="4"/>
  <c r="I404" i="4"/>
  <c r="K403" i="4"/>
  <c r="P403" i="4" s="1"/>
  <c r="J403" i="4"/>
  <c r="I403" i="4"/>
  <c r="K402" i="4"/>
  <c r="P402" i="4" s="1"/>
  <c r="J402" i="4"/>
  <c r="I402" i="4"/>
  <c r="K401" i="4"/>
  <c r="J401" i="4"/>
  <c r="I401" i="4"/>
  <c r="K400" i="4"/>
  <c r="P400" i="4" s="1"/>
  <c r="J400" i="4"/>
  <c r="O400" i="4" s="1"/>
  <c r="I400" i="4"/>
  <c r="K399" i="4"/>
  <c r="P399" i="4" s="1"/>
  <c r="J399" i="4"/>
  <c r="I399" i="4"/>
  <c r="K398" i="4"/>
  <c r="P398" i="4" s="1"/>
  <c r="J398" i="4"/>
  <c r="I398" i="4"/>
  <c r="K397" i="4"/>
  <c r="P397" i="4" s="1"/>
  <c r="J397" i="4"/>
  <c r="I397" i="4"/>
  <c r="K396" i="4"/>
  <c r="P396" i="4" s="1"/>
  <c r="J396" i="4"/>
  <c r="I396" i="4"/>
  <c r="K395" i="4"/>
  <c r="J395" i="4"/>
  <c r="I395" i="4"/>
  <c r="K394" i="4"/>
  <c r="P394" i="4" s="1"/>
  <c r="J394" i="4"/>
  <c r="O394" i="4" s="1"/>
  <c r="I394" i="4"/>
  <c r="K393" i="4"/>
  <c r="P393" i="4" s="1"/>
  <c r="J393" i="4"/>
  <c r="I393" i="4"/>
  <c r="K392" i="4"/>
  <c r="P392" i="4" s="1"/>
  <c r="J392" i="4"/>
  <c r="I392" i="4"/>
  <c r="K391" i="4"/>
  <c r="P391" i="4" s="1"/>
  <c r="J391" i="4"/>
  <c r="I391" i="4"/>
  <c r="N391" i="4" s="1"/>
  <c r="K390" i="4"/>
  <c r="P390" i="4" s="1"/>
  <c r="J390" i="4"/>
  <c r="I390" i="4"/>
  <c r="K389" i="4"/>
  <c r="P389" i="4" s="1"/>
  <c r="J389" i="4"/>
  <c r="I389" i="4"/>
  <c r="K388" i="4"/>
  <c r="P388" i="4" s="1"/>
  <c r="J388" i="4"/>
  <c r="I388" i="4"/>
  <c r="K387" i="4"/>
  <c r="P387" i="4" s="1"/>
  <c r="J387" i="4"/>
  <c r="I387" i="4"/>
  <c r="K386" i="4"/>
  <c r="P386" i="4" s="1"/>
  <c r="J386" i="4"/>
  <c r="I386" i="4"/>
  <c r="K385" i="4"/>
  <c r="P385" i="4" s="1"/>
  <c r="J385" i="4"/>
  <c r="I385" i="4"/>
  <c r="K384" i="4"/>
  <c r="J384" i="4"/>
  <c r="I384" i="4"/>
  <c r="K383" i="4"/>
  <c r="P383" i="4" s="1"/>
  <c r="J383" i="4"/>
  <c r="I383" i="4"/>
  <c r="K382" i="4"/>
  <c r="P382" i="4" s="1"/>
  <c r="J382" i="4"/>
  <c r="I382" i="4"/>
  <c r="K381" i="4"/>
  <c r="P381" i="4" s="1"/>
  <c r="J381" i="4"/>
  <c r="I381" i="4"/>
  <c r="K380" i="4"/>
  <c r="P380" i="4" s="1"/>
  <c r="J380" i="4"/>
  <c r="I380" i="4"/>
  <c r="K379" i="4"/>
  <c r="P379" i="4" s="1"/>
  <c r="J379" i="4"/>
  <c r="I379" i="4"/>
  <c r="K378" i="4"/>
  <c r="P378" i="4" s="1"/>
  <c r="J378" i="4"/>
  <c r="I378" i="4"/>
  <c r="K377" i="4"/>
  <c r="P377" i="4" s="1"/>
  <c r="J377" i="4"/>
  <c r="I377" i="4"/>
  <c r="K376" i="4"/>
  <c r="P376" i="4" s="1"/>
  <c r="J376" i="4"/>
  <c r="I376" i="4"/>
  <c r="K375" i="4"/>
  <c r="P375" i="4" s="1"/>
  <c r="J375" i="4"/>
  <c r="I375" i="4"/>
  <c r="K374" i="4"/>
  <c r="P374" i="4" s="1"/>
  <c r="J374" i="4"/>
  <c r="I374" i="4"/>
  <c r="K373" i="4"/>
  <c r="P373" i="4" s="1"/>
  <c r="J373" i="4"/>
  <c r="I373" i="4"/>
  <c r="K372" i="4"/>
  <c r="P372" i="4" s="1"/>
  <c r="J372" i="4"/>
  <c r="I372" i="4"/>
  <c r="K371" i="4"/>
  <c r="P371" i="4" s="1"/>
  <c r="J371" i="4"/>
  <c r="I371" i="4"/>
  <c r="K370" i="4"/>
  <c r="J370" i="4"/>
  <c r="I370" i="4"/>
  <c r="K369" i="4"/>
  <c r="P369" i="4" s="1"/>
  <c r="J369" i="4"/>
  <c r="I369" i="4"/>
  <c r="K368" i="4"/>
  <c r="J368" i="4"/>
  <c r="I368" i="4"/>
  <c r="K367" i="4"/>
  <c r="P367" i="4" s="1"/>
  <c r="J367" i="4"/>
  <c r="I367" i="4"/>
  <c r="K366" i="4"/>
  <c r="P366" i="4" s="1"/>
  <c r="J366" i="4"/>
  <c r="I366" i="4"/>
  <c r="K365" i="4"/>
  <c r="J365" i="4"/>
  <c r="I365" i="4"/>
  <c r="K364" i="4"/>
  <c r="P364" i="4" s="1"/>
  <c r="J364" i="4"/>
  <c r="I364" i="4"/>
  <c r="K363" i="4"/>
  <c r="P363" i="4" s="1"/>
  <c r="J363" i="4"/>
  <c r="I363" i="4"/>
  <c r="K362" i="4"/>
  <c r="J362" i="4"/>
  <c r="I362" i="4"/>
  <c r="K361" i="4"/>
  <c r="P361" i="4" s="1"/>
  <c r="J361" i="4"/>
  <c r="I361" i="4"/>
  <c r="K360" i="4"/>
  <c r="P360" i="4" s="1"/>
  <c r="J360" i="4"/>
  <c r="I360" i="4"/>
  <c r="K359" i="4"/>
  <c r="P359" i="4" s="1"/>
  <c r="J359" i="4"/>
  <c r="I359" i="4"/>
  <c r="K358" i="4"/>
  <c r="P358" i="4" s="1"/>
  <c r="J358" i="4"/>
  <c r="I358" i="4"/>
  <c r="K357" i="4"/>
  <c r="P357" i="4" s="1"/>
  <c r="J357" i="4"/>
  <c r="I357" i="4"/>
  <c r="K356" i="4"/>
  <c r="P356" i="4" s="1"/>
  <c r="J356" i="4"/>
  <c r="I356" i="4"/>
  <c r="K355" i="4"/>
  <c r="P355" i="4" s="1"/>
  <c r="J355" i="4"/>
  <c r="I355" i="4"/>
  <c r="K354" i="4"/>
  <c r="J354" i="4"/>
  <c r="I354" i="4"/>
  <c r="K353" i="4"/>
  <c r="P353" i="4" s="1"/>
  <c r="J353" i="4"/>
  <c r="I353" i="4"/>
  <c r="K352" i="4"/>
  <c r="P352" i="4" s="1"/>
  <c r="J352" i="4"/>
  <c r="I352" i="4"/>
  <c r="K351" i="4"/>
  <c r="P351" i="4" s="1"/>
  <c r="J351" i="4"/>
  <c r="I351" i="4"/>
  <c r="K350" i="4"/>
  <c r="P350" i="4" s="1"/>
  <c r="J350" i="4"/>
  <c r="I350" i="4"/>
  <c r="K349" i="4"/>
  <c r="P349" i="4" s="1"/>
  <c r="J349" i="4"/>
  <c r="I349" i="4"/>
  <c r="K348" i="4"/>
  <c r="P348" i="4" s="1"/>
  <c r="J348" i="4"/>
  <c r="I348" i="4"/>
  <c r="K347" i="4"/>
  <c r="P347" i="4" s="1"/>
  <c r="J347" i="4"/>
  <c r="I347" i="4"/>
  <c r="K346" i="4"/>
  <c r="P346" i="4" s="1"/>
  <c r="J346" i="4"/>
  <c r="I346" i="4"/>
  <c r="K345" i="4"/>
  <c r="P345" i="4" s="1"/>
  <c r="J345" i="4"/>
  <c r="I345" i="4"/>
  <c r="K344" i="4"/>
  <c r="P344" i="4" s="1"/>
  <c r="J344" i="4"/>
  <c r="I344" i="4"/>
  <c r="K343" i="4"/>
  <c r="P343" i="4" s="1"/>
  <c r="J343" i="4"/>
  <c r="I343" i="4"/>
  <c r="N343" i="4" s="1"/>
  <c r="K342" i="4"/>
  <c r="J342" i="4"/>
  <c r="I342" i="4"/>
  <c r="K341" i="4"/>
  <c r="P341" i="4" s="1"/>
  <c r="J341" i="4"/>
  <c r="I341" i="4"/>
  <c r="K340" i="4"/>
  <c r="P340" i="4" s="1"/>
  <c r="J340" i="4"/>
  <c r="I340" i="4"/>
  <c r="K339" i="4"/>
  <c r="P339" i="4" s="1"/>
  <c r="J339" i="4"/>
  <c r="I339" i="4"/>
  <c r="N339" i="4" s="1"/>
  <c r="K338" i="4"/>
  <c r="P338" i="4" s="1"/>
  <c r="J338" i="4"/>
  <c r="I338" i="4"/>
  <c r="K337" i="4"/>
  <c r="P337" i="4" s="1"/>
  <c r="J337" i="4"/>
  <c r="I337" i="4"/>
  <c r="N337" i="4" s="1"/>
  <c r="K336" i="4"/>
  <c r="P336" i="4" s="1"/>
  <c r="J336" i="4"/>
  <c r="I336" i="4"/>
  <c r="K335" i="4"/>
  <c r="P335" i="4" s="1"/>
  <c r="J335" i="4"/>
  <c r="I335" i="4"/>
  <c r="N335" i="4" s="1"/>
  <c r="K334" i="4"/>
  <c r="P334" i="4" s="1"/>
  <c r="J334" i="4"/>
  <c r="I334" i="4"/>
  <c r="K333" i="4"/>
  <c r="P333" i="4" s="1"/>
  <c r="J333" i="4"/>
  <c r="I333" i="4"/>
  <c r="K332" i="4"/>
  <c r="P332" i="4" s="1"/>
  <c r="J332" i="4"/>
  <c r="O332" i="4" s="1"/>
  <c r="I332" i="4"/>
  <c r="K331" i="4"/>
  <c r="P331" i="4" s="1"/>
  <c r="J331" i="4"/>
  <c r="I331" i="4"/>
  <c r="K330" i="4"/>
  <c r="P330" i="4" s="1"/>
  <c r="J330" i="4"/>
  <c r="O330" i="4" s="1"/>
  <c r="I330" i="4"/>
  <c r="K329" i="4"/>
  <c r="P329" i="4" s="1"/>
  <c r="J329" i="4"/>
  <c r="I329" i="4"/>
  <c r="K328" i="4"/>
  <c r="P328" i="4" s="1"/>
  <c r="J328" i="4"/>
  <c r="O328" i="4" s="1"/>
  <c r="I328" i="4"/>
  <c r="K327" i="4"/>
  <c r="P327" i="4" s="1"/>
  <c r="J327" i="4"/>
  <c r="I327" i="4"/>
  <c r="K326" i="4"/>
  <c r="P326" i="4" s="1"/>
  <c r="J326" i="4"/>
  <c r="I326" i="4"/>
  <c r="K325" i="4"/>
  <c r="P325" i="4" s="1"/>
  <c r="J325" i="4"/>
  <c r="I325" i="4"/>
  <c r="K324" i="4"/>
  <c r="P324" i="4" s="1"/>
  <c r="J324" i="4"/>
  <c r="I324" i="4"/>
  <c r="K323" i="4"/>
  <c r="P323" i="4" s="1"/>
  <c r="J323" i="4"/>
  <c r="I323" i="4"/>
  <c r="K322" i="4"/>
  <c r="J322" i="4"/>
  <c r="I322" i="4"/>
  <c r="K321" i="4"/>
  <c r="J321" i="4"/>
  <c r="I321" i="4"/>
  <c r="K320" i="4"/>
  <c r="P320" i="4" s="1"/>
  <c r="J320" i="4"/>
  <c r="I320" i="4"/>
  <c r="K319" i="4"/>
  <c r="P319" i="4" s="1"/>
  <c r="J319" i="4"/>
  <c r="I319" i="4"/>
  <c r="K318" i="4"/>
  <c r="P318" i="4" s="1"/>
  <c r="J318" i="4"/>
  <c r="I318" i="4"/>
  <c r="K317" i="4"/>
  <c r="P317" i="4" s="1"/>
  <c r="J317" i="4"/>
  <c r="I317" i="4"/>
  <c r="K316" i="4"/>
  <c r="P316" i="4" s="1"/>
  <c r="J316" i="4"/>
  <c r="I316" i="4"/>
  <c r="K315" i="4"/>
  <c r="J315" i="4"/>
  <c r="I315" i="4"/>
  <c r="K314" i="4"/>
  <c r="P314" i="4" s="1"/>
  <c r="J314" i="4"/>
  <c r="I314" i="4"/>
  <c r="K313" i="4"/>
  <c r="P313" i="4" s="1"/>
  <c r="J313" i="4"/>
  <c r="I313" i="4"/>
  <c r="K312" i="4"/>
  <c r="P312" i="4" s="1"/>
  <c r="J312" i="4"/>
  <c r="I312" i="4"/>
  <c r="K311" i="4"/>
  <c r="P311" i="4" s="1"/>
  <c r="J311" i="4"/>
  <c r="I311" i="4"/>
  <c r="K310" i="4"/>
  <c r="P310" i="4" s="1"/>
  <c r="J310" i="4"/>
  <c r="I310" i="4"/>
  <c r="K309" i="4"/>
  <c r="P309" i="4" s="1"/>
  <c r="J309" i="4"/>
  <c r="I309" i="4"/>
  <c r="K308" i="4"/>
  <c r="P308" i="4" s="1"/>
  <c r="J308" i="4"/>
  <c r="I308" i="4"/>
  <c r="K307" i="4"/>
  <c r="P307" i="4" s="1"/>
  <c r="J307" i="4"/>
  <c r="I307" i="4"/>
  <c r="K306" i="4"/>
  <c r="J306" i="4"/>
  <c r="I306" i="4"/>
  <c r="K305" i="4"/>
  <c r="P305" i="4" s="1"/>
  <c r="J305" i="4"/>
  <c r="I305" i="4"/>
  <c r="K304" i="4"/>
  <c r="P304" i="4" s="1"/>
  <c r="J304" i="4"/>
  <c r="I304" i="4"/>
  <c r="K303" i="4"/>
  <c r="J303" i="4"/>
  <c r="I303" i="4"/>
  <c r="K302" i="4"/>
  <c r="P302" i="4" s="1"/>
  <c r="J302" i="4"/>
  <c r="I302" i="4"/>
  <c r="K301" i="4"/>
  <c r="P301" i="4" s="1"/>
  <c r="J301" i="4"/>
  <c r="I301" i="4"/>
  <c r="K300" i="4"/>
  <c r="P300" i="4" s="1"/>
  <c r="J300" i="4"/>
  <c r="I300" i="4"/>
  <c r="K299" i="4"/>
  <c r="P299" i="4" s="1"/>
  <c r="J299" i="4"/>
  <c r="I299" i="4"/>
  <c r="K298" i="4"/>
  <c r="P298" i="4" s="1"/>
  <c r="J298" i="4"/>
  <c r="I298" i="4"/>
  <c r="K297" i="4"/>
  <c r="P297" i="4" s="1"/>
  <c r="J297" i="4"/>
  <c r="I297" i="4"/>
  <c r="K296" i="4"/>
  <c r="P296" i="4" s="1"/>
  <c r="J296" i="4"/>
  <c r="I296" i="4"/>
  <c r="K295" i="4"/>
  <c r="P295" i="4" s="1"/>
  <c r="J295" i="4"/>
  <c r="I295" i="4"/>
  <c r="K294" i="4"/>
  <c r="P294" i="4" s="1"/>
  <c r="J294" i="4"/>
  <c r="I294" i="4"/>
  <c r="K293" i="4"/>
  <c r="P293" i="4" s="1"/>
  <c r="J293" i="4"/>
  <c r="I293" i="4"/>
  <c r="K292" i="4"/>
  <c r="J292" i="4"/>
  <c r="I292" i="4"/>
  <c r="K291" i="4"/>
  <c r="P291" i="4" s="1"/>
  <c r="J291" i="4"/>
  <c r="I291" i="4"/>
  <c r="K290" i="4"/>
  <c r="J290" i="4"/>
  <c r="I290" i="4"/>
  <c r="K289" i="4"/>
  <c r="P289" i="4" s="1"/>
  <c r="J289" i="4"/>
  <c r="I289" i="4"/>
  <c r="K288" i="4"/>
  <c r="P288" i="4" s="1"/>
  <c r="J288" i="4"/>
  <c r="I288" i="4"/>
  <c r="K287" i="4"/>
  <c r="J287" i="4"/>
  <c r="I287" i="4"/>
  <c r="K286" i="4"/>
  <c r="P286" i="4" s="1"/>
  <c r="J286" i="4"/>
  <c r="I286" i="4"/>
  <c r="K285" i="4"/>
  <c r="J285" i="4"/>
  <c r="I285" i="4"/>
  <c r="K284" i="4"/>
  <c r="P284" i="4" s="1"/>
  <c r="J284" i="4"/>
  <c r="I284" i="4"/>
  <c r="K283" i="4"/>
  <c r="P283" i="4" s="1"/>
  <c r="J283" i="4"/>
  <c r="I283" i="4"/>
  <c r="K282" i="4"/>
  <c r="P282" i="4" s="1"/>
  <c r="J282" i="4"/>
  <c r="I282" i="4"/>
  <c r="K281" i="4"/>
  <c r="P281" i="4" s="1"/>
  <c r="J281" i="4"/>
  <c r="I281" i="4"/>
  <c r="K280" i="4"/>
  <c r="P280" i="4" s="1"/>
  <c r="J280" i="4"/>
  <c r="I280" i="4"/>
  <c r="K279" i="4"/>
  <c r="P279" i="4" s="1"/>
  <c r="J279" i="4"/>
  <c r="I279" i="4"/>
  <c r="K278" i="4"/>
  <c r="P278" i="4" s="1"/>
  <c r="J278" i="4"/>
  <c r="I278" i="4"/>
  <c r="K277" i="4"/>
  <c r="P277" i="4" s="1"/>
  <c r="J277" i="4"/>
  <c r="I277" i="4"/>
  <c r="K276" i="4"/>
  <c r="J276" i="4"/>
  <c r="I276" i="4"/>
  <c r="K275" i="4"/>
  <c r="P275" i="4" s="1"/>
  <c r="J275" i="4"/>
  <c r="I275" i="4"/>
  <c r="K274" i="4"/>
  <c r="P274" i="4" s="1"/>
  <c r="J274" i="4"/>
  <c r="I274" i="4"/>
  <c r="K273" i="4"/>
  <c r="P273" i="4" s="1"/>
  <c r="J273" i="4"/>
  <c r="I273" i="4"/>
  <c r="K272" i="4"/>
  <c r="P272" i="4" s="1"/>
  <c r="J272" i="4"/>
  <c r="I272" i="4"/>
  <c r="K271" i="4"/>
  <c r="P271" i="4" s="1"/>
  <c r="J271" i="4"/>
  <c r="I271" i="4"/>
  <c r="K270" i="4"/>
  <c r="J270" i="4"/>
  <c r="I270" i="4"/>
  <c r="K269" i="4"/>
  <c r="P269" i="4" s="1"/>
  <c r="J269" i="4"/>
  <c r="I269" i="4"/>
  <c r="K268" i="4"/>
  <c r="P268" i="4" s="1"/>
  <c r="J268" i="4"/>
  <c r="I268" i="4"/>
  <c r="K267" i="4"/>
  <c r="P267" i="4" s="1"/>
  <c r="J267" i="4"/>
  <c r="I267" i="4"/>
  <c r="K266" i="4"/>
  <c r="P266" i="4" s="1"/>
  <c r="J266" i="4"/>
  <c r="I266" i="4"/>
  <c r="K265" i="4"/>
  <c r="P265" i="4" s="1"/>
  <c r="J265" i="4"/>
  <c r="I265" i="4"/>
  <c r="K264" i="4"/>
  <c r="P264" i="4" s="1"/>
  <c r="J264" i="4"/>
  <c r="I264" i="4"/>
  <c r="K263" i="4"/>
  <c r="P263" i="4" s="1"/>
  <c r="J263" i="4"/>
  <c r="I263" i="4"/>
  <c r="K262" i="4"/>
  <c r="P262" i="4" s="1"/>
  <c r="J262" i="4"/>
  <c r="I262" i="4"/>
  <c r="K261" i="4"/>
  <c r="P261" i="4" s="1"/>
  <c r="J261" i="4"/>
  <c r="I261" i="4"/>
  <c r="K260" i="4"/>
  <c r="P260" i="4" s="1"/>
  <c r="J260" i="4"/>
  <c r="I260" i="4"/>
  <c r="K259" i="4"/>
  <c r="P259" i="4" s="1"/>
  <c r="J259" i="4"/>
  <c r="I259" i="4"/>
  <c r="K258" i="4"/>
  <c r="P258" i="4" s="1"/>
  <c r="J258" i="4"/>
  <c r="I258" i="4"/>
  <c r="K257" i="4"/>
  <c r="P257" i="4" s="1"/>
  <c r="J257" i="4"/>
  <c r="I257" i="4"/>
  <c r="K256" i="4"/>
  <c r="P256" i="4" s="1"/>
  <c r="J256" i="4"/>
  <c r="I256" i="4"/>
  <c r="K255" i="4"/>
  <c r="P255" i="4" s="1"/>
  <c r="J255" i="4"/>
  <c r="I255" i="4"/>
  <c r="K254" i="4"/>
  <c r="P254" i="4" s="1"/>
  <c r="J254" i="4"/>
  <c r="I254" i="4"/>
  <c r="K253" i="4"/>
  <c r="P253" i="4" s="1"/>
  <c r="J253" i="4"/>
  <c r="I253" i="4"/>
  <c r="K252" i="4"/>
  <c r="P252" i="4" s="1"/>
  <c r="J252" i="4"/>
  <c r="I252" i="4"/>
  <c r="K251" i="4"/>
  <c r="J251" i="4"/>
  <c r="I251" i="4"/>
  <c r="K250" i="4"/>
  <c r="P250" i="4" s="1"/>
  <c r="J250" i="4"/>
  <c r="I250" i="4"/>
  <c r="K249" i="4"/>
  <c r="P249" i="4" s="1"/>
  <c r="J249" i="4"/>
  <c r="I249" i="4"/>
  <c r="K248" i="4"/>
  <c r="P248" i="4" s="1"/>
  <c r="J248" i="4"/>
  <c r="I248" i="4"/>
  <c r="K247" i="4"/>
  <c r="P247" i="4" s="1"/>
  <c r="J247" i="4"/>
  <c r="I247" i="4"/>
  <c r="K246" i="4"/>
  <c r="P246" i="4" s="1"/>
  <c r="J246" i="4"/>
  <c r="I246" i="4"/>
  <c r="K245" i="4"/>
  <c r="P245" i="4" s="1"/>
  <c r="J245" i="4"/>
  <c r="I245" i="4"/>
  <c r="K244" i="4"/>
  <c r="P244" i="4" s="1"/>
  <c r="J244" i="4"/>
  <c r="I244" i="4"/>
  <c r="K243" i="4"/>
  <c r="P243" i="4" s="1"/>
  <c r="J243" i="4"/>
  <c r="I243" i="4"/>
  <c r="K242" i="4"/>
  <c r="P242" i="4" s="1"/>
  <c r="J242" i="4"/>
  <c r="I242" i="4"/>
  <c r="K241" i="4"/>
  <c r="P241" i="4" s="1"/>
  <c r="J241" i="4"/>
  <c r="I241" i="4"/>
  <c r="K240" i="4"/>
  <c r="P240" i="4" s="1"/>
  <c r="J240" i="4"/>
  <c r="O240" i="4" s="1"/>
  <c r="I240" i="4"/>
  <c r="K239" i="4"/>
  <c r="P239" i="4" s="1"/>
  <c r="J239" i="4"/>
  <c r="I239" i="4"/>
  <c r="K238" i="4"/>
  <c r="P238" i="4" s="1"/>
  <c r="J238" i="4"/>
  <c r="O238" i="4" s="1"/>
  <c r="I238" i="4"/>
  <c r="K237" i="4"/>
  <c r="P237" i="4" s="1"/>
  <c r="J237" i="4"/>
  <c r="I237" i="4"/>
  <c r="K236" i="4"/>
  <c r="P236" i="4" s="1"/>
  <c r="J236" i="4"/>
  <c r="I236" i="4"/>
  <c r="K235" i="4"/>
  <c r="P235" i="4" s="1"/>
  <c r="J235" i="4"/>
  <c r="I235" i="4"/>
  <c r="K234" i="4"/>
  <c r="P234" i="4" s="1"/>
  <c r="J234" i="4"/>
  <c r="I234" i="4"/>
  <c r="K233" i="4"/>
  <c r="P233" i="4" s="1"/>
  <c r="J233" i="4"/>
  <c r="I233" i="4"/>
  <c r="K232" i="4"/>
  <c r="P232" i="4" s="1"/>
  <c r="J232" i="4"/>
  <c r="I232" i="4"/>
  <c r="K231" i="4"/>
  <c r="P231" i="4" s="1"/>
  <c r="J231" i="4"/>
  <c r="I231" i="4"/>
  <c r="K230" i="4"/>
  <c r="P230" i="4" s="1"/>
  <c r="J230" i="4"/>
  <c r="O230" i="4" s="1"/>
  <c r="I230" i="4"/>
  <c r="K229" i="4"/>
  <c r="P229" i="4" s="1"/>
  <c r="J229" i="4"/>
  <c r="I229" i="4"/>
  <c r="K228" i="4"/>
  <c r="J228" i="4"/>
  <c r="I228" i="4"/>
  <c r="K227" i="4"/>
  <c r="P227" i="4" s="1"/>
  <c r="J227" i="4"/>
  <c r="I227" i="4"/>
  <c r="K226" i="4"/>
  <c r="P226" i="4" s="1"/>
  <c r="J226" i="4"/>
  <c r="O226" i="4" s="1"/>
  <c r="I226" i="4"/>
  <c r="K225" i="4"/>
  <c r="P225" i="4" s="1"/>
  <c r="J225" i="4"/>
  <c r="I225" i="4"/>
  <c r="K224" i="4"/>
  <c r="P224" i="4" s="1"/>
  <c r="J224" i="4"/>
  <c r="O224" i="4" s="1"/>
  <c r="I224" i="4"/>
  <c r="K223" i="4"/>
  <c r="P223" i="4" s="1"/>
  <c r="J223" i="4"/>
  <c r="I223" i="4"/>
  <c r="K222" i="4"/>
  <c r="P222" i="4" s="1"/>
  <c r="J222" i="4"/>
  <c r="I222" i="4"/>
  <c r="K221" i="4"/>
  <c r="J221" i="4"/>
  <c r="I221" i="4"/>
  <c r="K220" i="4"/>
  <c r="P220" i="4" s="1"/>
  <c r="J220" i="4"/>
  <c r="I220" i="4"/>
  <c r="K219" i="4"/>
  <c r="J219" i="4"/>
  <c r="I219" i="4"/>
  <c r="K218" i="4"/>
  <c r="P218" i="4" s="1"/>
  <c r="J218" i="4"/>
  <c r="I218" i="4"/>
  <c r="K217" i="4"/>
  <c r="P217" i="4" s="1"/>
  <c r="J217" i="4"/>
  <c r="I217" i="4"/>
  <c r="K216" i="4"/>
  <c r="P216" i="4" s="1"/>
  <c r="J216" i="4"/>
  <c r="I216" i="4"/>
  <c r="K215" i="4"/>
  <c r="P215" i="4" s="1"/>
  <c r="J215" i="4"/>
  <c r="O215" i="4" s="1"/>
  <c r="I215" i="4"/>
  <c r="K214" i="4"/>
  <c r="P214" i="4" s="1"/>
  <c r="J214" i="4"/>
  <c r="I214" i="4"/>
  <c r="K213" i="4"/>
  <c r="P213" i="4" s="1"/>
  <c r="J213" i="4"/>
  <c r="I213" i="4"/>
  <c r="K212" i="4"/>
  <c r="J212" i="4"/>
  <c r="I212" i="4"/>
  <c r="K211" i="4"/>
  <c r="P211" i="4" s="1"/>
  <c r="J211" i="4"/>
  <c r="I211" i="4"/>
  <c r="K210" i="4"/>
  <c r="P210" i="4" s="1"/>
  <c r="J210" i="4"/>
  <c r="I210" i="4"/>
  <c r="K209" i="4"/>
  <c r="P209" i="4" s="1"/>
  <c r="J209" i="4"/>
  <c r="I209" i="4"/>
  <c r="K208" i="4"/>
  <c r="P208" i="4" s="1"/>
  <c r="J208" i="4"/>
  <c r="I208" i="4"/>
  <c r="K207" i="4"/>
  <c r="P207" i="4" s="1"/>
  <c r="J207" i="4"/>
  <c r="I207" i="4"/>
  <c r="N207" i="4" s="1"/>
  <c r="K206" i="4"/>
  <c r="P206" i="4" s="1"/>
  <c r="J206" i="4"/>
  <c r="I206" i="4"/>
  <c r="K205" i="4"/>
  <c r="P205" i="4" s="1"/>
  <c r="J205" i="4"/>
  <c r="I205" i="4"/>
  <c r="N205" i="4" s="1"/>
  <c r="K204" i="4"/>
  <c r="P204" i="4" s="1"/>
  <c r="J204" i="4"/>
  <c r="I204" i="4"/>
  <c r="K203" i="4"/>
  <c r="P203" i="4" s="1"/>
  <c r="J203" i="4"/>
  <c r="I203" i="4"/>
  <c r="K202" i="4"/>
  <c r="P202" i="4" s="1"/>
  <c r="J202" i="4"/>
  <c r="I202" i="4"/>
  <c r="K201" i="4"/>
  <c r="P201" i="4" s="1"/>
  <c r="J201" i="4"/>
  <c r="I201" i="4"/>
  <c r="K200" i="4"/>
  <c r="P200" i="4" s="1"/>
  <c r="J200" i="4"/>
  <c r="I200" i="4"/>
  <c r="K199" i="4"/>
  <c r="P199" i="4" s="1"/>
  <c r="J199" i="4"/>
  <c r="I199" i="4"/>
  <c r="K198" i="4"/>
  <c r="P198" i="4" s="1"/>
  <c r="J198" i="4"/>
  <c r="I198" i="4"/>
  <c r="K197" i="4"/>
  <c r="P197" i="4" s="1"/>
  <c r="J197" i="4"/>
  <c r="I197" i="4"/>
  <c r="N197" i="4" s="1"/>
  <c r="K196" i="4"/>
  <c r="P196" i="4" s="1"/>
  <c r="J196" i="4"/>
  <c r="I196" i="4"/>
  <c r="K195" i="4"/>
  <c r="P195" i="4" s="1"/>
  <c r="J195" i="4"/>
  <c r="I195" i="4"/>
  <c r="N195" i="4" s="1"/>
  <c r="K194" i="4"/>
  <c r="P194" i="4" s="1"/>
  <c r="J194" i="4"/>
  <c r="I194" i="4"/>
  <c r="K193" i="4"/>
  <c r="P193" i="4" s="1"/>
  <c r="J193" i="4"/>
  <c r="I193" i="4"/>
  <c r="N193" i="4" s="1"/>
  <c r="K192" i="4"/>
  <c r="P192" i="4" s="1"/>
  <c r="J192" i="4"/>
  <c r="I192" i="4"/>
  <c r="K191" i="4"/>
  <c r="P191" i="4" s="1"/>
  <c r="J191" i="4"/>
  <c r="I191" i="4"/>
  <c r="K190" i="4"/>
  <c r="P190" i="4" s="1"/>
  <c r="J190" i="4"/>
  <c r="I190" i="4"/>
  <c r="K189" i="4"/>
  <c r="P189" i="4" s="1"/>
  <c r="J189" i="4"/>
  <c r="I189" i="4"/>
  <c r="K188" i="4"/>
  <c r="J188" i="4"/>
  <c r="I188" i="4"/>
  <c r="K187" i="4"/>
  <c r="P187" i="4" s="1"/>
  <c r="J187" i="4"/>
  <c r="I187" i="4"/>
  <c r="K186" i="4"/>
  <c r="P186" i="4" s="1"/>
  <c r="J186" i="4"/>
  <c r="I186" i="4"/>
  <c r="K185" i="4"/>
  <c r="P185" i="4" s="1"/>
  <c r="J185" i="4"/>
  <c r="I185" i="4"/>
  <c r="K184" i="4"/>
  <c r="P184" i="4" s="1"/>
  <c r="J184" i="4"/>
  <c r="O184" i="4" s="1"/>
  <c r="I184" i="4"/>
  <c r="N184" i="4" s="1"/>
  <c r="K183" i="4"/>
  <c r="P183" i="4" s="1"/>
  <c r="J183" i="4"/>
  <c r="I183" i="4"/>
  <c r="K182" i="4"/>
  <c r="P182" i="4" s="1"/>
  <c r="J182" i="4"/>
  <c r="O182" i="4" s="1"/>
  <c r="I182" i="4"/>
  <c r="N182" i="4" s="1"/>
  <c r="K181" i="4"/>
  <c r="P181" i="4" s="1"/>
  <c r="J181" i="4"/>
  <c r="I181" i="4"/>
  <c r="K180" i="4"/>
  <c r="P180" i="4" s="1"/>
  <c r="J180" i="4"/>
  <c r="I180" i="4"/>
  <c r="K179" i="4"/>
  <c r="P179" i="4" s="1"/>
  <c r="J179" i="4"/>
  <c r="I179" i="4"/>
  <c r="K178" i="4"/>
  <c r="P178" i="4" s="1"/>
  <c r="J178" i="4"/>
  <c r="I178" i="4"/>
  <c r="K177" i="4"/>
  <c r="P177" i="4" s="1"/>
  <c r="J177" i="4"/>
  <c r="I177" i="4"/>
  <c r="K176" i="4"/>
  <c r="P176" i="4" s="1"/>
  <c r="J176" i="4"/>
  <c r="I176" i="4"/>
  <c r="K175" i="4"/>
  <c r="P175" i="4" s="1"/>
  <c r="J175" i="4"/>
  <c r="I175" i="4"/>
  <c r="K174" i="4"/>
  <c r="P174" i="4" s="1"/>
  <c r="J174" i="4"/>
  <c r="I174" i="4"/>
  <c r="K173" i="4"/>
  <c r="P173" i="4" s="1"/>
  <c r="J173" i="4"/>
  <c r="I173" i="4"/>
  <c r="K172" i="4"/>
  <c r="P172" i="4" s="1"/>
  <c r="J172" i="4"/>
  <c r="I172" i="4"/>
  <c r="K171" i="4"/>
  <c r="P171" i="4" s="1"/>
  <c r="J171" i="4"/>
  <c r="I171" i="4"/>
  <c r="K170" i="4"/>
  <c r="P170" i="4" s="1"/>
  <c r="J170" i="4"/>
  <c r="I170" i="4"/>
  <c r="K169" i="4"/>
  <c r="P169" i="4" s="1"/>
  <c r="J169" i="4"/>
  <c r="I169" i="4"/>
  <c r="K168" i="4"/>
  <c r="P168" i="4" s="1"/>
  <c r="J168" i="4"/>
  <c r="I168" i="4"/>
  <c r="K167" i="4"/>
  <c r="P167" i="4" s="1"/>
  <c r="J167" i="4"/>
  <c r="I167" i="4"/>
  <c r="K166" i="4"/>
  <c r="P166" i="4" s="1"/>
  <c r="J166" i="4"/>
  <c r="I166" i="4"/>
  <c r="K165" i="4"/>
  <c r="P165" i="4" s="1"/>
  <c r="J165" i="4"/>
  <c r="I165" i="4"/>
  <c r="K164" i="4"/>
  <c r="P164" i="4" s="1"/>
  <c r="J164" i="4"/>
  <c r="I164" i="4"/>
  <c r="K163" i="4"/>
  <c r="P163" i="4" s="1"/>
  <c r="J163" i="4"/>
  <c r="I163" i="4"/>
  <c r="K162" i="4"/>
  <c r="P162" i="4" s="1"/>
  <c r="J162" i="4"/>
  <c r="I162" i="4"/>
  <c r="K161" i="4"/>
  <c r="P161" i="4" s="1"/>
  <c r="J161" i="4"/>
  <c r="I161" i="4"/>
  <c r="K160" i="4"/>
  <c r="P160" i="4" s="1"/>
  <c r="J160" i="4"/>
  <c r="O160" i="4" s="1"/>
  <c r="I160" i="4"/>
  <c r="K159" i="4"/>
  <c r="P159" i="4" s="1"/>
  <c r="J159" i="4"/>
  <c r="I159" i="4"/>
  <c r="K158" i="4"/>
  <c r="P158" i="4" s="1"/>
  <c r="J158" i="4"/>
  <c r="I158" i="4"/>
  <c r="K157" i="4"/>
  <c r="P157" i="4" s="1"/>
  <c r="J157" i="4"/>
  <c r="I157" i="4"/>
  <c r="K156" i="4"/>
  <c r="P156" i="4" s="1"/>
  <c r="J156" i="4"/>
  <c r="I156" i="4"/>
  <c r="K155" i="4"/>
  <c r="P155" i="4" s="1"/>
  <c r="J155" i="4"/>
  <c r="I155" i="4"/>
  <c r="K154" i="4"/>
  <c r="P154" i="4" s="1"/>
  <c r="J154" i="4"/>
  <c r="I154" i="4"/>
  <c r="K153" i="4"/>
  <c r="P153" i="4" s="1"/>
  <c r="J153" i="4"/>
  <c r="I153" i="4"/>
  <c r="K152" i="4"/>
  <c r="P152" i="4" s="1"/>
  <c r="J152" i="4"/>
  <c r="I152" i="4"/>
  <c r="K151" i="4"/>
  <c r="P151" i="4" s="1"/>
  <c r="J151" i="4"/>
  <c r="I151" i="4"/>
  <c r="K150" i="4"/>
  <c r="P150" i="4" s="1"/>
  <c r="J150" i="4"/>
  <c r="I150" i="4"/>
  <c r="K149" i="4"/>
  <c r="P149" i="4" s="1"/>
  <c r="J149" i="4"/>
  <c r="I149" i="4"/>
  <c r="K148" i="4"/>
  <c r="J148" i="4"/>
  <c r="I148" i="4"/>
  <c r="K147" i="4"/>
  <c r="P147" i="4" s="1"/>
  <c r="J147" i="4"/>
  <c r="I147" i="4"/>
  <c r="K146" i="4"/>
  <c r="P146" i="4" s="1"/>
  <c r="J146" i="4"/>
  <c r="I146" i="4"/>
  <c r="K145" i="4"/>
  <c r="P145" i="4" s="1"/>
  <c r="J145" i="4"/>
  <c r="I145" i="4"/>
  <c r="K144" i="4"/>
  <c r="P144" i="4" s="1"/>
  <c r="J144" i="4"/>
  <c r="I144" i="4"/>
  <c r="K143" i="4"/>
  <c r="P143" i="4" s="1"/>
  <c r="J143" i="4"/>
  <c r="I143" i="4"/>
  <c r="K142" i="4"/>
  <c r="P142" i="4" s="1"/>
  <c r="J142" i="4"/>
  <c r="I142" i="4"/>
  <c r="K141" i="4"/>
  <c r="P141" i="4" s="1"/>
  <c r="J141" i="4"/>
  <c r="I141" i="4"/>
  <c r="K140" i="4"/>
  <c r="P140" i="4" s="1"/>
  <c r="J140" i="4"/>
  <c r="O140" i="4" s="1"/>
  <c r="I140" i="4"/>
  <c r="K139" i="4"/>
  <c r="P139" i="4" s="1"/>
  <c r="J139" i="4"/>
  <c r="I139" i="4"/>
  <c r="K138" i="4"/>
  <c r="P138" i="4" s="1"/>
  <c r="J138" i="4"/>
  <c r="O138" i="4" s="1"/>
  <c r="I138" i="4"/>
  <c r="K137" i="4"/>
  <c r="P137" i="4" s="1"/>
  <c r="J137" i="4"/>
  <c r="I137" i="4"/>
  <c r="K136" i="4"/>
  <c r="P136" i="4" s="1"/>
  <c r="J136" i="4"/>
  <c r="O136" i="4" s="1"/>
  <c r="I136" i="4"/>
  <c r="K135" i="4"/>
  <c r="J135" i="4"/>
  <c r="I135" i="4"/>
  <c r="K134" i="4"/>
  <c r="P134" i="4" s="1"/>
  <c r="J134" i="4"/>
  <c r="O134" i="4" s="1"/>
  <c r="I134" i="4"/>
  <c r="K133" i="4"/>
  <c r="P133" i="4" s="1"/>
  <c r="J133" i="4"/>
  <c r="I133" i="4"/>
  <c r="K132" i="4"/>
  <c r="P132" i="4" s="1"/>
  <c r="J132" i="4"/>
  <c r="I132" i="4"/>
  <c r="K131" i="4"/>
  <c r="J131" i="4"/>
  <c r="I131" i="4"/>
  <c r="K130" i="4"/>
  <c r="P130" i="4" s="1"/>
  <c r="J130" i="4"/>
  <c r="I130" i="4"/>
  <c r="K129" i="4"/>
  <c r="P129" i="4" s="1"/>
  <c r="J129" i="4"/>
  <c r="I129" i="4"/>
  <c r="K128" i="4"/>
  <c r="P128" i="4" s="1"/>
  <c r="J128" i="4"/>
  <c r="O128" i="4" s="1"/>
  <c r="I128" i="4"/>
  <c r="K127" i="4"/>
  <c r="P127" i="4" s="1"/>
  <c r="J127" i="4"/>
  <c r="I127" i="4"/>
  <c r="K126" i="4"/>
  <c r="P126" i="4" s="1"/>
  <c r="J126" i="4"/>
  <c r="I126" i="4"/>
  <c r="K125" i="4"/>
  <c r="P125" i="4" s="1"/>
  <c r="J125" i="4"/>
  <c r="I125" i="4"/>
  <c r="K124" i="4"/>
  <c r="P124" i="4" s="1"/>
  <c r="J124" i="4"/>
  <c r="I124" i="4"/>
  <c r="K123" i="4"/>
  <c r="P123" i="4" s="1"/>
  <c r="J123" i="4"/>
  <c r="I123" i="4"/>
  <c r="K122" i="4"/>
  <c r="P122" i="4" s="1"/>
  <c r="J122" i="4"/>
  <c r="I122" i="4"/>
  <c r="K121" i="4"/>
  <c r="P121" i="4" s="1"/>
  <c r="J121" i="4"/>
  <c r="I121" i="4"/>
  <c r="K120" i="4"/>
  <c r="P120" i="4" s="1"/>
  <c r="J120" i="4"/>
  <c r="O120" i="4" s="1"/>
  <c r="I120" i="4"/>
  <c r="K119" i="4"/>
  <c r="P119" i="4" s="1"/>
  <c r="J119" i="4"/>
  <c r="I119" i="4"/>
  <c r="K118" i="4"/>
  <c r="P118" i="4" s="1"/>
  <c r="J118" i="4"/>
  <c r="O118" i="4" s="1"/>
  <c r="I118" i="4"/>
  <c r="K117" i="4"/>
  <c r="P117" i="4" s="1"/>
  <c r="J117" i="4"/>
  <c r="I117" i="4"/>
  <c r="K116" i="4"/>
  <c r="P116" i="4" s="1"/>
  <c r="J116" i="4"/>
  <c r="I116" i="4"/>
  <c r="K115" i="4"/>
  <c r="P115" i="4" s="1"/>
  <c r="J115" i="4"/>
  <c r="I115" i="4"/>
  <c r="K114" i="4"/>
  <c r="P114" i="4" s="1"/>
  <c r="J114" i="4"/>
  <c r="O114" i="4" s="1"/>
  <c r="I114" i="4"/>
  <c r="K113" i="4"/>
  <c r="P113" i="4" s="1"/>
  <c r="J113" i="4"/>
  <c r="I113" i="4"/>
  <c r="K112" i="4"/>
  <c r="P112" i="4" s="1"/>
  <c r="J112" i="4"/>
  <c r="O112" i="4" s="1"/>
  <c r="I112" i="4"/>
  <c r="K111" i="4"/>
  <c r="P111" i="4" s="1"/>
  <c r="J111" i="4"/>
  <c r="I111" i="4"/>
  <c r="K110" i="4"/>
  <c r="P110" i="4" s="1"/>
  <c r="J110" i="4"/>
  <c r="O110" i="4" s="1"/>
  <c r="I110" i="4"/>
  <c r="K109" i="4"/>
  <c r="J109" i="4"/>
  <c r="I109" i="4"/>
  <c r="K108" i="4"/>
  <c r="P108" i="4" s="1"/>
  <c r="J108" i="4"/>
  <c r="O108" i="4" s="1"/>
  <c r="I108" i="4"/>
  <c r="K107" i="4"/>
  <c r="P107" i="4" s="1"/>
  <c r="J107" i="4"/>
  <c r="I107" i="4"/>
  <c r="K106" i="4"/>
  <c r="P106" i="4" s="1"/>
  <c r="J106" i="4"/>
  <c r="I106" i="4"/>
  <c r="K105" i="4"/>
  <c r="P105" i="4" s="1"/>
  <c r="J105" i="4"/>
  <c r="I105" i="4"/>
  <c r="K104" i="4"/>
  <c r="P104" i="4" s="1"/>
  <c r="J104" i="4"/>
  <c r="O104" i="4" s="1"/>
  <c r="I104" i="4"/>
  <c r="K103" i="4"/>
  <c r="J103" i="4"/>
  <c r="I103" i="4"/>
  <c r="K102" i="4"/>
  <c r="P102" i="4" s="1"/>
  <c r="J102" i="4"/>
  <c r="I102" i="4"/>
  <c r="K101" i="4"/>
  <c r="P101" i="4" s="1"/>
  <c r="J101" i="4"/>
  <c r="I101" i="4"/>
  <c r="K100" i="4"/>
  <c r="P100" i="4" s="1"/>
  <c r="J100" i="4"/>
  <c r="I100" i="4"/>
  <c r="K99" i="4"/>
  <c r="P99" i="4" s="1"/>
  <c r="J99" i="4"/>
  <c r="I99" i="4"/>
  <c r="K98" i="4"/>
  <c r="P98" i="4" s="1"/>
  <c r="J98" i="4"/>
  <c r="I98" i="4"/>
  <c r="K97" i="4"/>
  <c r="P97" i="4" s="1"/>
  <c r="J97" i="4"/>
  <c r="I97" i="4"/>
  <c r="K96" i="4"/>
  <c r="P96" i="4" s="1"/>
  <c r="J96" i="4"/>
  <c r="O96" i="4" s="1"/>
  <c r="I96" i="4"/>
  <c r="K95" i="4"/>
  <c r="P95" i="4" s="1"/>
  <c r="J95" i="4"/>
  <c r="I95" i="4"/>
  <c r="K94" i="4"/>
  <c r="P94" i="4" s="1"/>
  <c r="J94" i="4"/>
  <c r="I94" i="4"/>
  <c r="K93" i="4"/>
  <c r="P93" i="4" s="1"/>
  <c r="J93" i="4"/>
  <c r="I93" i="4"/>
  <c r="K92" i="4"/>
  <c r="P92" i="4" s="1"/>
  <c r="J92" i="4"/>
  <c r="I92" i="4"/>
  <c r="K91" i="4"/>
  <c r="P91" i="4" s="1"/>
  <c r="J91" i="4"/>
  <c r="I91" i="4"/>
  <c r="K90" i="4"/>
  <c r="P90" i="4" s="1"/>
  <c r="J90" i="4"/>
  <c r="I90" i="4"/>
  <c r="K89" i="4"/>
  <c r="P89" i="4" s="1"/>
  <c r="J89" i="4"/>
  <c r="I89" i="4"/>
  <c r="K88" i="4"/>
  <c r="P88" i="4" s="1"/>
  <c r="J88" i="4"/>
  <c r="I88" i="4"/>
  <c r="K87" i="4"/>
  <c r="P87" i="4" s="1"/>
  <c r="J87" i="4"/>
  <c r="I87" i="4"/>
  <c r="K86" i="4"/>
  <c r="P86" i="4" s="1"/>
  <c r="J86" i="4"/>
  <c r="I86" i="4"/>
  <c r="K85" i="4"/>
  <c r="J85" i="4"/>
  <c r="I85" i="4"/>
  <c r="K84" i="4"/>
  <c r="P84" i="4" s="1"/>
  <c r="J84" i="4"/>
  <c r="I84" i="4"/>
  <c r="K83" i="4"/>
  <c r="P83" i="4" s="1"/>
  <c r="J83" i="4"/>
  <c r="I83" i="4"/>
  <c r="K82" i="4"/>
  <c r="P82" i="4" s="1"/>
  <c r="J82" i="4"/>
  <c r="I82" i="4"/>
  <c r="K81" i="4"/>
  <c r="P81" i="4" s="1"/>
  <c r="J81" i="4"/>
  <c r="I81" i="4"/>
  <c r="K80" i="4"/>
  <c r="P80" i="4" s="1"/>
  <c r="J80" i="4"/>
  <c r="I80" i="4"/>
  <c r="K79" i="4"/>
  <c r="P79" i="4" s="1"/>
  <c r="J79" i="4"/>
  <c r="I79" i="4"/>
  <c r="K78" i="4"/>
  <c r="P78" i="4" s="1"/>
  <c r="J78" i="4"/>
  <c r="I78" i="4"/>
  <c r="K77" i="4"/>
  <c r="P77" i="4" s="1"/>
  <c r="J77" i="4"/>
  <c r="I77" i="4"/>
  <c r="K76" i="4"/>
  <c r="P76" i="4" s="1"/>
  <c r="J76" i="4"/>
  <c r="I76" i="4"/>
  <c r="K75" i="4"/>
  <c r="P75" i="4" s="1"/>
  <c r="J75" i="4"/>
  <c r="I75" i="4"/>
  <c r="K74" i="4"/>
  <c r="P74" i="4" s="1"/>
  <c r="J74" i="4"/>
  <c r="I74" i="4"/>
  <c r="K73" i="4"/>
  <c r="P73" i="4" s="1"/>
  <c r="J73" i="4"/>
  <c r="I73" i="4"/>
  <c r="K72" i="4"/>
  <c r="P72" i="4" s="1"/>
  <c r="J72" i="4"/>
  <c r="I72" i="4"/>
  <c r="K71" i="4"/>
  <c r="P71" i="4" s="1"/>
  <c r="J71" i="4"/>
  <c r="I71" i="4"/>
  <c r="K70" i="4"/>
  <c r="P70" i="4" s="1"/>
  <c r="J70" i="4"/>
  <c r="I70" i="4"/>
  <c r="K69" i="4"/>
  <c r="P69" i="4" s="1"/>
  <c r="J69" i="4"/>
  <c r="I69" i="4"/>
  <c r="N69" i="4" s="1"/>
  <c r="K68" i="4"/>
  <c r="P68" i="4" s="1"/>
  <c r="J68" i="4"/>
  <c r="I68" i="4"/>
  <c r="K67" i="4"/>
  <c r="P67" i="4" s="1"/>
  <c r="J67" i="4"/>
  <c r="I67" i="4"/>
  <c r="K66" i="4"/>
  <c r="P66" i="4" s="1"/>
  <c r="J66" i="4"/>
  <c r="I66" i="4"/>
  <c r="K65" i="4"/>
  <c r="P65" i="4" s="1"/>
  <c r="J65" i="4"/>
  <c r="I65" i="4"/>
  <c r="K64" i="4"/>
  <c r="P64" i="4" s="1"/>
  <c r="J64" i="4"/>
  <c r="I64" i="4"/>
  <c r="K63" i="4"/>
  <c r="P63" i="4" s="1"/>
  <c r="J63" i="4"/>
  <c r="I63" i="4"/>
  <c r="K62" i="4"/>
  <c r="P62" i="4" s="1"/>
  <c r="J62" i="4"/>
  <c r="I62" i="4"/>
  <c r="K61" i="4"/>
  <c r="P61" i="4" s="1"/>
  <c r="J61" i="4"/>
  <c r="I61" i="4"/>
  <c r="N61" i="4" s="1"/>
  <c r="K60" i="4"/>
  <c r="P60" i="4" s="1"/>
  <c r="J60" i="4"/>
  <c r="I60" i="4"/>
  <c r="K59" i="4"/>
  <c r="P59" i="4" s="1"/>
  <c r="J59" i="4"/>
  <c r="I59" i="4"/>
  <c r="N59" i="4" s="1"/>
  <c r="K58" i="4"/>
  <c r="P58" i="4" s="1"/>
  <c r="J58" i="4"/>
  <c r="I58" i="4"/>
  <c r="K57" i="4"/>
  <c r="P57" i="4" s="1"/>
  <c r="J57" i="4"/>
  <c r="I57" i="4"/>
  <c r="K56" i="4"/>
  <c r="P56" i="4" s="1"/>
  <c r="J56" i="4"/>
  <c r="I56" i="4"/>
  <c r="K55" i="4"/>
  <c r="P55" i="4" s="1"/>
  <c r="J55" i="4"/>
  <c r="I55" i="4"/>
  <c r="K54" i="4"/>
  <c r="P54" i="4" s="1"/>
  <c r="J54" i="4"/>
  <c r="I54" i="4"/>
  <c r="K53" i="4"/>
  <c r="P53" i="4" s="1"/>
  <c r="J53" i="4"/>
  <c r="I53" i="4"/>
  <c r="N53" i="4" s="1"/>
  <c r="K52" i="4"/>
  <c r="J52" i="4"/>
  <c r="I52" i="4"/>
  <c r="K51" i="4"/>
  <c r="P51" i="4" s="1"/>
  <c r="J51" i="4"/>
  <c r="I51" i="4"/>
  <c r="K50" i="4"/>
  <c r="J50" i="4"/>
  <c r="I50" i="4"/>
  <c r="K49" i="4"/>
  <c r="P49" i="4" s="1"/>
  <c r="J49" i="4"/>
  <c r="I49" i="4"/>
  <c r="K48" i="4"/>
  <c r="P48" i="4" s="1"/>
  <c r="J48" i="4"/>
  <c r="I48" i="4"/>
  <c r="K47" i="4"/>
  <c r="P47" i="4" s="1"/>
  <c r="J47" i="4"/>
  <c r="I47" i="4"/>
  <c r="K46" i="4"/>
  <c r="P46" i="4" s="1"/>
  <c r="J46" i="4"/>
  <c r="I46" i="4"/>
  <c r="K45" i="4"/>
  <c r="P45" i="4" s="1"/>
  <c r="J45" i="4"/>
  <c r="I45" i="4"/>
  <c r="K44" i="4"/>
  <c r="P44" i="4" s="1"/>
  <c r="J44" i="4"/>
  <c r="I44" i="4"/>
  <c r="K43" i="4"/>
  <c r="P43" i="4" s="1"/>
  <c r="J43" i="4"/>
  <c r="I43" i="4"/>
  <c r="K42" i="4"/>
  <c r="P42" i="4" s="1"/>
  <c r="J42" i="4"/>
  <c r="I42" i="4"/>
  <c r="K41" i="4"/>
  <c r="P41" i="4" s="1"/>
  <c r="J41" i="4"/>
  <c r="I41" i="4"/>
  <c r="K40" i="4"/>
  <c r="P40" i="4" s="1"/>
  <c r="J40" i="4"/>
  <c r="I40" i="4"/>
  <c r="K39" i="4"/>
  <c r="P39" i="4" s="1"/>
  <c r="J39" i="4"/>
  <c r="I39" i="4"/>
  <c r="K38" i="4"/>
  <c r="P38" i="4" s="1"/>
  <c r="J38" i="4"/>
  <c r="I38" i="4"/>
  <c r="K37" i="4"/>
  <c r="J37" i="4"/>
  <c r="I37" i="4"/>
  <c r="K36" i="4"/>
  <c r="P36" i="4" s="1"/>
  <c r="J36" i="4"/>
  <c r="I36" i="4"/>
  <c r="K35" i="4"/>
  <c r="J35" i="4"/>
  <c r="I35" i="4"/>
  <c r="K34" i="4"/>
  <c r="P34" i="4" s="1"/>
  <c r="J34" i="4"/>
  <c r="I34" i="4"/>
  <c r="K33" i="4"/>
  <c r="P33" i="4" s="1"/>
  <c r="J33" i="4"/>
  <c r="I33" i="4"/>
  <c r="K32" i="4"/>
  <c r="P32" i="4" s="1"/>
  <c r="J32" i="4"/>
  <c r="I32" i="4"/>
  <c r="K31" i="4"/>
  <c r="P31" i="4" s="1"/>
  <c r="J31" i="4"/>
  <c r="I31" i="4"/>
  <c r="K30" i="4"/>
  <c r="P30" i="4" s="1"/>
  <c r="J30" i="4"/>
  <c r="I30" i="4"/>
  <c r="K29" i="4"/>
  <c r="P29" i="4" s="1"/>
  <c r="J29" i="4"/>
  <c r="I29" i="4"/>
  <c r="K28" i="4"/>
  <c r="P28" i="4" s="1"/>
  <c r="J28" i="4"/>
  <c r="I28" i="4"/>
  <c r="K27" i="4"/>
  <c r="P27" i="4" s="1"/>
  <c r="J27" i="4"/>
  <c r="I27" i="4"/>
  <c r="K26" i="4"/>
  <c r="P26" i="4" s="1"/>
  <c r="J26" i="4"/>
  <c r="I26" i="4"/>
  <c r="N26" i="4" s="1"/>
  <c r="K25" i="4"/>
  <c r="P25" i="4" s="1"/>
  <c r="J25" i="4"/>
  <c r="I25" i="4"/>
  <c r="K24" i="4"/>
  <c r="P24" i="4" s="1"/>
  <c r="J24" i="4"/>
  <c r="I24" i="4"/>
  <c r="N24" i="4" s="1"/>
  <c r="K23" i="4"/>
  <c r="P23" i="4" s="1"/>
  <c r="J23" i="4"/>
  <c r="I23" i="4"/>
  <c r="K22" i="4"/>
  <c r="P22" i="4" s="1"/>
  <c r="J22" i="4"/>
  <c r="I22" i="4"/>
  <c r="K21" i="4"/>
  <c r="P21" i="4" s="1"/>
  <c r="J21" i="4"/>
  <c r="I21" i="4"/>
  <c r="K20" i="4"/>
  <c r="P20" i="4" s="1"/>
  <c r="J20" i="4"/>
  <c r="I20" i="4"/>
  <c r="N20" i="4" s="1"/>
  <c r="K19" i="4"/>
  <c r="P19" i="4" s="1"/>
  <c r="J19" i="4"/>
  <c r="I19" i="4"/>
  <c r="K18" i="4"/>
  <c r="P18" i="4" s="1"/>
  <c r="J18" i="4"/>
  <c r="I18" i="4"/>
  <c r="N18" i="4" s="1"/>
  <c r="K17" i="4"/>
  <c r="P17" i="4" s="1"/>
  <c r="J17" i="4"/>
  <c r="I17" i="4"/>
  <c r="K16" i="4"/>
  <c r="P16" i="4" s="1"/>
  <c r="J16" i="4"/>
  <c r="I16" i="4"/>
  <c r="N16" i="4" s="1"/>
  <c r="K15" i="4"/>
  <c r="P15" i="4" s="1"/>
  <c r="J15" i="4"/>
  <c r="I15" i="4"/>
  <c r="K14" i="4"/>
  <c r="P14" i="4" s="1"/>
  <c r="J14" i="4"/>
  <c r="I14" i="4"/>
  <c r="N14" i="4" s="1"/>
  <c r="K13" i="4"/>
  <c r="P13" i="4" s="1"/>
  <c r="J13" i="4"/>
  <c r="I13" i="4"/>
  <c r="K12" i="4"/>
  <c r="P12" i="4" s="1"/>
  <c r="J12" i="4"/>
  <c r="I12" i="4"/>
  <c r="N12" i="4" s="1"/>
  <c r="K11" i="4"/>
  <c r="P11" i="4" s="1"/>
  <c r="J11" i="4"/>
  <c r="I11" i="4"/>
  <c r="K10" i="4"/>
  <c r="P10" i="4" s="1"/>
  <c r="J10" i="4"/>
  <c r="I10" i="4"/>
  <c r="N10" i="4" s="1"/>
  <c r="K9" i="4"/>
  <c r="P9" i="4" s="1"/>
  <c r="J9" i="4"/>
  <c r="I9" i="4"/>
  <c r="K8" i="4"/>
  <c r="P8" i="4" s="1"/>
  <c r="J8" i="4"/>
  <c r="I8" i="4"/>
  <c r="K7" i="4"/>
  <c r="P7" i="4" s="1"/>
  <c r="J7" i="4"/>
  <c r="I7" i="4"/>
  <c r="K6" i="4"/>
  <c r="P6" i="4" s="1"/>
  <c r="J6" i="4"/>
  <c r="I6" i="4"/>
  <c r="N6" i="4" s="1"/>
  <c r="K5" i="4"/>
  <c r="P5" i="4" s="1"/>
  <c r="J5" i="4"/>
  <c r="I5" i="4"/>
  <c r="K4" i="4"/>
  <c r="P4" i="4" s="1"/>
  <c r="J4" i="4"/>
  <c r="I4" i="4"/>
  <c r="N4" i="4" s="1"/>
  <c r="K3" i="4"/>
  <c r="P3" i="4" s="1"/>
  <c r="J3" i="4"/>
  <c r="I3" i="4"/>
  <c r="K2" i="4"/>
  <c r="P2" i="4" s="1"/>
  <c r="J2" i="4"/>
  <c r="I2" i="4"/>
  <c r="M912" i="2"/>
  <c r="O912" i="2" s="1"/>
  <c r="K912" i="2"/>
  <c r="J912" i="2"/>
  <c r="I912" i="2"/>
  <c r="N912" i="2" s="1"/>
  <c r="H912" i="2"/>
  <c r="K911" i="2"/>
  <c r="J911" i="2"/>
  <c r="I911" i="2"/>
  <c r="N911" i="2" s="1"/>
  <c r="H911" i="2"/>
  <c r="K910" i="2"/>
  <c r="J910" i="2"/>
  <c r="N910" i="2" s="1"/>
  <c r="I910" i="2"/>
  <c r="H910" i="2"/>
  <c r="K909" i="2"/>
  <c r="J909" i="2"/>
  <c r="M909" i="2" s="1"/>
  <c r="O909" i="2" s="1"/>
  <c r="I909" i="2"/>
  <c r="N909" i="2" s="1"/>
  <c r="H909" i="2"/>
  <c r="K908" i="2"/>
  <c r="J908" i="2"/>
  <c r="I908" i="2"/>
  <c r="H908" i="2"/>
  <c r="K907" i="2"/>
  <c r="J907" i="2"/>
  <c r="I907" i="2"/>
  <c r="N907" i="2" s="1"/>
  <c r="H907" i="2"/>
  <c r="K906" i="2"/>
  <c r="J906" i="2"/>
  <c r="I906" i="2"/>
  <c r="H906" i="2"/>
  <c r="M906" i="2" s="1"/>
  <c r="O906" i="2" s="1"/>
  <c r="K905" i="2"/>
  <c r="J905" i="2"/>
  <c r="I905" i="2"/>
  <c r="N905" i="2" s="1"/>
  <c r="H905" i="2"/>
  <c r="K904" i="2"/>
  <c r="J904" i="2"/>
  <c r="I904" i="2"/>
  <c r="H904" i="2"/>
  <c r="M904" i="2" s="1"/>
  <c r="O904" i="2" s="1"/>
  <c r="N903" i="2"/>
  <c r="K903" i="2"/>
  <c r="J903" i="2"/>
  <c r="I903" i="2"/>
  <c r="H903" i="2"/>
  <c r="M903" i="2" s="1"/>
  <c r="O903" i="2" s="1"/>
  <c r="K902" i="2"/>
  <c r="J902" i="2"/>
  <c r="I902" i="2"/>
  <c r="N902" i="2" s="1"/>
  <c r="H902" i="2"/>
  <c r="M902" i="2" s="1"/>
  <c r="O902" i="2" s="1"/>
  <c r="K901" i="2"/>
  <c r="J901" i="2"/>
  <c r="I901" i="2"/>
  <c r="N901" i="2" s="1"/>
  <c r="H901" i="2"/>
  <c r="M901" i="2" s="1"/>
  <c r="O901" i="2" s="1"/>
  <c r="K900" i="2"/>
  <c r="J900" i="2"/>
  <c r="I900" i="2"/>
  <c r="H900" i="2"/>
  <c r="K899" i="2"/>
  <c r="J899" i="2"/>
  <c r="I899" i="2"/>
  <c r="N899" i="2" s="1"/>
  <c r="H899" i="2"/>
  <c r="M899" i="2" s="1"/>
  <c r="O899" i="2" s="1"/>
  <c r="K898" i="2"/>
  <c r="J898" i="2"/>
  <c r="I898" i="2"/>
  <c r="H898" i="2"/>
  <c r="K897" i="2"/>
  <c r="J897" i="2"/>
  <c r="I897" i="2"/>
  <c r="N897" i="2" s="1"/>
  <c r="H897" i="2"/>
  <c r="M897" i="2" s="1"/>
  <c r="O897" i="2" s="1"/>
  <c r="K896" i="2"/>
  <c r="J896" i="2"/>
  <c r="I896" i="2"/>
  <c r="N896" i="2" s="1"/>
  <c r="H896" i="2"/>
  <c r="M896" i="2" s="1"/>
  <c r="O896" i="2" s="1"/>
  <c r="N895" i="2"/>
  <c r="K895" i="2"/>
  <c r="J895" i="2"/>
  <c r="I895" i="2"/>
  <c r="H895" i="2"/>
  <c r="K894" i="2"/>
  <c r="J894" i="2"/>
  <c r="I894" i="2"/>
  <c r="N894" i="2" s="1"/>
  <c r="H894" i="2"/>
  <c r="M894" i="2" s="1"/>
  <c r="O894" i="2" s="1"/>
  <c r="K893" i="2"/>
  <c r="J893" i="2"/>
  <c r="I893" i="2"/>
  <c r="N893" i="2" s="1"/>
  <c r="H893" i="2"/>
  <c r="M893" i="2" s="1"/>
  <c r="O893" i="2" s="1"/>
  <c r="K892" i="2"/>
  <c r="J892" i="2"/>
  <c r="I892" i="2"/>
  <c r="H892" i="2"/>
  <c r="M892" i="2" s="1"/>
  <c r="O892" i="2" s="1"/>
  <c r="M891" i="2"/>
  <c r="O891" i="2" s="1"/>
  <c r="K891" i="2"/>
  <c r="J891" i="2"/>
  <c r="I891" i="2"/>
  <c r="N891" i="2" s="1"/>
  <c r="H891" i="2"/>
  <c r="N890" i="2"/>
  <c r="K890" i="2"/>
  <c r="J890" i="2"/>
  <c r="I890" i="2"/>
  <c r="H890" i="2"/>
  <c r="K889" i="2"/>
  <c r="J889" i="2"/>
  <c r="I889" i="2"/>
  <c r="N889" i="2" s="1"/>
  <c r="H889" i="2"/>
  <c r="K888" i="2"/>
  <c r="J888" i="2"/>
  <c r="I888" i="2"/>
  <c r="N888" i="2" s="1"/>
  <c r="H888" i="2"/>
  <c r="M888" i="2" s="1"/>
  <c r="O888" i="2" s="1"/>
  <c r="N887" i="2"/>
  <c r="K887" i="2"/>
  <c r="J887" i="2"/>
  <c r="I887" i="2"/>
  <c r="H887" i="2"/>
  <c r="K886" i="2"/>
  <c r="J886" i="2"/>
  <c r="I886" i="2"/>
  <c r="H886" i="2"/>
  <c r="M886" i="2" s="1"/>
  <c r="O886" i="2" s="1"/>
  <c r="K885" i="2"/>
  <c r="J885" i="2"/>
  <c r="I885" i="2"/>
  <c r="N885" i="2" s="1"/>
  <c r="H885" i="2"/>
  <c r="M885" i="2" s="1"/>
  <c r="O885" i="2" s="1"/>
  <c r="K884" i="2"/>
  <c r="J884" i="2"/>
  <c r="I884" i="2"/>
  <c r="H884" i="2"/>
  <c r="M884" i="2" s="1"/>
  <c r="O884" i="2" s="1"/>
  <c r="M883" i="2"/>
  <c r="O883" i="2" s="1"/>
  <c r="K883" i="2"/>
  <c r="J883" i="2"/>
  <c r="I883" i="2"/>
  <c r="N883" i="2" s="1"/>
  <c r="H883" i="2"/>
  <c r="N882" i="2"/>
  <c r="K882" i="2"/>
  <c r="J882" i="2"/>
  <c r="I882" i="2"/>
  <c r="H882" i="2"/>
  <c r="K881" i="2"/>
  <c r="J881" i="2"/>
  <c r="I881" i="2"/>
  <c r="N881" i="2" s="1"/>
  <c r="H881" i="2"/>
  <c r="K880" i="2"/>
  <c r="J880" i="2"/>
  <c r="I880" i="2"/>
  <c r="N880" i="2" s="1"/>
  <c r="H880" i="2"/>
  <c r="M880" i="2" s="1"/>
  <c r="O880" i="2" s="1"/>
  <c r="N879" i="2"/>
  <c r="K879" i="2"/>
  <c r="J879" i="2"/>
  <c r="I879" i="2"/>
  <c r="H879" i="2"/>
  <c r="K878" i="2"/>
  <c r="J878" i="2"/>
  <c r="I878" i="2"/>
  <c r="H878" i="2"/>
  <c r="M878" i="2" s="1"/>
  <c r="O878" i="2" s="1"/>
  <c r="K877" i="2"/>
  <c r="J877" i="2"/>
  <c r="I877" i="2"/>
  <c r="N877" i="2" s="1"/>
  <c r="H877" i="2"/>
  <c r="M877" i="2" s="1"/>
  <c r="O877" i="2" s="1"/>
  <c r="K876" i="2"/>
  <c r="J876" i="2"/>
  <c r="I876" i="2"/>
  <c r="H876" i="2"/>
  <c r="M876" i="2" s="1"/>
  <c r="O876" i="2" s="1"/>
  <c r="M875" i="2"/>
  <c r="O875" i="2" s="1"/>
  <c r="K875" i="2"/>
  <c r="J875" i="2"/>
  <c r="I875" i="2"/>
  <c r="N875" i="2" s="1"/>
  <c r="H875" i="2"/>
  <c r="N874" i="2"/>
  <c r="K874" i="2"/>
  <c r="J874" i="2"/>
  <c r="I874" i="2"/>
  <c r="H874" i="2"/>
  <c r="K873" i="2"/>
  <c r="J873" i="2"/>
  <c r="I873" i="2"/>
  <c r="N873" i="2" s="1"/>
  <c r="H873" i="2"/>
  <c r="K872" i="2"/>
  <c r="J872" i="2"/>
  <c r="I872" i="2"/>
  <c r="N872" i="2" s="1"/>
  <c r="H872" i="2"/>
  <c r="M872" i="2" s="1"/>
  <c r="O872" i="2" s="1"/>
  <c r="N871" i="2"/>
  <c r="K871" i="2"/>
  <c r="J871" i="2"/>
  <c r="I871" i="2"/>
  <c r="H871" i="2"/>
  <c r="K870" i="2"/>
  <c r="J870" i="2"/>
  <c r="I870" i="2"/>
  <c r="H870" i="2"/>
  <c r="M870" i="2" s="1"/>
  <c r="O870" i="2" s="1"/>
  <c r="K869" i="2"/>
  <c r="J869" i="2"/>
  <c r="I869" i="2"/>
  <c r="N869" i="2" s="1"/>
  <c r="H869" i="2"/>
  <c r="M869" i="2" s="1"/>
  <c r="O869" i="2" s="1"/>
  <c r="K868" i="2"/>
  <c r="J868" i="2"/>
  <c r="I868" i="2"/>
  <c r="H868" i="2"/>
  <c r="M868" i="2" s="1"/>
  <c r="O868" i="2" s="1"/>
  <c r="M867" i="2"/>
  <c r="O867" i="2" s="1"/>
  <c r="K867" i="2"/>
  <c r="J867" i="2"/>
  <c r="I867" i="2"/>
  <c r="N867" i="2" s="1"/>
  <c r="H867" i="2"/>
  <c r="N866" i="2"/>
  <c r="K866" i="2"/>
  <c r="J866" i="2"/>
  <c r="I866" i="2"/>
  <c r="H866" i="2"/>
  <c r="K865" i="2"/>
  <c r="J865" i="2"/>
  <c r="I865" i="2"/>
  <c r="N865" i="2" s="1"/>
  <c r="H865" i="2"/>
  <c r="K864" i="2"/>
  <c r="J864" i="2"/>
  <c r="I864" i="2"/>
  <c r="N864" i="2" s="1"/>
  <c r="H864" i="2"/>
  <c r="M864" i="2" s="1"/>
  <c r="O864" i="2" s="1"/>
  <c r="N863" i="2"/>
  <c r="K863" i="2"/>
  <c r="J863" i="2"/>
  <c r="I863" i="2"/>
  <c r="H863" i="2"/>
  <c r="K862" i="2"/>
  <c r="J862" i="2"/>
  <c r="I862" i="2"/>
  <c r="H862" i="2"/>
  <c r="M862" i="2" s="1"/>
  <c r="O862" i="2" s="1"/>
  <c r="K861" i="2"/>
  <c r="J861" i="2"/>
  <c r="I861" i="2"/>
  <c r="N861" i="2" s="1"/>
  <c r="H861" i="2"/>
  <c r="M861" i="2" s="1"/>
  <c r="O861" i="2" s="1"/>
  <c r="K860" i="2"/>
  <c r="J860" i="2"/>
  <c r="I860" i="2"/>
  <c r="H860" i="2"/>
  <c r="M860" i="2" s="1"/>
  <c r="O860" i="2" s="1"/>
  <c r="M859" i="2"/>
  <c r="O859" i="2" s="1"/>
  <c r="K859" i="2"/>
  <c r="J859" i="2"/>
  <c r="I859" i="2"/>
  <c r="N859" i="2" s="1"/>
  <c r="H859" i="2"/>
  <c r="N858" i="2"/>
  <c r="K858" i="2"/>
  <c r="J858" i="2"/>
  <c r="I858" i="2"/>
  <c r="H858" i="2"/>
  <c r="K857" i="2"/>
  <c r="J857" i="2"/>
  <c r="I857" i="2"/>
  <c r="N857" i="2" s="1"/>
  <c r="H857" i="2"/>
  <c r="K856" i="2"/>
  <c r="J856" i="2"/>
  <c r="I856" i="2"/>
  <c r="H856" i="2"/>
  <c r="M856" i="2" s="1"/>
  <c r="O856" i="2" s="1"/>
  <c r="N855" i="2"/>
  <c r="K855" i="2"/>
  <c r="J855" i="2"/>
  <c r="I855" i="2"/>
  <c r="H855" i="2"/>
  <c r="K854" i="2"/>
  <c r="J854" i="2"/>
  <c r="I854" i="2"/>
  <c r="H854" i="2"/>
  <c r="M854" i="2" s="1"/>
  <c r="O854" i="2" s="1"/>
  <c r="K853" i="2"/>
  <c r="J853" i="2"/>
  <c r="I853" i="2"/>
  <c r="N853" i="2" s="1"/>
  <c r="H853" i="2"/>
  <c r="M853" i="2" s="1"/>
  <c r="O853" i="2" s="1"/>
  <c r="K852" i="2"/>
  <c r="J852" i="2"/>
  <c r="I852" i="2"/>
  <c r="H852" i="2"/>
  <c r="M852" i="2" s="1"/>
  <c r="O852" i="2" s="1"/>
  <c r="M851" i="2"/>
  <c r="O851" i="2" s="1"/>
  <c r="K851" i="2"/>
  <c r="J851" i="2"/>
  <c r="I851" i="2"/>
  <c r="N851" i="2" s="1"/>
  <c r="H851" i="2"/>
  <c r="N850" i="2"/>
  <c r="K850" i="2"/>
  <c r="J850" i="2"/>
  <c r="I850" i="2"/>
  <c r="H850" i="2"/>
  <c r="K849" i="2"/>
  <c r="J849" i="2"/>
  <c r="I849" i="2"/>
  <c r="N849" i="2" s="1"/>
  <c r="H849" i="2"/>
  <c r="K848" i="2"/>
  <c r="J848" i="2"/>
  <c r="I848" i="2"/>
  <c r="H848" i="2"/>
  <c r="M848" i="2" s="1"/>
  <c r="O848" i="2" s="1"/>
  <c r="N847" i="2"/>
  <c r="K847" i="2"/>
  <c r="J847" i="2"/>
  <c r="I847" i="2"/>
  <c r="H847" i="2"/>
  <c r="K846" i="2"/>
  <c r="J846" i="2"/>
  <c r="I846" i="2"/>
  <c r="H846" i="2"/>
  <c r="M846" i="2" s="1"/>
  <c r="O846" i="2" s="1"/>
  <c r="K845" i="2"/>
  <c r="J845" i="2"/>
  <c r="I845" i="2"/>
  <c r="N845" i="2" s="1"/>
  <c r="H845" i="2"/>
  <c r="M845" i="2" s="1"/>
  <c r="O845" i="2" s="1"/>
  <c r="K844" i="2"/>
  <c r="J844" i="2"/>
  <c r="I844" i="2"/>
  <c r="H844" i="2"/>
  <c r="M844" i="2" s="1"/>
  <c r="O844" i="2" s="1"/>
  <c r="M843" i="2"/>
  <c r="O843" i="2" s="1"/>
  <c r="K843" i="2"/>
  <c r="J843" i="2"/>
  <c r="I843" i="2"/>
  <c r="N843" i="2" s="1"/>
  <c r="H843" i="2"/>
  <c r="N842" i="2"/>
  <c r="K842" i="2"/>
  <c r="J842" i="2"/>
  <c r="I842" i="2"/>
  <c r="H842" i="2"/>
  <c r="K841" i="2"/>
  <c r="J841" i="2"/>
  <c r="I841" i="2"/>
  <c r="N841" i="2" s="1"/>
  <c r="H841" i="2"/>
  <c r="K840" i="2"/>
  <c r="J840" i="2"/>
  <c r="I840" i="2"/>
  <c r="H840" i="2"/>
  <c r="M840" i="2" s="1"/>
  <c r="O840" i="2" s="1"/>
  <c r="N839" i="2"/>
  <c r="K839" i="2"/>
  <c r="J839" i="2"/>
  <c r="I839" i="2"/>
  <c r="H839" i="2"/>
  <c r="K838" i="2"/>
  <c r="J838" i="2"/>
  <c r="I838" i="2"/>
  <c r="H838" i="2"/>
  <c r="M838" i="2" s="1"/>
  <c r="O838" i="2" s="1"/>
  <c r="K837" i="2"/>
  <c r="J837" i="2"/>
  <c r="I837" i="2"/>
  <c r="N837" i="2" s="1"/>
  <c r="H837" i="2"/>
  <c r="M837" i="2" s="1"/>
  <c r="O837" i="2" s="1"/>
  <c r="K836" i="2"/>
  <c r="J836" i="2"/>
  <c r="I836" i="2"/>
  <c r="H836" i="2"/>
  <c r="M836" i="2" s="1"/>
  <c r="O836" i="2" s="1"/>
  <c r="M835" i="2"/>
  <c r="O835" i="2" s="1"/>
  <c r="K835" i="2"/>
  <c r="J835" i="2"/>
  <c r="I835" i="2"/>
  <c r="N835" i="2" s="1"/>
  <c r="H835" i="2"/>
  <c r="N834" i="2"/>
  <c r="K834" i="2"/>
  <c r="J834" i="2"/>
  <c r="I834" i="2"/>
  <c r="H834" i="2"/>
  <c r="K833" i="2"/>
  <c r="J833" i="2"/>
  <c r="I833" i="2"/>
  <c r="N833" i="2" s="1"/>
  <c r="H833" i="2"/>
  <c r="K832" i="2"/>
  <c r="J832" i="2"/>
  <c r="I832" i="2"/>
  <c r="N832" i="2" s="1"/>
  <c r="H832" i="2"/>
  <c r="M832" i="2" s="1"/>
  <c r="O832" i="2" s="1"/>
  <c r="N831" i="2"/>
  <c r="K831" i="2"/>
  <c r="J831" i="2"/>
  <c r="I831" i="2"/>
  <c r="H831" i="2"/>
  <c r="K830" i="2"/>
  <c r="J830" i="2"/>
  <c r="I830" i="2"/>
  <c r="H830" i="2"/>
  <c r="M830" i="2" s="1"/>
  <c r="O830" i="2" s="1"/>
  <c r="K829" i="2"/>
  <c r="J829" i="2"/>
  <c r="I829" i="2"/>
  <c r="N829" i="2" s="1"/>
  <c r="H829" i="2"/>
  <c r="M829" i="2" s="1"/>
  <c r="O829" i="2" s="1"/>
  <c r="K828" i="2"/>
  <c r="J828" i="2"/>
  <c r="I828" i="2"/>
  <c r="H828" i="2"/>
  <c r="M828" i="2" s="1"/>
  <c r="O828" i="2" s="1"/>
  <c r="M827" i="2"/>
  <c r="O827" i="2" s="1"/>
  <c r="K827" i="2"/>
  <c r="J827" i="2"/>
  <c r="I827" i="2"/>
  <c r="N827" i="2" s="1"/>
  <c r="H827" i="2"/>
  <c r="N826" i="2"/>
  <c r="K826" i="2"/>
  <c r="J826" i="2"/>
  <c r="I826" i="2"/>
  <c r="H826" i="2"/>
  <c r="K825" i="2"/>
  <c r="J825" i="2"/>
  <c r="I825" i="2"/>
  <c r="N825" i="2" s="1"/>
  <c r="H825" i="2"/>
  <c r="K824" i="2"/>
  <c r="J824" i="2"/>
  <c r="I824" i="2"/>
  <c r="H824" i="2"/>
  <c r="M824" i="2" s="1"/>
  <c r="O824" i="2" s="1"/>
  <c r="N823" i="2"/>
  <c r="K823" i="2"/>
  <c r="J823" i="2"/>
  <c r="I823" i="2"/>
  <c r="H823" i="2"/>
  <c r="K822" i="2"/>
  <c r="J822" i="2"/>
  <c r="I822" i="2"/>
  <c r="H822" i="2"/>
  <c r="M822" i="2" s="1"/>
  <c r="O822" i="2" s="1"/>
  <c r="K821" i="2"/>
  <c r="J821" i="2"/>
  <c r="I821" i="2"/>
  <c r="N821" i="2" s="1"/>
  <c r="H821" i="2"/>
  <c r="M821" i="2" s="1"/>
  <c r="O821" i="2" s="1"/>
  <c r="K820" i="2"/>
  <c r="J820" i="2"/>
  <c r="I820" i="2"/>
  <c r="H820" i="2"/>
  <c r="M820" i="2" s="1"/>
  <c r="O820" i="2" s="1"/>
  <c r="M819" i="2"/>
  <c r="O819" i="2" s="1"/>
  <c r="K819" i="2"/>
  <c r="J819" i="2"/>
  <c r="I819" i="2"/>
  <c r="N819" i="2" s="1"/>
  <c r="H819" i="2"/>
  <c r="N818" i="2"/>
  <c r="K818" i="2"/>
  <c r="J818" i="2"/>
  <c r="I818" i="2"/>
  <c r="H818" i="2"/>
  <c r="K817" i="2"/>
  <c r="J817" i="2"/>
  <c r="I817" i="2"/>
  <c r="N817" i="2" s="1"/>
  <c r="H817" i="2"/>
  <c r="K816" i="2"/>
  <c r="J816" i="2"/>
  <c r="I816" i="2"/>
  <c r="H816" i="2"/>
  <c r="M816" i="2" s="1"/>
  <c r="O816" i="2" s="1"/>
  <c r="N815" i="2"/>
  <c r="K815" i="2"/>
  <c r="J815" i="2"/>
  <c r="I815" i="2"/>
  <c r="H815" i="2"/>
  <c r="K814" i="2"/>
  <c r="J814" i="2"/>
  <c r="I814" i="2"/>
  <c r="H814" i="2"/>
  <c r="M814" i="2" s="1"/>
  <c r="O814" i="2" s="1"/>
  <c r="K813" i="2"/>
  <c r="J813" i="2"/>
  <c r="I813" i="2"/>
  <c r="N813" i="2" s="1"/>
  <c r="H813" i="2"/>
  <c r="M813" i="2" s="1"/>
  <c r="O813" i="2" s="1"/>
  <c r="K812" i="2"/>
  <c r="J812" i="2"/>
  <c r="I812" i="2"/>
  <c r="H812" i="2"/>
  <c r="M812" i="2" s="1"/>
  <c r="O812" i="2" s="1"/>
  <c r="M811" i="2"/>
  <c r="O811" i="2" s="1"/>
  <c r="K811" i="2"/>
  <c r="J811" i="2"/>
  <c r="I811" i="2"/>
  <c r="N811" i="2" s="1"/>
  <c r="H811" i="2"/>
  <c r="N810" i="2"/>
  <c r="K810" i="2"/>
  <c r="J810" i="2"/>
  <c r="I810" i="2"/>
  <c r="H810" i="2"/>
  <c r="K809" i="2"/>
  <c r="J809" i="2"/>
  <c r="I809" i="2"/>
  <c r="N809" i="2" s="1"/>
  <c r="H809" i="2"/>
  <c r="K808" i="2"/>
  <c r="J808" i="2"/>
  <c r="I808" i="2"/>
  <c r="H808" i="2"/>
  <c r="M808" i="2" s="1"/>
  <c r="O808" i="2" s="1"/>
  <c r="N807" i="2"/>
  <c r="K807" i="2"/>
  <c r="J807" i="2"/>
  <c r="I807" i="2"/>
  <c r="H807" i="2"/>
  <c r="K806" i="2"/>
  <c r="J806" i="2"/>
  <c r="I806" i="2"/>
  <c r="H806" i="2"/>
  <c r="M806" i="2" s="1"/>
  <c r="O806" i="2" s="1"/>
  <c r="K805" i="2"/>
  <c r="J805" i="2"/>
  <c r="I805" i="2"/>
  <c r="N805" i="2" s="1"/>
  <c r="H805" i="2"/>
  <c r="K804" i="2"/>
  <c r="J804" i="2"/>
  <c r="I804" i="2"/>
  <c r="H804" i="2"/>
  <c r="M804" i="2" s="1"/>
  <c r="O804" i="2" s="1"/>
  <c r="M803" i="2"/>
  <c r="O803" i="2" s="1"/>
  <c r="K803" i="2"/>
  <c r="J803" i="2"/>
  <c r="I803" i="2"/>
  <c r="H803" i="2"/>
  <c r="N802" i="2"/>
  <c r="K802" i="2"/>
  <c r="J802" i="2"/>
  <c r="I802" i="2"/>
  <c r="H802" i="2"/>
  <c r="K801" i="2"/>
  <c r="J801" i="2"/>
  <c r="I801" i="2"/>
  <c r="N801" i="2" s="1"/>
  <c r="H801" i="2"/>
  <c r="K800" i="2"/>
  <c r="J800" i="2"/>
  <c r="I800" i="2"/>
  <c r="H800" i="2"/>
  <c r="M800" i="2" s="1"/>
  <c r="O800" i="2" s="1"/>
  <c r="N799" i="2"/>
  <c r="K799" i="2"/>
  <c r="J799" i="2"/>
  <c r="I799" i="2"/>
  <c r="H799" i="2"/>
  <c r="K798" i="2"/>
  <c r="J798" i="2"/>
  <c r="I798" i="2"/>
  <c r="H798" i="2"/>
  <c r="M798" i="2" s="1"/>
  <c r="O798" i="2" s="1"/>
  <c r="K797" i="2"/>
  <c r="J797" i="2"/>
  <c r="I797" i="2"/>
  <c r="N797" i="2" s="1"/>
  <c r="H797" i="2"/>
  <c r="M797" i="2" s="1"/>
  <c r="O797" i="2" s="1"/>
  <c r="K796" i="2"/>
  <c r="J796" i="2"/>
  <c r="I796" i="2"/>
  <c r="H796" i="2"/>
  <c r="M796" i="2" s="1"/>
  <c r="O796" i="2" s="1"/>
  <c r="M795" i="2"/>
  <c r="O795" i="2" s="1"/>
  <c r="K795" i="2"/>
  <c r="J795" i="2"/>
  <c r="I795" i="2"/>
  <c r="N795" i="2" s="1"/>
  <c r="H795" i="2"/>
  <c r="N794" i="2"/>
  <c r="K794" i="2"/>
  <c r="J794" i="2"/>
  <c r="I794" i="2"/>
  <c r="H794" i="2"/>
  <c r="K793" i="2"/>
  <c r="J793" i="2"/>
  <c r="I793" i="2"/>
  <c r="N793" i="2" s="1"/>
  <c r="H793" i="2"/>
  <c r="K792" i="2"/>
  <c r="J792" i="2"/>
  <c r="I792" i="2"/>
  <c r="H792" i="2"/>
  <c r="M792" i="2" s="1"/>
  <c r="O792" i="2" s="1"/>
  <c r="N791" i="2"/>
  <c r="K791" i="2"/>
  <c r="J791" i="2"/>
  <c r="I791" i="2"/>
  <c r="H791" i="2"/>
  <c r="K790" i="2"/>
  <c r="J790" i="2"/>
  <c r="I790" i="2"/>
  <c r="H790" i="2"/>
  <c r="M790" i="2" s="1"/>
  <c r="O790" i="2" s="1"/>
  <c r="K789" i="2"/>
  <c r="J789" i="2"/>
  <c r="I789" i="2"/>
  <c r="N789" i="2" s="1"/>
  <c r="H789" i="2"/>
  <c r="M789" i="2" s="1"/>
  <c r="O789" i="2" s="1"/>
  <c r="K788" i="2"/>
  <c r="J788" i="2"/>
  <c r="I788" i="2"/>
  <c r="H788" i="2"/>
  <c r="M788" i="2" s="1"/>
  <c r="O788" i="2" s="1"/>
  <c r="M787" i="2"/>
  <c r="O787" i="2" s="1"/>
  <c r="K787" i="2"/>
  <c r="J787" i="2"/>
  <c r="I787" i="2"/>
  <c r="N787" i="2" s="1"/>
  <c r="H787" i="2"/>
  <c r="N786" i="2"/>
  <c r="K786" i="2"/>
  <c r="J786" i="2"/>
  <c r="I786" i="2"/>
  <c r="H786" i="2"/>
  <c r="K785" i="2"/>
  <c r="J785" i="2"/>
  <c r="I785" i="2"/>
  <c r="N785" i="2" s="1"/>
  <c r="H785" i="2"/>
  <c r="K784" i="2"/>
  <c r="J784" i="2"/>
  <c r="I784" i="2"/>
  <c r="H784" i="2"/>
  <c r="M784" i="2" s="1"/>
  <c r="O784" i="2" s="1"/>
  <c r="N783" i="2"/>
  <c r="K783" i="2"/>
  <c r="J783" i="2"/>
  <c r="I783" i="2"/>
  <c r="H783" i="2"/>
  <c r="K782" i="2"/>
  <c r="J782" i="2"/>
  <c r="I782" i="2"/>
  <c r="H782" i="2"/>
  <c r="M782" i="2" s="1"/>
  <c r="O782" i="2" s="1"/>
  <c r="K781" i="2"/>
  <c r="J781" i="2"/>
  <c r="I781" i="2"/>
  <c r="N781" i="2" s="1"/>
  <c r="H781" i="2"/>
  <c r="M781" i="2" s="1"/>
  <c r="O781" i="2" s="1"/>
  <c r="K780" i="2"/>
  <c r="J780" i="2"/>
  <c r="I780" i="2"/>
  <c r="H780" i="2"/>
  <c r="M780" i="2" s="1"/>
  <c r="O780" i="2" s="1"/>
  <c r="M779" i="2"/>
  <c r="O779" i="2" s="1"/>
  <c r="K779" i="2"/>
  <c r="J779" i="2"/>
  <c r="I779" i="2"/>
  <c r="N779" i="2" s="1"/>
  <c r="H779" i="2"/>
  <c r="N778" i="2"/>
  <c r="K778" i="2"/>
  <c r="J778" i="2"/>
  <c r="I778" i="2"/>
  <c r="H778" i="2"/>
  <c r="K777" i="2"/>
  <c r="J777" i="2"/>
  <c r="I777" i="2"/>
  <c r="N777" i="2" s="1"/>
  <c r="H777" i="2"/>
  <c r="O776" i="2"/>
  <c r="K776" i="2"/>
  <c r="J776" i="2"/>
  <c r="I776" i="2"/>
  <c r="H776" i="2"/>
  <c r="M776" i="2" s="1"/>
  <c r="K775" i="2"/>
  <c r="J775" i="2"/>
  <c r="N775" i="2" s="1"/>
  <c r="I775" i="2"/>
  <c r="H775" i="2"/>
  <c r="K774" i="2"/>
  <c r="J774" i="2"/>
  <c r="I774" i="2"/>
  <c r="H774" i="2"/>
  <c r="M774" i="2" s="1"/>
  <c r="O774" i="2" s="1"/>
  <c r="K773" i="2"/>
  <c r="J773" i="2"/>
  <c r="I773" i="2"/>
  <c r="N773" i="2" s="1"/>
  <c r="H773" i="2"/>
  <c r="M773" i="2" s="1"/>
  <c r="O773" i="2" s="1"/>
  <c r="K772" i="2"/>
  <c r="J772" i="2"/>
  <c r="I772" i="2"/>
  <c r="H772" i="2"/>
  <c r="M772" i="2" s="1"/>
  <c r="O772" i="2" s="1"/>
  <c r="M771" i="2"/>
  <c r="O771" i="2" s="1"/>
  <c r="K771" i="2"/>
  <c r="J771" i="2"/>
  <c r="I771" i="2"/>
  <c r="N771" i="2" s="1"/>
  <c r="H771" i="2"/>
  <c r="N770" i="2"/>
  <c r="K770" i="2"/>
  <c r="J770" i="2"/>
  <c r="I770" i="2"/>
  <c r="H770" i="2"/>
  <c r="K769" i="2"/>
  <c r="J769" i="2"/>
  <c r="I769" i="2"/>
  <c r="N769" i="2" s="1"/>
  <c r="H769" i="2"/>
  <c r="K768" i="2"/>
  <c r="J768" i="2"/>
  <c r="I768" i="2"/>
  <c r="H768" i="2"/>
  <c r="M768" i="2" s="1"/>
  <c r="O768" i="2" s="1"/>
  <c r="N767" i="2"/>
  <c r="K767" i="2"/>
  <c r="J767" i="2"/>
  <c r="I767" i="2"/>
  <c r="H767" i="2"/>
  <c r="K766" i="2"/>
  <c r="J766" i="2"/>
  <c r="I766" i="2"/>
  <c r="H766" i="2"/>
  <c r="M766" i="2" s="1"/>
  <c r="O766" i="2" s="1"/>
  <c r="K765" i="2"/>
  <c r="J765" i="2"/>
  <c r="I765" i="2"/>
  <c r="N765" i="2" s="1"/>
  <c r="H765" i="2"/>
  <c r="M765" i="2" s="1"/>
  <c r="O765" i="2" s="1"/>
  <c r="K764" i="2"/>
  <c r="J764" i="2"/>
  <c r="I764" i="2"/>
  <c r="H764" i="2"/>
  <c r="M764" i="2" s="1"/>
  <c r="O764" i="2" s="1"/>
  <c r="M763" i="2"/>
  <c r="O763" i="2" s="1"/>
  <c r="K763" i="2"/>
  <c r="J763" i="2"/>
  <c r="I763" i="2"/>
  <c r="N763" i="2" s="1"/>
  <c r="H763" i="2"/>
  <c r="N762" i="2"/>
  <c r="K762" i="2"/>
  <c r="J762" i="2"/>
  <c r="I762" i="2"/>
  <c r="H762" i="2"/>
  <c r="K761" i="2"/>
  <c r="J761" i="2"/>
  <c r="I761" i="2"/>
  <c r="N761" i="2" s="1"/>
  <c r="H761" i="2"/>
  <c r="O760" i="2"/>
  <c r="K760" i="2"/>
  <c r="J760" i="2"/>
  <c r="I760" i="2"/>
  <c r="H760" i="2"/>
  <c r="M760" i="2" s="1"/>
  <c r="K759" i="2"/>
  <c r="J759" i="2"/>
  <c r="N759" i="2" s="1"/>
  <c r="I759" i="2"/>
  <c r="H759" i="2"/>
  <c r="K758" i="2"/>
  <c r="J758" i="2"/>
  <c r="I758" i="2"/>
  <c r="H758" i="2"/>
  <c r="M758" i="2" s="1"/>
  <c r="O758" i="2" s="1"/>
  <c r="K757" i="2"/>
  <c r="J757" i="2"/>
  <c r="I757" i="2"/>
  <c r="N757" i="2" s="1"/>
  <c r="H757" i="2"/>
  <c r="M757" i="2" s="1"/>
  <c r="O757" i="2" s="1"/>
  <c r="K756" i="2"/>
  <c r="J756" i="2"/>
  <c r="I756" i="2"/>
  <c r="H756" i="2"/>
  <c r="M756" i="2" s="1"/>
  <c r="O756" i="2" s="1"/>
  <c r="M755" i="2"/>
  <c r="O755" i="2" s="1"/>
  <c r="K755" i="2"/>
  <c r="J755" i="2"/>
  <c r="I755" i="2"/>
  <c r="N755" i="2" s="1"/>
  <c r="H755" i="2"/>
  <c r="N754" i="2"/>
  <c r="K754" i="2"/>
  <c r="J754" i="2"/>
  <c r="I754" i="2"/>
  <c r="H754" i="2"/>
  <c r="K753" i="2"/>
  <c r="J753" i="2"/>
  <c r="I753" i="2"/>
  <c r="N753" i="2" s="1"/>
  <c r="H753" i="2"/>
  <c r="K752" i="2"/>
  <c r="J752" i="2"/>
  <c r="I752" i="2"/>
  <c r="N752" i="2" s="1"/>
  <c r="H752" i="2"/>
  <c r="M752" i="2" s="1"/>
  <c r="O752" i="2" s="1"/>
  <c r="N751" i="2"/>
  <c r="K751" i="2"/>
  <c r="J751" i="2"/>
  <c r="I751" i="2"/>
  <c r="H751" i="2"/>
  <c r="K750" i="2"/>
  <c r="J750" i="2"/>
  <c r="I750" i="2"/>
  <c r="H750" i="2"/>
  <c r="M750" i="2" s="1"/>
  <c r="O750" i="2" s="1"/>
  <c r="K749" i="2"/>
  <c r="J749" i="2"/>
  <c r="I749" i="2"/>
  <c r="N749" i="2" s="1"/>
  <c r="H749" i="2"/>
  <c r="M749" i="2" s="1"/>
  <c r="O749" i="2" s="1"/>
  <c r="K748" i="2"/>
  <c r="J748" i="2"/>
  <c r="I748" i="2"/>
  <c r="H748" i="2"/>
  <c r="M748" i="2" s="1"/>
  <c r="O748" i="2" s="1"/>
  <c r="M747" i="2"/>
  <c r="O747" i="2" s="1"/>
  <c r="K747" i="2"/>
  <c r="J747" i="2"/>
  <c r="I747" i="2"/>
  <c r="N747" i="2" s="1"/>
  <c r="H747" i="2"/>
  <c r="N746" i="2"/>
  <c r="K746" i="2"/>
  <c r="J746" i="2"/>
  <c r="I746" i="2"/>
  <c r="H746" i="2"/>
  <c r="K745" i="2"/>
  <c r="J745" i="2"/>
  <c r="I745" i="2"/>
  <c r="N745" i="2" s="1"/>
  <c r="H745" i="2"/>
  <c r="K744" i="2"/>
  <c r="J744" i="2"/>
  <c r="M744" i="2" s="1"/>
  <c r="O744" i="2" s="1"/>
  <c r="I744" i="2"/>
  <c r="N744" i="2" s="1"/>
  <c r="H744" i="2"/>
  <c r="K743" i="2"/>
  <c r="J743" i="2"/>
  <c r="I743" i="2"/>
  <c r="N743" i="2" s="1"/>
  <c r="H743" i="2"/>
  <c r="M743" i="2" s="1"/>
  <c r="O743" i="2" s="1"/>
  <c r="K742" i="2"/>
  <c r="J742" i="2"/>
  <c r="I742" i="2"/>
  <c r="H742" i="2"/>
  <c r="K741" i="2"/>
  <c r="J741" i="2"/>
  <c r="I741" i="2"/>
  <c r="N741" i="2" s="1"/>
  <c r="H741" i="2"/>
  <c r="M741" i="2" s="1"/>
  <c r="O741" i="2" s="1"/>
  <c r="K740" i="2"/>
  <c r="J740" i="2"/>
  <c r="N740" i="2" s="1"/>
  <c r="I740" i="2"/>
  <c r="H740" i="2"/>
  <c r="K739" i="2"/>
  <c r="J739" i="2"/>
  <c r="I739" i="2"/>
  <c r="N739" i="2" s="1"/>
  <c r="H739" i="2"/>
  <c r="M739" i="2" s="1"/>
  <c r="O739" i="2" s="1"/>
  <c r="K738" i="2"/>
  <c r="J738" i="2"/>
  <c r="I738" i="2"/>
  <c r="N738" i="2" s="1"/>
  <c r="H738" i="2"/>
  <c r="M738" i="2" s="1"/>
  <c r="O738" i="2" s="1"/>
  <c r="K737" i="2"/>
  <c r="J737" i="2"/>
  <c r="N737" i="2" s="1"/>
  <c r="I737" i="2"/>
  <c r="H737" i="2"/>
  <c r="K736" i="2"/>
  <c r="J736" i="2"/>
  <c r="I736" i="2"/>
  <c r="N736" i="2" s="1"/>
  <c r="H736" i="2"/>
  <c r="M736" i="2" s="1"/>
  <c r="O736" i="2" s="1"/>
  <c r="N735" i="2"/>
  <c r="K735" i="2"/>
  <c r="J735" i="2"/>
  <c r="I735" i="2"/>
  <c r="H735" i="2"/>
  <c r="M735" i="2" s="1"/>
  <c r="O735" i="2" s="1"/>
  <c r="K734" i="2"/>
  <c r="J734" i="2"/>
  <c r="N734" i="2" s="1"/>
  <c r="I734" i="2"/>
  <c r="H734" i="2"/>
  <c r="K733" i="2"/>
  <c r="J733" i="2"/>
  <c r="I733" i="2"/>
  <c r="N733" i="2" s="1"/>
  <c r="H733" i="2"/>
  <c r="M733" i="2" s="1"/>
  <c r="O733" i="2" s="1"/>
  <c r="K732" i="2"/>
  <c r="J732" i="2"/>
  <c r="N732" i="2" s="1"/>
  <c r="I732" i="2"/>
  <c r="H732" i="2"/>
  <c r="K731" i="2"/>
  <c r="J731" i="2"/>
  <c r="I731" i="2"/>
  <c r="H731" i="2"/>
  <c r="M731" i="2" s="1"/>
  <c r="O731" i="2" s="1"/>
  <c r="K730" i="2"/>
  <c r="J730" i="2"/>
  <c r="I730" i="2"/>
  <c r="H730" i="2"/>
  <c r="K729" i="2"/>
  <c r="J729" i="2"/>
  <c r="I729" i="2"/>
  <c r="H729" i="2"/>
  <c r="K728" i="2"/>
  <c r="J728" i="2"/>
  <c r="I728" i="2"/>
  <c r="H728" i="2"/>
  <c r="N727" i="2"/>
  <c r="M727" i="2"/>
  <c r="O727" i="2" s="1"/>
  <c r="K727" i="2"/>
  <c r="J727" i="2"/>
  <c r="I727" i="2"/>
  <c r="H727" i="2"/>
  <c r="K726" i="2"/>
  <c r="J726" i="2"/>
  <c r="I726" i="2"/>
  <c r="H726" i="2"/>
  <c r="K725" i="2"/>
  <c r="J725" i="2"/>
  <c r="M725" i="2" s="1"/>
  <c r="O725" i="2" s="1"/>
  <c r="I725" i="2"/>
  <c r="H725" i="2"/>
  <c r="K724" i="2"/>
  <c r="J724" i="2"/>
  <c r="I724" i="2"/>
  <c r="H724" i="2"/>
  <c r="K723" i="2"/>
  <c r="J723" i="2"/>
  <c r="I723" i="2"/>
  <c r="N723" i="2" s="1"/>
  <c r="H723" i="2"/>
  <c r="M722" i="2"/>
  <c r="O722" i="2" s="1"/>
  <c r="K722" i="2"/>
  <c r="J722" i="2"/>
  <c r="I722" i="2"/>
  <c r="H722" i="2"/>
  <c r="K721" i="2"/>
  <c r="J721" i="2"/>
  <c r="N721" i="2" s="1"/>
  <c r="I721" i="2"/>
  <c r="H721" i="2"/>
  <c r="M721" i="2" s="1"/>
  <c r="O721" i="2" s="1"/>
  <c r="N720" i="2"/>
  <c r="M720" i="2"/>
  <c r="O720" i="2" s="1"/>
  <c r="K720" i="2"/>
  <c r="J720" i="2"/>
  <c r="I720" i="2"/>
  <c r="H720" i="2"/>
  <c r="N719" i="2"/>
  <c r="M719" i="2"/>
  <c r="O719" i="2" s="1"/>
  <c r="K719" i="2"/>
  <c r="J719" i="2"/>
  <c r="I719" i="2"/>
  <c r="H719" i="2"/>
  <c r="K718" i="2"/>
  <c r="J718" i="2"/>
  <c r="N718" i="2" s="1"/>
  <c r="I718" i="2"/>
  <c r="H718" i="2"/>
  <c r="M718" i="2" s="1"/>
  <c r="O718" i="2" s="1"/>
  <c r="K717" i="2"/>
  <c r="J717" i="2"/>
  <c r="I717" i="2"/>
  <c r="N717" i="2" s="1"/>
  <c r="H717" i="2"/>
  <c r="M717" i="2" s="1"/>
  <c r="O717" i="2" s="1"/>
  <c r="K716" i="2"/>
  <c r="J716" i="2"/>
  <c r="I716" i="2"/>
  <c r="H716" i="2"/>
  <c r="K715" i="2"/>
  <c r="J715" i="2"/>
  <c r="I715" i="2"/>
  <c r="N715" i="2" s="1"/>
  <c r="H715" i="2"/>
  <c r="M715" i="2" s="1"/>
  <c r="O715" i="2" s="1"/>
  <c r="O714" i="2"/>
  <c r="M714" i="2"/>
  <c r="K714" i="2"/>
  <c r="J714" i="2"/>
  <c r="I714" i="2"/>
  <c r="N714" i="2" s="1"/>
  <c r="H714" i="2"/>
  <c r="K713" i="2"/>
  <c r="J713" i="2"/>
  <c r="I713" i="2"/>
  <c r="H713" i="2"/>
  <c r="K712" i="2"/>
  <c r="J712" i="2"/>
  <c r="I712" i="2"/>
  <c r="H712" i="2"/>
  <c r="K711" i="2"/>
  <c r="J711" i="2"/>
  <c r="I711" i="2"/>
  <c r="N711" i="2" s="1"/>
  <c r="H711" i="2"/>
  <c r="K710" i="2"/>
  <c r="J710" i="2"/>
  <c r="I710" i="2"/>
  <c r="N710" i="2" s="1"/>
  <c r="H710" i="2"/>
  <c r="M710" i="2" s="1"/>
  <c r="O710" i="2" s="1"/>
  <c r="M709" i="2"/>
  <c r="O709" i="2" s="1"/>
  <c r="K709" i="2"/>
  <c r="J709" i="2"/>
  <c r="I709" i="2"/>
  <c r="H709" i="2"/>
  <c r="K708" i="2"/>
  <c r="J708" i="2"/>
  <c r="I708" i="2"/>
  <c r="H708" i="2"/>
  <c r="K707" i="2"/>
  <c r="J707" i="2"/>
  <c r="I707" i="2"/>
  <c r="N707" i="2" s="1"/>
  <c r="H707" i="2"/>
  <c r="M707" i="2" s="1"/>
  <c r="O707" i="2" s="1"/>
  <c r="M706" i="2"/>
  <c r="O706" i="2" s="1"/>
  <c r="K706" i="2"/>
  <c r="J706" i="2"/>
  <c r="I706" i="2"/>
  <c r="H706" i="2"/>
  <c r="K705" i="2"/>
  <c r="J705" i="2"/>
  <c r="I705" i="2"/>
  <c r="N705" i="2" s="1"/>
  <c r="H705" i="2"/>
  <c r="K704" i="2"/>
  <c r="J704" i="2"/>
  <c r="M704" i="2" s="1"/>
  <c r="O704" i="2" s="1"/>
  <c r="I704" i="2"/>
  <c r="H704" i="2"/>
  <c r="K703" i="2"/>
  <c r="J703" i="2"/>
  <c r="I703" i="2"/>
  <c r="H703" i="2"/>
  <c r="M703" i="2" s="1"/>
  <c r="O703" i="2" s="1"/>
  <c r="K702" i="2"/>
  <c r="J702" i="2"/>
  <c r="N702" i="2" s="1"/>
  <c r="I702" i="2"/>
  <c r="H702" i="2"/>
  <c r="M701" i="2"/>
  <c r="O701" i="2" s="1"/>
  <c r="K701" i="2"/>
  <c r="J701" i="2"/>
  <c r="I701" i="2"/>
  <c r="H701" i="2"/>
  <c r="K700" i="2"/>
  <c r="J700" i="2"/>
  <c r="I700" i="2"/>
  <c r="N700" i="2" s="1"/>
  <c r="H700" i="2"/>
  <c r="M699" i="2"/>
  <c r="O699" i="2" s="1"/>
  <c r="K699" i="2"/>
  <c r="J699" i="2"/>
  <c r="I699" i="2"/>
  <c r="H699" i="2"/>
  <c r="K698" i="2"/>
  <c r="J698" i="2"/>
  <c r="I698" i="2"/>
  <c r="N698" i="2" s="1"/>
  <c r="H698" i="2"/>
  <c r="K697" i="2"/>
  <c r="J697" i="2"/>
  <c r="N697" i="2" s="1"/>
  <c r="I697" i="2"/>
  <c r="H697" i="2"/>
  <c r="M697" i="2" s="1"/>
  <c r="O697" i="2" s="1"/>
  <c r="K696" i="2"/>
  <c r="J696" i="2"/>
  <c r="I696" i="2"/>
  <c r="H696" i="2"/>
  <c r="K695" i="2"/>
  <c r="J695" i="2"/>
  <c r="I695" i="2"/>
  <c r="N695" i="2" s="1"/>
  <c r="H695" i="2"/>
  <c r="M695" i="2" s="1"/>
  <c r="O695" i="2" s="1"/>
  <c r="K694" i="2"/>
  <c r="J694" i="2"/>
  <c r="I694" i="2"/>
  <c r="H694" i="2"/>
  <c r="K693" i="2"/>
  <c r="J693" i="2"/>
  <c r="I693" i="2"/>
  <c r="N693" i="2" s="1"/>
  <c r="H693" i="2"/>
  <c r="K692" i="2"/>
  <c r="J692" i="2"/>
  <c r="I692" i="2"/>
  <c r="H692" i="2"/>
  <c r="K691" i="2"/>
  <c r="J691" i="2"/>
  <c r="I691" i="2"/>
  <c r="H691" i="2"/>
  <c r="K690" i="2"/>
  <c r="J690" i="2"/>
  <c r="I690" i="2"/>
  <c r="H690" i="2"/>
  <c r="K689" i="2"/>
  <c r="J689" i="2"/>
  <c r="I689" i="2"/>
  <c r="N689" i="2" s="1"/>
  <c r="H689" i="2"/>
  <c r="M689" i="2" s="1"/>
  <c r="O689" i="2" s="1"/>
  <c r="K688" i="2"/>
  <c r="J688" i="2"/>
  <c r="I688" i="2"/>
  <c r="N688" i="2" s="1"/>
  <c r="H688" i="2"/>
  <c r="M688" i="2" s="1"/>
  <c r="O688" i="2" s="1"/>
  <c r="N687" i="2"/>
  <c r="K687" i="2"/>
  <c r="J687" i="2"/>
  <c r="I687" i="2"/>
  <c r="H687" i="2"/>
  <c r="K686" i="2"/>
  <c r="J686" i="2"/>
  <c r="I686" i="2"/>
  <c r="H686" i="2"/>
  <c r="K685" i="2"/>
  <c r="J685" i="2"/>
  <c r="I685" i="2"/>
  <c r="N685" i="2" s="1"/>
  <c r="H685" i="2"/>
  <c r="K684" i="2"/>
  <c r="J684" i="2"/>
  <c r="I684" i="2"/>
  <c r="H684" i="2"/>
  <c r="K683" i="2"/>
  <c r="J683" i="2"/>
  <c r="I683" i="2"/>
  <c r="H683" i="2"/>
  <c r="K682" i="2"/>
  <c r="J682" i="2"/>
  <c r="I682" i="2"/>
  <c r="N682" i="2" s="1"/>
  <c r="H682" i="2"/>
  <c r="M681" i="2"/>
  <c r="O681" i="2" s="1"/>
  <c r="K681" i="2"/>
  <c r="J681" i="2"/>
  <c r="N681" i="2" s="1"/>
  <c r="I681" i="2"/>
  <c r="H681" i="2"/>
  <c r="K680" i="2"/>
  <c r="J680" i="2"/>
  <c r="I680" i="2"/>
  <c r="H680" i="2"/>
  <c r="N679" i="2"/>
  <c r="K679" i="2"/>
  <c r="J679" i="2"/>
  <c r="I679" i="2"/>
  <c r="H679" i="2"/>
  <c r="M679" i="2" s="1"/>
  <c r="O679" i="2" s="1"/>
  <c r="K678" i="2"/>
  <c r="J678" i="2"/>
  <c r="I678" i="2"/>
  <c r="N678" i="2" s="1"/>
  <c r="H678" i="2"/>
  <c r="M678" i="2" s="1"/>
  <c r="O678" i="2" s="1"/>
  <c r="K677" i="2"/>
  <c r="J677" i="2"/>
  <c r="I677" i="2"/>
  <c r="N677" i="2" s="1"/>
  <c r="H677" i="2"/>
  <c r="K676" i="2"/>
  <c r="J676" i="2"/>
  <c r="I676" i="2"/>
  <c r="N676" i="2" s="1"/>
  <c r="H676" i="2"/>
  <c r="M676" i="2" s="1"/>
  <c r="O676" i="2" s="1"/>
  <c r="K675" i="2"/>
  <c r="J675" i="2"/>
  <c r="I675" i="2"/>
  <c r="N675" i="2" s="1"/>
  <c r="H675" i="2"/>
  <c r="O674" i="2"/>
  <c r="N674" i="2"/>
  <c r="M674" i="2"/>
  <c r="K674" i="2"/>
  <c r="J674" i="2"/>
  <c r="I674" i="2"/>
  <c r="H674" i="2"/>
  <c r="M673" i="2"/>
  <c r="O673" i="2" s="1"/>
  <c r="K673" i="2"/>
  <c r="J673" i="2"/>
  <c r="I673" i="2"/>
  <c r="N673" i="2" s="1"/>
  <c r="H673" i="2"/>
  <c r="K672" i="2"/>
  <c r="J672" i="2"/>
  <c r="I672" i="2"/>
  <c r="H672" i="2"/>
  <c r="M672" i="2" s="1"/>
  <c r="O672" i="2" s="1"/>
  <c r="K671" i="2"/>
  <c r="J671" i="2"/>
  <c r="I671" i="2"/>
  <c r="H671" i="2"/>
  <c r="K670" i="2"/>
  <c r="J670" i="2"/>
  <c r="I670" i="2"/>
  <c r="H670" i="2"/>
  <c r="M670" i="2" s="1"/>
  <c r="O670" i="2" s="1"/>
  <c r="K669" i="2"/>
  <c r="J669" i="2"/>
  <c r="I669" i="2"/>
  <c r="N669" i="2" s="1"/>
  <c r="H669" i="2"/>
  <c r="K668" i="2"/>
  <c r="J668" i="2"/>
  <c r="I668" i="2"/>
  <c r="H668" i="2"/>
  <c r="K667" i="2"/>
  <c r="J667" i="2"/>
  <c r="I667" i="2"/>
  <c r="H667" i="2"/>
  <c r="M667" i="2" s="1"/>
  <c r="O667" i="2" s="1"/>
  <c r="N666" i="2"/>
  <c r="K666" i="2"/>
  <c r="J666" i="2"/>
  <c r="I666" i="2"/>
  <c r="H666" i="2"/>
  <c r="M666" i="2" s="1"/>
  <c r="O666" i="2" s="1"/>
  <c r="K665" i="2"/>
  <c r="J665" i="2"/>
  <c r="M665" i="2" s="1"/>
  <c r="O665" i="2" s="1"/>
  <c r="I665" i="2"/>
  <c r="H665" i="2"/>
  <c r="K664" i="2"/>
  <c r="J664" i="2"/>
  <c r="M664" i="2" s="1"/>
  <c r="O664" i="2" s="1"/>
  <c r="I664" i="2"/>
  <c r="N664" i="2" s="1"/>
  <c r="H664" i="2"/>
  <c r="K663" i="2"/>
  <c r="J663" i="2"/>
  <c r="I663" i="2"/>
  <c r="N663" i="2" s="1"/>
  <c r="H663" i="2"/>
  <c r="K662" i="2"/>
  <c r="J662" i="2"/>
  <c r="I662" i="2"/>
  <c r="H662" i="2"/>
  <c r="K661" i="2"/>
  <c r="J661" i="2"/>
  <c r="I661" i="2"/>
  <c r="H661" i="2"/>
  <c r="O660" i="2"/>
  <c r="N660" i="2"/>
  <c r="K660" i="2"/>
  <c r="J660" i="2"/>
  <c r="I660" i="2"/>
  <c r="H660" i="2"/>
  <c r="M660" i="2" s="1"/>
  <c r="K659" i="2"/>
  <c r="J659" i="2"/>
  <c r="I659" i="2"/>
  <c r="N659" i="2" s="1"/>
  <c r="H659" i="2"/>
  <c r="M659" i="2" s="1"/>
  <c r="O659" i="2" s="1"/>
  <c r="N658" i="2"/>
  <c r="K658" i="2"/>
  <c r="J658" i="2"/>
  <c r="I658" i="2"/>
  <c r="H658" i="2"/>
  <c r="M658" i="2" s="1"/>
  <c r="O658" i="2" s="1"/>
  <c r="K657" i="2"/>
  <c r="J657" i="2"/>
  <c r="I657" i="2"/>
  <c r="H657" i="2"/>
  <c r="K656" i="2"/>
  <c r="J656" i="2"/>
  <c r="I656" i="2"/>
  <c r="N656" i="2" s="1"/>
  <c r="H656" i="2"/>
  <c r="M656" i="2" s="1"/>
  <c r="O656" i="2" s="1"/>
  <c r="K655" i="2"/>
  <c r="J655" i="2"/>
  <c r="M655" i="2" s="1"/>
  <c r="O655" i="2" s="1"/>
  <c r="I655" i="2"/>
  <c r="H655" i="2"/>
  <c r="K654" i="2"/>
  <c r="J654" i="2"/>
  <c r="I654" i="2"/>
  <c r="H654" i="2"/>
  <c r="O653" i="2"/>
  <c r="K653" i="2"/>
  <c r="J653" i="2"/>
  <c r="I653" i="2"/>
  <c r="H653" i="2"/>
  <c r="M653" i="2" s="1"/>
  <c r="K652" i="2"/>
  <c r="J652" i="2"/>
  <c r="I652" i="2"/>
  <c r="H652" i="2"/>
  <c r="O651" i="2"/>
  <c r="K651" i="2"/>
  <c r="J651" i="2"/>
  <c r="I651" i="2"/>
  <c r="N651" i="2" s="1"/>
  <c r="H651" i="2"/>
  <c r="M651" i="2" s="1"/>
  <c r="N650" i="2"/>
  <c r="K650" i="2"/>
  <c r="J650" i="2"/>
  <c r="I650" i="2"/>
  <c r="H650" i="2"/>
  <c r="M650" i="2" s="1"/>
  <c r="O650" i="2" s="1"/>
  <c r="K649" i="2"/>
  <c r="J649" i="2"/>
  <c r="I649" i="2"/>
  <c r="H649" i="2"/>
  <c r="K648" i="2"/>
  <c r="J648" i="2"/>
  <c r="I648" i="2"/>
  <c r="H648" i="2"/>
  <c r="K647" i="2"/>
  <c r="J647" i="2"/>
  <c r="I647" i="2"/>
  <c r="H647" i="2"/>
  <c r="K646" i="2"/>
  <c r="J646" i="2"/>
  <c r="I646" i="2"/>
  <c r="N646" i="2" s="1"/>
  <c r="H646" i="2"/>
  <c r="K645" i="2"/>
  <c r="J645" i="2"/>
  <c r="I645" i="2"/>
  <c r="H645" i="2"/>
  <c r="K644" i="2"/>
  <c r="J644" i="2"/>
  <c r="I644" i="2"/>
  <c r="N644" i="2" s="1"/>
  <c r="H644" i="2"/>
  <c r="N643" i="2"/>
  <c r="M643" i="2"/>
  <c r="O643" i="2" s="1"/>
  <c r="K643" i="2"/>
  <c r="J643" i="2"/>
  <c r="I643" i="2"/>
  <c r="H643" i="2"/>
  <c r="N642" i="2"/>
  <c r="M642" i="2"/>
  <c r="O642" i="2" s="1"/>
  <c r="K642" i="2"/>
  <c r="J642" i="2"/>
  <c r="I642" i="2"/>
  <c r="H642" i="2"/>
  <c r="K641" i="2"/>
  <c r="J641" i="2"/>
  <c r="I641" i="2"/>
  <c r="N641" i="2" s="1"/>
  <c r="H641" i="2"/>
  <c r="K640" i="2"/>
  <c r="J640" i="2"/>
  <c r="I640" i="2"/>
  <c r="N640" i="2" s="1"/>
  <c r="H640" i="2"/>
  <c r="M640" i="2" s="1"/>
  <c r="O640" i="2" s="1"/>
  <c r="K639" i="2"/>
  <c r="J639" i="2"/>
  <c r="I639" i="2"/>
  <c r="H639" i="2"/>
  <c r="K638" i="2"/>
  <c r="J638" i="2"/>
  <c r="I638" i="2"/>
  <c r="H638" i="2"/>
  <c r="M638" i="2" s="1"/>
  <c r="O638" i="2" s="1"/>
  <c r="O637" i="2"/>
  <c r="K637" i="2"/>
  <c r="J637" i="2"/>
  <c r="I637" i="2"/>
  <c r="N637" i="2" s="1"/>
  <c r="H637" i="2"/>
  <c r="M637" i="2" s="1"/>
  <c r="K636" i="2"/>
  <c r="J636" i="2"/>
  <c r="I636" i="2"/>
  <c r="H636" i="2"/>
  <c r="K635" i="2"/>
  <c r="J635" i="2"/>
  <c r="I635" i="2"/>
  <c r="N635" i="2" s="1"/>
  <c r="H635" i="2"/>
  <c r="M635" i="2" s="1"/>
  <c r="O635" i="2" s="1"/>
  <c r="N634" i="2"/>
  <c r="M634" i="2"/>
  <c r="O634" i="2" s="1"/>
  <c r="K634" i="2"/>
  <c r="J634" i="2"/>
  <c r="I634" i="2"/>
  <c r="H634" i="2"/>
  <c r="K633" i="2"/>
  <c r="J633" i="2"/>
  <c r="I633" i="2"/>
  <c r="H633" i="2"/>
  <c r="K632" i="2"/>
  <c r="J632" i="2"/>
  <c r="I632" i="2"/>
  <c r="H632" i="2"/>
  <c r="K631" i="2"/>
  <c r="J631" i="2"/>
  <c r="M631" i="2" s="1"/>
  <c r="O631" i="2" s="1"/>
  <c r="I631" i="2"/>
  <c r="H631" i="2"/>
  <c r="K630" i="2"/>
  <c r="J630" i="2"/>
  <c r="I630" i="2"/>
  <c r="H630" i="2"/>
  <c r="M630" i="2" s="1"/>
  <c r="O630" i="2" s="1"/>
  <c r="K629" i="2"/>
  <c r="J629" i="2"/>
  <c r="I629" i="2"/>
  <c r="H629" i="2"/>
  <c r="K628" i="2"/>
  <c r="J628" i="2"/>
  <c r="I628" i="2"/>
  <c r="N628" i="2" s="1"/>
  <c r="H628" i="2"/>
  <c r="M628" i="2" s="1"/>
  <c r="O628" i="2" s="1"/>
  <c r="M627" i="2"/>
  <c r="O627" i="2" s="1"/>
  <c r="K627" i="2"/>
  <c r="J627" i="2"/>
  <c r="I627" i="2"/>
  <c r="N627" i="2" s="1"/>
  <c r="H627" i="2"/>
  <c r="K626" i="2"/>
  <c r="J626" i="2"/>
  <c r="I626" i="2"/>
  <c r="H626" i="2"/>
  <c r="K625" i="2"/>
  <c r="J625" i="2"/>
  <c r="I625" i="2"/>
  <c r="H625" i="2"/>
  <c r="N624" i="2"/>
  <c r="M624" i="2"/>
  <c r="O624" i="2" s="1"/>
  <c r="K624" i="2"/>
  <c r="J624" i="2"/>
  <c r="I624" i="2"/>
  <c r="H624" i="2"/>
  <c r="K623" i="2"/>
  <c r="J623" i="2"/>
  <c r="I623" i="2"/>
  <c r="H623" i="2"/>
  <c r="K622" i="2"/>
  <c r="J622" i="2"/>
  <c r="I622" i="2"/>
  <c r="H622" i="2"/>
  <c r="K621" i="2"/>
  <c r="J621" i="2"/>
  <c r="I621" i="2"/>
  <c r="N621" i="2" s="1"/>
  <c r="H621" i="2"/>
  <c r="M621" i="2" s="1"/>
  <c r="O621" i="2" s="1"/>
  <c r="K620" i="2"/>
  <c r="J620" i="2"/>
  <c r="N620" i="2" s="1"/>
  <c r="I620" i="2"/>
  <c r="H620" i="2"/>
  <c r="K619" i="2"/>
  <c r="J619" i="2"/>
  <c r="I619" i="2"/>
  <c r="N619" i="2" s="1"/>
  <c r="H619" i="2"/>
  <c r="M619" i="2" s="1"/>
  <c r="O619" i="2" s="1"/>
  <c r="K618" i="2"/>
  <c r="J618" i="2"/>
  <c r="N618" i="2" s="1"/>
  <c r="I618" i="2"/>
  <c r="H618" i="2"/>
  <c r="M618" i="2" s="1"/>
  <c r="O618" i="2" s="1"/>
  <c r="K617" i="2"/>
  <c r="J617" i="2"/>
  <c r="I617" i="2"/>
  <c r="H617" i="2"/>
  <c r="K616" i="2"/>
  <c r="J616" i="2"/>
  <c r="I616" i="2"/>
  <c r="H616" i="2"/>
  <c r="M615" i="2"/>
  <c r="O615" i="2" s="1"/>
  <c r="K615" i="2"/>
  <c r="J615" i="2"/>
  <c r="I615" i="2"/>
  <c r="N615" i="2" s="1"/>
  <c r="H615" i="2"/>
  <c r="K614" i="2"/>
  <c r="J614" i="2"/>
  <c r="M614" i="2" s="1"/>
  <c r="O614" i="2" s="1"/>
  <c r="I614" i="2"/>
  <c r="H614" i="2"/>
  <c r="K613" i="2"/>
  <c r="J613" i="2"/>
  <c r="I613" i="2"/>
  <c r="H613" i="2"/>
  <c r="K612" i="2"/>
  <c r="J612" i="2"/>
  <c r="I612" i="2"/>
  <c r="H612" i="2"/>
  <c r="K611" i="2"/>
  <c r="J611" i="2"/>
  <c r="I611" i="2"/>
  <c r="N611" i="2" s="1"/>
  <c r="H611" i="2"/>
  <c r="M611" i="2" s="1"/>
  <c r="O611" i="2" s="1"/>
  <c r="O610" i="2"/>
  <c r="K610" i="2"/>
  <c r="J610" i="2"/>
  <c r="N610" i="2" s="1"/>
  <c r="I610" i="2"/>
  <c r="H610" i="2"/>
  <c r="M610" i="2" s="1"/>
  <c r="N609" i="2"/>
  <c r="K609" i="2"/>
  <c r="J609" i="2"/>
  <c r="M609" i="2" s="1"/>
  <c r="O609" i="2" s="1"/>
  <c r="I609" i="2"/>
  <c r="H609" i="2"/>
  <c r="K608" i="2"/>
  <c r="J608" i="2"/>
  <c r="I608" i="2"/>
  <c r="H608" i="2"/>
  <c r="M608" i="2" s="1"/>
  <c r="O608" i="2" s="1"/>
  <c r="K607" i="2"/>
  <c r="J607" i="2"/>
  <c r="I607" i="2"/>
  <c r="H607" i="2"/>
  <c r="M607" i="2" s="1"/>
  <c r="O607" i="2" s="1"/>
  <c r="K606" i="2"/>
  <c r="J606" i="2"/>
  <c r="I606" i="2"/>
  <c r="H606" i="2"/>
  <c r="M606" i="2" s="1"/>
  <c r="O606" i="2" s="1"/>
  <c r="K605" i="2"/>
  <c r="J605" i="2"/>
  <c r="I605" i="2"/>
  <c r="N605" i="2" s="1"/>
  <c r="H605" i="2"/>
  <c r="M605" i="2" s="1"/>
  <c r="O605" i="2" s="1"/>
  <c r="K604" i="2"/>
  <c r="J604" i="2"/>
  <c r="I604" i="2"/>
  <c r="H604" i="2"/>
  <c r="K603" i="2"/>
  <c r="J603" i="2"/>
  <c r="I603" i="2"/>
  <c r="N603" i="2" s="1"/>
  <c r="H603" i="2"/>
  <c r="M603" i="2" s="1"/>
  <c r="O603" i="2" s="1"/>
  <c r="N602" i="2"/>
  <c r="K602" i="2"/>
  <c r="J602" i="2"/>
  <c r="I602" i="2"/>
  <c r="H602" i="2"/>
  <c r="M602" i="2" s="1"/>
  <c r="O602" i="2" s="1"/>
  <c r="M601" i="2"/>
  <c r="O601" i="2" s="1"/>
  <c r="K601" i="2"/>
  <c r="J601" i="2"/>
  <c r="I601" i="2"/>
  <c r="H601" i="2"/>
  <c r="K600" i="2"/>
  <c r="J600" i="2"/>
  <c r="I600" i="2"/>
  <c r="H600" i="2"/>
  <c r="K599" i="2"/>
  <c r="J599" i="2"/>
  <c r="I599" i="2"/>
  <c r="N599" i="2" s="1"/>
  <c r="H599" i="2"/>
  <c r="M599" i="2" s="1"/>
  <c r="O599" i="2" s="1"/>
  <c r="K598" i="2"/>
  <c r="J598" i="2"/>
  <c r="I598" i="2"/>
  <c r="H598" i="2"/>
  <c r="K597" i="2"/>
  <c r="J597" i="2"/>
  <c r="I597" i="2"/>
  <c r="H597" i="2"/>
  <c r="K596" i="2"/>
  <c r="J596" i="2"/>
  <c r="I596" i="2"/>
  <c r="H596" i="2"/>
  <c r="K595" i="2"/>
  <c r="J595" i="2"/>
  <c r="I595" i="2"/>
  <c r="N595" i="2" s="1"/>
  <c r="H595" i="2"/>
  <c r="N594" i="2"/>
  <c r="K594" i="2"/>
  <c r="J594" i="2"/>
  <c r="I594" i="2"/>
  <c r="H594" i="2"/>
  <c r="M594" i="2" s="1"/>
  <c r="O594" i="2" s="1"/>
  <c r="N593" i="2"/>
  <c r="K593" i="2"/>
  <c r="J593" i="2"/>
  <c r="M593" i="2" s="1"/>
  <c r="O593" i="2" s="1"/>
  <c r="I593" i="2"/>
  <c r="H593" i="2"/>
  <c r="K592" i="2"/>
  <c r="J592" i="2"/>
  <c r="I592" i="2"/>
  <c r="N592" i="2" s="1"/>
  <c r="H592" i="2"/>
  <c r="M592" i="2" s="1"/>
  <c r="O592" i="2" s="1"/>
  <c r="K591" i="2"/>
  <c r="J591" i="2"/>
  <c r="I591" i="2"/>
  <c r="H591" i="2"/>
  <c r="K590" i="2"/>
  <c r="J590" i="2"/>
  <c r="I590" i="2"/>
  <c r="H590" i="2"/>
  <c r="K589" i="2"/>
  <c r="J589" i="2"/>
  <c r="I589" i="2"/>
  <c r="H589" i="2"/>
  <c r="K588" i="2"/>
  <c r="J588" i="2"/>
  <c r="N588" i="2" s="1"/>
  <c r="I588" i="2"/>
  <c r="H588" i="2"/>
  <c r="K587" i="2"/>
  <c r="J587" i="2"/>
  <c r="I587" i="2"/>
  <c r="H587" i="2"/>
  <c r="M587" i="2" s="1"/>
  <c r="O587" i="2" s="1"/>
  <c r="N586" i="2"/>
  <c r="K586" i="2"/>
  <c r="J586" i="2"/>
  <c r="I586" i="2"/>
  <c r="H586" i="2"/>
  <c r="K585" i="2"/>
  <c r="J585" i="2"/>
  <c r="I585" i="2"/>
  <c r="H585" i="2"/>
  <c r="M585" i="2" s="1"/>
  <c r="O585" i="2" s="1"/>
  <c r="O584" i="2"/>
  <c r="K584" i="2"/>
  <c r="J584" i="2"/>
  <c r="M584" i="2" s="1"/>
  <c r="I584" i="2"/>
  <c r="H584" i="2"/>
  <c r="N583" i="2"/>
  <c r="K583" i="2"/>
  <c r="J583" i="2"/>
  <c r="I583" i="2"/>
  <c r="H583" i="2"/>
  <c r="M583" i="2" s="1"/>
  <c r="O583" i="2" s="1"/>
  <c r="K582" i="2"/>
  <c r="J582" i="2"/>
  <c r="I582" i="2"/>
  <c r="H582" i="2"/>
  <c r="M582" i="2" s="1"/>
  <c r="O582" i="2" s="1"/>
  <c r="K581" i="2"/>
  <c r="J581" i="2"/>
  <c r="I581" i="2"/>
  <c r="H581" i="2"/>
  <c r="K580" i="2"/>
  <c r="J580" i="2"/>
  <c r="I580" i="2"/>
  <c r="N580" i="2" s="1"/>
  <c r="H580" i="2"/>
  <c r="N579" i="2"/>
  <c r="K579" i="2"/>
  <c r="J579" i="2"/>
  <c r="I579" i="2"/>
  <c r="H579" i="2"/>
  <c r="N578" i="2"/>
  <c r="K578" i="2"/>
  <c r="J578" i="2"/>
  <c r="M578" i="2" s="1"/>
  <c r="O578" i="2" s="1"/>
  <c r="I578" i="2"/>
  <c r="H578" i="2"/>
  <c r="K577" i="2"/>
  <c r="J577" i="2"/>
  <c r="I577" i="2"/>
  <c r="H577" i="2"/>
  <c r="M576" i="2"/>
  <c r="O576" i="2" s="1"/>
  <c r="K576" i="2"/>
  <c r="J576" i="2"/>
  <c r="I576" i="2"/>
  <c r="H576" i="2"/>
  <c r="K575" i="2"/>
  <c r="J575" i="2"/>
  <c r="I575" i="2"/>
  <c r="H575" i="2"/>
  <c r="K574" i="2"/>
  <c r="J574" i="2"/>
  <c r="I574" i="2"/>
  <c r="H574" i="2"/>
  <c r="K573" i="2"/>
  <c r="J573" i="2"/>
  <c r="I573" i="2"/>
  <c r="H573" i="2"/>
  <c r="K572" i="2"/>
  <c r="J572" i="2"/>
  <c r="I572" i="2"/>
  <c r="H572" i="2"/>
  <c r="N571" i="2"/>
  <c r="K571" i="2"/>
  <c r="J571" i="2"/>
  <c r="I571" i="2"/>
  <c r="H571" i="2"/>
  <c r="M571" i="2" s="1"/>
  <c r="O571" i="2" s="1"/>
  <c r="K570" i="2"/>
  <c r="J570" i="2"/>
  <c r="I570" i="2"/>
  <c r="N570" i="2" s="1"/>
  <c r="H570" i="2"/>
  <c r="M570" i="2" s="1"/>
  <c r="O570" i="2" s="1"/>
  <c r="N569" i="2"/>
  <c r="K569" i="2"/>
  <c r="J569" i="2"/>
  <c r="I569" i="2"/>
  <c r="H569" i="2"/>
  <c r="M569" i="2" s="1"/>
  <c r="O569" i="2" s="1"/>
  <c r="N568" i="2"/>
  <c r="K568" i="2"/>
  <c r="J568" i="2"/>
  <c r="M568" i="2" s="1"/>
  <c r="O568" i="2" s="1"/>
  <c r="I568" i="2"/>
  <c r="H568" i="2"/>
  <c r="K567" i="2"/>
  <c r="J567" i="2"/>
  <c r="I567" i="2"/>
  <c r="N567" i="2" s="1"/>
  <c r="H567" i="2"/>
  <c r="K566" i="2"/>
  <c r="J566" i="2"/>
  <c r="I566" i="2"/>
  <c r="H566" i="2"/>
  <c r="K565" i="2"/>
  <c r="J565" i="2"/>
  <c r="I565" i="2"/>
  <c r="H565" i="2"/>
  <c r="N564" i="2"/>
  <c r="K564" i="2"/>
  <c r="J564" i="2"/>
  <c r="I564" i="2"/>
  <c r="H564" i="2"/>
  <c r="K563" i="2"/>
  <c r="J563" i="2"/>
  <c r="I563" i="2"/>
  <c r="H563" i="2"/>
  <c r="K562" i="2"/>
  <c r="J562" i="2"/>
  <c r="I562" i="2"/>
  <c r="N562" i="2" s="1"/>
  <c r="H562" i="2"/>
  <c r="M562" i="2" s="1"/>
  <c r="O562" i="2" s="1"/>
  <c r="O561" i="2"/>
  <c r="N561" i="2"/>
  <c r="K561" i="2"/>
  <c r="J561" i="2"/>
  <c r="M561" i="2" s="1"/>
  <c r="I561" i="2"/>
  <c r="H561" i="2"/>
  <c r="N560" i="2"/>
  <c r="M560" i="2"/>
  <c r="O560" i="2" s="1"/>
  <c r="K560" i="2"/>
  <c r="J560" i="2"/>
  <c r="I560" i="2"/>
  <c r="H560" i="2"/>
  <c r="K559" i="2"/>
  <c r="J559" i="2"/>
  <c r="M559" i="2" s="1"/>
  <c r="O559" i="2" s="1"/>
  <c r="I559" i="2"/>
  <c r="N559" i="2" s="1"/>
  <c r="H559" i="2"/>
  <c r="M558" i="2"/>
  <c r="O558" i="2" s="1"/>
  <c r="K558" i="2"/>
  <c r="J558" i="2"/>
  <c r="I558" i="2"/>
  <c r="H558" i="2"/>
  <c r="O557" i="2"/>
  <c r="K557" i="2"/>
  <c r="J557" i="2"/>
  <c r="I557" i="2"/>
  <c r="N557" i="2" s="1"/>
  <c r="H557" i="2"/>
  <c r="M557" i="2" s="1"/>
  <c r="K556" i="2"/>
  <c r="J556" i="2"/>
  <c r="N556" i="2" s="1"/>
  <c r="I556" i="2"/>
  <c r="H556" i="2"/>
  <c r="K555" i="2"/>
  <c r="J555" i="2"/>
  <c r="M555" i="2" s="1"/>
  <c r="O555" i="2" s="1"/>
  <c r="I555" i="2"/>
  <c r="H555" i="2"/>
  <c r="K554" i="2"/>
  <c r="J554" i="2"/>
  <c r="I554" i="2"/>
  <c r="H554" i="2"/>
  <c r="K553" i="2"/>
  <c r="J553" i="2"/>
  <c r="N553" i="2" s="1"/>
  <c r="I553" i="2"/>
  <c r="H553" i="2"/>
  <c r="M553" i="2" s="1"/>
  <c r="O553" i="2" s="1"/>
  <c r="K552" i="2"/>
  <c r="J552" i="2"/>
  <c r="M552" i="2" s="1"/>
  <c r="O552" i="2" s="1"/>
  <c r="I552" i="2"/>
  <c r="H552" i="2"/>
  <c r="K551" i="2"/>
  <c r="J551" i="2"/>
  <c r="I551" i="2"/>
  <c r="H551" i="2"/>
  <c r="M551" i="2" s="1"/>
  <c r="O551" i="2" s="1"/>
  <c r="M550" i="2"/>
  <c r="O550" i="2" s="1"/>
  <c r="K550" i="2"/>
  <c r="J550" i="2"/>
  <c r="I550" i="2"/>
  <c r="H550" i="2"/>
  <c r="K549" i="2"/>
  <c r="J549" i="2"/>
  <c r="I549" i="2"/>
  <c r="N549" i="2" s="1"/>
  <c r="H549" i="2"/>
  <c r="K548" i="2"/>
  <c r="J548" i="2"/>
  <c r="I548" i="2"/>
  <c r="H548" i="2"/>
  <c r="N547" i="2"/>
  <c r="M547" i="2"/>
  <c r="O547" i="2" s="1"/>
  <c r="K547" i="2"/>
  <c r="J547" i="2"/>
  <c r="I547" i="2"/>
  <c r="H547" i="2"/>
  <c r="M546" i="2"/>
  <c r="O546" i="2" s="1"/>
  <c r="K546" i="2"/>
  <c r="J546" i="2"/>
  <c r="I546" i="2"/>
  <c r="N546" i="2" s="1"/>
  <c r="H546" i="2"/>
  <c r="K545" i="2"/>
  <c r="J545" i="2"/>
  <c r="I545" i="2"/>
  <c r="H545" i="2"/>
  <c r="M545" i="2" s="1"/>
  <c r="O545" i="2" s="1"/>
  <c r="N544" i="2"/>
  <c r="M544" i="2"/>
  <c r="O544" i="2" s="1"/>
  <c r="K544" i="2"/>
  <c r="J544" i="2"/>
  <c r="I544" i="2"/>
  <c r="H544" i="2"/>
  <c r="K543" i="2"/>
  <c r="J543" i="2"/>
  <c r="I543" i="2"/>
  <c r="H543" i="2"/>
  <c r="K542" i="2"/>
  <c r="J542" i="2"/>
  <c r="I542" i="2"/>
  <c r="H542" i="2"/>
  <c r="M542" i="2" s="1"/>
  <c r="O542" i="2" s="1"/>
  <c r="K541" i="2"/>
  <c r="J541" i="2"/>
  <c r="I541" i="2"/>
  <c r="H541" i="2"/>
  <c r="K540" i="2"/>
  <c r="J540" i="2"/>
  <c r="I540" i="2"/>
  <c r="H540" i="2"/>
  <c r="K539" i="2"/>
  <c r="J539" i="2"/>
  <c r="I539" i="2"/>
  <c r="N539" i="2" s="1"/>
  <c r="H539" i="2"/>
  <c r="M538" i="2"/>
  <c r="O538" i="2" s="1"/>
  <c r="K538" i="2"/>
  <c r="J538" i="2"/>
  <c r="I538" i="2"/>
  <c r="N538" i="2" s="1"/>
  <c r="H538" i="2"/>
  <c r="K537" i="2"/>
  <c r="J537" i="2"/>
  <c r="I537" i="2"/>
  <c r="N537" i="2" s="1"/>
  <c r="H537" i="2"/>
  <c r="M537" i="2" s="1"/>
  <c r="O537" i="2" s="1"/>
  <c r="K536" i="2"/>
  <c r="J536" i="2"/>
  <c r="I536" i="2"/>
  <c r="N536" i="2" s="1"/>
  <c r="H536" i="2"/>
  <c r="M535" i="2"/>
  <c r="O535" i="2" s="1"/>
  <c r="K535" i="2"/>
  <c r="J535" i="2"/>
  <c r="I535" i="2"/>
  <c r="N535" i="2" s="1"/>
  <c r="H535" i="2"/>
  <c r="K534" i="2"/>
  <c r="J534" i="2"/>
  <c r="I534" i="2"/>
  <c r="H534" i="2"/>
  <c r="K533" i="2"/>
  <c r="J533" i="2"/>
  <c r="I533" i="2"/>
  <c r="H533" i="2"/>
  <c r="K532" i="2"/>
  <c r="J532" i="2"/>
  <c r="I532" i="2"/>
  <c r="N532" i="2" s="1"/>
  <c r="H532" i="2"/>
  <c r="K531" i="2"/>
  <c r="J531" i="2"/>
  <c r="I531" i="2"/>
  <c r="H531" i="2"/>
  <c r="M531" i="2" s="1"/>
  <c r="O531" i="2" s="1"/>
  <c r="N530" i="2"/>
  <c r="K530" i="2"/>
  <c r="J530" i="2"/>
  <c r="I530" i="2"/>
  <c r="H530" i="2"/>
  <c r="K529" i="2"/>
  <c r="J529" i="2"/>
  <c r="I529" i="2"/>
  <c r="H529" i="2"/>
  <c r="K528" i="2"/>
  <c r="J528" i="2"/>
  <c r="M528" i="2" s="1"/>
  <c r="O528" i="2" s="1"/>
  <c r="I528" i="2"/>
  <c r="N528" i="2" s="1"/>
  <c r="H528" i="2"/>
  <c r="K527" i="2"/>
  <c r="J527" i="2"/>
  <c r="M527" i="2" s="1"/>
  <c r="O527" i="2" s="1"/>
  <c r="I527" i="2"/>
  <c r="H527" i="2"/>
  <c r="K526" i="2"/>
  <c r="J526" i="2"/>
  <c r="I526" i="2"/>
  <c r="H526" i="2"/>
  <c r="K525" i="2"/>
  <c r="J525" i="2"/>
  <c r="I525" i="2"/>
  <c r="H525" i="2"/>
  <c r="K524" i="2"/>
  <c r="J524" i="2"/>
  <c r="N524" i="2" s="1"/>
  <c r="I524" i="2"/>
  <c r="H524" i="2"/>
  <c r="M523" i="2"/>
  <c r="O523" i="2" s="1"/>
  <c r="K523" i="2"/>
  <c r="J523" i="2"/>
  <c r="I523" i="2"/>
  <c r="H523" i="2"/>
  <c r="K522" i="2"/>
  <c r="J522" i="2"/>
  <c r="I522" i="2"/>
  <c r="N522" i="2" s="1"/>
  <c r="H522" i="2"/>
  <c r="M522" i="2" s="1"/>
  <c r="O522" i="2" s="1"/>
  <c r="K521" i="2"/>
  <c r="J521" i="2"/>
  <c r="I521" i="2"/>
  <c r="H521" i="2"/>
  <c r="K520" i="2"/>
  <c r="J520" i="2"/>
  <c r="M520" i="2" s="1"/>
  <c r="O520" i="2" s="1"/>
  <c r="I520" i="2"/>
  <c r="H520" i="2"/>
  <c r="K519" i="2"/>
  <c r="J519" i="2"/>
  <c r="I519" i="2"/>
  <c r="H519" i="2"/>
  <c r="M519" i="2" s="1"/>
  <c r="O519" i="2" s="1"/>
  <c r="K518" i="2"/>
  <c r="J518" i="2"/>
  <c r="M518" i="2" s="1"/>
  <c r="O518" i="2" s="1"/>
  <c r="I518" i="2"/>
  <c r="N518" i="2" s="1"/>
  <c r="H518" i="2"/>
  <c r="K517" i="2"/>
  <c r="J517" i="2"/>
  <c r="I517" i="2"/>
  <c r="H517" i="2"/>
  <c r="N516" i="2"/>
  <c r="K516" i="2"/>
  <c r="J516" i="2"/>
  <c r="I516" i="2"/>
  <c r="H516" i="2"/>
  <c r="K515" i="2"/>
  <c r="J515" i="2"/>
  <c r="I515" i="2"/>
  <c r="N515" i="2" s="1"/>
  <c r="H515" i="2"/>
  <c r="K514" i="2"/>
  <c r="J514" i="2"/>
  <c r="I514" i="2"/>
  <c r="N514" i="2" s="1"/>
  <c r="H514" i="2"/>
  <c r="M514" i="2" s="1"/>
  <c r="O514" i="2" s="1"/>
  <c r="N513" i="2"/>
  <c r="M513" i="2"/>
  <c r="O513" i="2" s="1"/>
  <c r="K513" i="2"/>
  <c r="J513" i="2"/>
  <c r="I513" i="2"/>
  <c r="H513" i="2"/>
  <c r="M512" i="2"/>
  <c r="O512" i="2" s="1"/>
  <c r="K512" i="2"/>
  <c r="J512" i="2"/>
  <c r="I512" i="2"/>
  <c r="N512" i="2" s="1"/>
  <c r="H512" i="2"/>
  <c r="K511" i="2"/>
  <c r="J511" i="2"/>
  <c r="I511" i="2"/>
  <c r="H511" i="2"/>
  <c r="K510" i="2"/>
  <c r="J510" i="2"/>
  <c r="I510" i="2"/>
  <c r="N510" i="2" s="1"/>
  <c r="H510" i="2"/>
  <c r="K509" i="2"/>
  <c r="J509" i="2"/>
  <c r="I509" i="2"/>
  <c r="N509" i="2" s="1"/>
  <c r="H509" i="2"/>
  <c r="M509" i="2" s="1"/>
  <c r="O509" i="2" s="1"/>
  <c r="K508" i="2"/>
  <c r="J508" i="2"/>
  <c r="I508" i="2"/>
  <c r="N508" i="2" s="1"/>
  <c r="H508" i="2"/>
  <c r="K507" i="2"/>
  <c r="J507" i="2"/>
  <c r="I507" i="2"/>
  <c r="N507" i="2" s="1"/>
  <c r="H507" i="2"/>
  <c r="N506" i="2"/>
  <c r="K506" i="2"/>
  <c r="J506" i="2"/>
  <c r="M506" i="2" s="1"/>
  <c r="O506" i="2" s="1"/>
  <c r="I506" i="2"/>
  <c r="H506" i="2"/>
  <c r="M505" i="2"/>
  <c r="O505" i="2" s="1"/>
  <c r="K505" i="2"/>
  <c r="J505" i="2"/>
  <c r="I505" i="2"/>
  <c r="N505" i="2" s="1"/>
  <c r="H505" i="2"/>
  <c r="K504" i="2"/>
  <c r="J504" i="2"/>
  <c r="I504" i="2"/>
  <c r="H504" i="2"/>
  <c r="N503" i="2"/>
  <c r="K503" i="2"/>
  <c r="J503" i="2"/>
  <c r="M503" i="2" s="1"/>
  <c r="O503" i="2" s="1"/>
  <c r="I503" i="2"/>
  <c r="H503" i="2"/>
  <c r="K502" i="2"/>
  <c r="J502" i="2"/>
  <c r="I502" i="2"/>
  <c r="H502" i="2"/>
  <c r="M502" i="2" s="1"/>
  <c r="O502" i="2" s="1"/>
  <c r="K501" i="2"/>
  <c r="J501" i="2"/>
  <c r="I501" i="2"/>
  <c r="H501" i="2"/>
  <c r="O500" i="2"/>
  <c r="K500" i="2"/>
  <c r="J500" i="2"/>
  <c r="I500" i="2"/>
  <c r="N500" i="2" s="1"/>
  <c r="H500" i="2"/>
  <c r="M500" i="2" s="1"/>
  <c r="K499" i="2"/>
  <c r="J499" i="2"/>
  <c r="I499" i="2"/>
  <c r="H499" i="2"/>
  <c r="N498" i="2"/>
  <c r="K498" i="2"/>
  <c r="J498" i="2"/>
  <c r="I498" i="2"/>
  <c r="H498" i="2"/>
  <c r="K497" i="2"/>
  <c r="J497" i="2"/>
  <c r="I497" i="2"/>
  <c r="H497" i="2"/>
  <c r="M497" i="2" s="1"/>
  <c r="O497" i="2" s="1"/>
  <c r="K496" i="2"/>
  <c r="J496" i="2"/>
  <c r="I496" i="2"/>
  <c r="H496" i="2"/>
  <c r="O495" i="2"/>
  <c r="N495" i="2"/>
  <c r="K495" i="2"/>
  <c r="J495" i="2"/>
  <c r="M495" i="2" s="1"/>
  <c r="I495" i="2"/>
  <c r="H495" i="2"/>
  <c r="K494" i="2"/>
  <c r="J494" i="2"/>
  <c r="I494" i="2"/>
  <c r="H494" i="2"/>
  <c r="M494" i="2" s="1"/>
  <c r="O494" i="2" s="1"/>
  <c r="K493" i="2"/>
  <c r="J493" i="2"/>
  <c r="I493" i="2"/>
  <c r="H493" i="2"/>
  <c r="K492" i="2"/>
  <c r="J492" i="2"/>
  <c r="I492" i="2"/>
  <c r="N492" i="2" s="1"/>
  <c r="H492" i="2"/>
  <c r="K491" i="2"/>
  <c r="J491" i="2"/>
  <c r="N491" i="2" s="1"/>
  <c r="I491" i="2"/>
  <c r="H491" i="2"/>
  <c r="K490" i="2"/>
  <c r="J490" i="2"/>
  <c r="M490" i="2" s="1"/>
  <c r="O490" i="2" s="1"/>
  <c r="I490" i="2"/>
  <c r="H490" i="2"/>
  <c r="K489" i="2"/>
  <c r="J489" i="2"/>
  <c r="I489" i="2"/>
  <c r="H489" i="2"/>
  <c r="M488" i="2"/>
  <c r="O488" i="2" s="1"/>
  <c r="K488" i="2"/>
  <c r="J488" i="2"/>
  <c r="I488" i="2"/>
  <c r="H488" i="2"/>
  <c r="K487" i="2"/>
  <c r="J487" i="2"/>
  <c r="I487" i="2"/>
  <c r="H487" i="2"/>
  <c r="N486" i="2"/>
  <c r="K486" i="2"/>
  <c r="J486" i="2"/>
  <c r="I486" i="2"/>
  <c r="H486" i="2"/>
  <c r="K485" i="2"/>
  <c r="J485" i="2"/>
  <c r="I485" i="2"/>
  <c r="N485" i="2" s="1"/>
  <c r="H485" i="2"/>
  <c r="M485" i="2" s="1"/>
  <c r="O485" i="2" s="1"/>
  <c r="K484" i="2"/>
  <c r="J484" i="2"/>
  <c r="I484" i="2"/>
  <c r="H484" i="2"/>
  <c r="M484" i="2" s="1"/>
  <c r="O484" i="2" s="1"/>
  <c r="K483" i="2"/>
  <c r="J483" i="2"/>
  <c r="I483" i="2"/>
  <c r="H483" i="2"/>
  <c r="M483" i="2" s="1"/>
  <c r="O483" i="2" s="1"/>
  <c r="K482" i="2"/>
  <c r="J482" i="2"/>
  <c r="I482" i="2"/>
  <c r="H482" i="2"/>
  <c r="N481" i="2"/>
  <c r="K481" i="2"/>
  <c r="J481" i="2"/>
  <c r="M481" i="2" s="1"/>
  <c r="O481" i="2" s="1"/>
  <c r="I481" i="2"/>
  <c r="H481" i="2"/>
  <c r="K480" i="2"/>
  <c r="J480" i="2"/>
  <c r="I480" i="2"/>
  <c r="H480" i="2"/>
  <c r="K479" i="2"/>
  <c r="J479" i="2"/>
  <c r="M479" i="2" s="1"/>
  <c r="O479" i="2" s="1"/>
  <c r="I479" i="2"/>
  <c r="H479" i="2"/>
  <c r="K478" i="2"/>
  <c r="J478" i="2"/>
  <c r="I478" i="2"/>
  <c r="N478" i="2" s="1"/>
  <c r="H478" i="2"/>
  <c r="K477" i="2"/>
  <c r="J477" i="2"/>
  <c r="I477" i="2"/>
  <c r="H477" i="2"/>
  <c r="K476" i="2"/>
  <c r="J476" i="2"/>
  <c r="I476" i="2"/>
  <c r="H476" i="2"/>
  <c r="K475" i="2"/>
  <c r="J475" i="2"/>
  <c r="N475" i="2" s="1"/>
  <c r="I475" i="2"/>
  <c r="H475" i="2"/>
  <c r="M475" i="2" s="1"/>
  <c r="O475" i="2" s="1"/>
  <c r="K474" i="2"/>
  <c r="J474" i="2"/>
  <c r="I474" i="2"/>
  <c r="N474" i="2" s="1"/>
  <c r="H474" i="2"/>
  <c r="K473" i="2"/>
  <c r="J473" i="2"/>
  <c r="I473" i="2"/>
  <c r="H473" i="2"/>
  <c r="M473" i="2" s="1"/>
  <c r="O473" i="2" s="1"/>
  <c r="M472" i="2"/>
  <c r="O472" i="2" s="1"/>
  <c r="K472" i="2"/>
  <c r="J472" i="2"/>
  <c r="N472" i="2" s="1"/>
  <c r="I472" i="2"/>
  <c r="H472" i="2"/>
  <c r="K471" i="2"/>
  <c r="J471" i="2"/>
  <c r="I471" i="2"/>
  <c r="H471" i="2"/>
  <c r="K470" i="2"/>
  <c r="J470" i="2"/>
  <c r="N470" i="2" s="1"/>
  <c r="I470" i="2"/>
  <c r="H470" i="2"/>
  <c r="M469" i="2"/>
  <c r="O469" i="2" s="1"/>
  <c r="K469" i="2"/>
  <c r="J469" i="2"/>
  <c r="I469" i="2"/>
  <c r="N469" i="2" s="1"/>
  <c r="H469" i="2"/>
  <c r="K468" i="2"/>
  <c r="J468" i="2"/>
  <c r="I468" i="2"/>
  <c r="N468" i="2" s="1"/>
  <c r="H468" i="2"/>
  <c r="M468" i="2" s="1"/>
  <c r="O468" i="2" s="1"/>
  <c r="K467" i="2"/>
  <c r="J467" i="2"/>
  <c r="N467" i="2" s="1"/>
  <c r="I467" i="2"/>
  <c r="H467" i="2"/>
  <c r="K466" i="2"/>
  <c r="J466" i="2"/>
  <c r="I466" i="2"/>
  <c r="H466" i="2"/>
  <c r="M465" i="2"/>
  <c r="O465" i="2" s="1"/>
  <c r="K465" i="2"/>
  <c r="J465" i="2"/>
  <c r="N465" i="2" s="1"/>
  <c r="I465" i="2"/>
  <c r="H465" i="2"/>
  <c r="K464" i="2"/>
  <c r="J464" i="2"/>
  <c r="I464" i="2"/>
  <c r="H464" i="2"/>
  <c r="K463" i="2"/>
  <c r="J463" i="2"/>
  <c r="I463" i="2"/>
  <c r="H463" i="2"/>
  <c r="N462" i="2"/>
  <c r="K462" i="2"/>
  <c r="J462" i="2"/>
  <c r="I462" i="2"/>
  <c r="H462" i="2"/>
  <c r="M462" i="2" s="1"/>
  <c r="O462" i="2" s="1"/>
  <c r="K461" i="2"/>
  <c r="J461" i="2"/>
  <c r="I461" i="2"/>
  <c r="H461" i="2"/>
  <c r="M461" i="2" s="1"/>
  <c r="O461" i="2" s="1"/>
  <c r="K460" i="2"/>
  <c r="J460" i="2"/>
  <c r="I460" i="2"/>
  <c r="N460" i="2" s="1"/>
  <c r="H460" i="2"/>
  <c r="M460" i="2" s="1"/>
  <c r="O460" i="2" s="1"/>
  <c r="K459" i="2"/>
  <c r="J459" i="2"/>
  <c r="I459" i="2"/>
  <c r="H459" i="2"/>
  <c r="M459" i="2" s="1"/>
  <c r="O459" i="2" s="1"/>
  <c r="K458" i="2"/>
  <c r="J458" i="2"/>
  <c r="M458" i="2" s="1"/>
  <c r="O458" i="2" s="1"/>
  <c r="I458" i="2"/>
  <c r="H458" i="2"/>
  <c r="K457" i="2"/>
  <c r="J457" i="2"/>
  <c r="I457" i="2"/>
  <c r="N457" i="2" s="1"/>
  <c r="H457" i="2"/>
  <c r="M457" i="2" s="1"/>
  <c r="O457" i="2" s="1"/>
  <c r="K456" i="2"/>
  <c r="J456" i="2"/>
  <c r="M456" i="2" s="1"/>
  <c r="O456" i="2" s="1"/>
  <c r="I456" i="2"/>
  <c r="H456" i="2"/>
  <c r="K455" i="2"/>
  <c r="J455" i="2"/>
  <c r="I455" i="2"/>
  <c r="H455" i="2"/>
  <c r="N454" i="2"/>
  <c r="K454" i="2"/>
  <c r="J454" i="2"/>
  <c r="I454" i="2"/>
  <c r="H454" i="2"/>
  <c r="N453" i="2"/>
  <c r="M453" i="2"/>
  <c r="O453" i="2" s="1"/>
  <c r="K453" i="2"/>
  <c r="J453" i="2"/>
  <c r="I453" i="2"/>
  <c r="H453" i="2"/>
  <c r="K452" i="2"/>
  <c r="J452" i="2"/>
  <c r="I452" i="2"/>
  <c r="N452" i="2" s="1"/>
  <c r="H452" i="2"/>
  <c r="M452" i="2" s="1"/>
  <c r="O452" i="2" s="1"/>
  <c r="K451" i="2"/>
  <c r="J451" i="2"/>
  <c r="N451" i="2" s="1"/>
  <c r="I451" i="2"/>
  <c r="H451" i="2"/>
  <c r="K450" i="2"/>
  <c r="J450" i="2"/>
  <c r="M450" i="2" s="1"/>
  <c r="O450" i="2" s="1"/>
  <c r="I450" i="2"/>
  <c r="H450" i="2"/>
  <c r="N449" i="2"/>
  <c r="K449" i="2"/>
  <c r="J449" i="2"/>
  <c r="I449" i="2"/>
  <c r="H449" i="2"/>
  <c r="M449" i="2" s="1"/>
  <c r="O449" i="2" s="1"/>
  <c r="K448" i="2"/>
  <c r="J448" i="2"/>
  <c r="I448" i="2"/>
  <c r="N448" i="2" s="1"/>
  <c r="H448" i="2"/>
  <c r="M448" i="2" s="1"/>
  <c r="O448" i="2" s="1"/>
  <c r="K447" i="2"/>
  <c r="J447" i="2"/>
  <c r="I447" i="2"/>
  <c r="H447" i="2"/>
  <c r="N446" i="2"/>
  <c r="K446" i="2"/>
  <c r="J446" i="2"/>
  <c r="I446" i="2"/>
  <c r="H446" i="2"/>
  <c r="K445" i="2"/>
  <c r="J445" i="2"/>
  <c r="I445" i="2"/>
  <c r="N445" i="2" s="1"/>
  <c r="H445" i="2"/>
  <c r="M445" i="2" s="1"/>
  <c r="O445" i="2" s="1"/>
  <c r="K444" i="2"/>
  <c r="J444" i="2"/>
  <c r="I444" i="2"/>
  <c r="H444" i="2"/>
  <c r="K443" i="2"/>
  <c r="J443" i="2"/>
  <c r="I443" i="2"/>
  <c r="H443" i="2"/>
  <c r="K442" i="2"/>
  <c r="J442" i="2"/>
  <c r="M442" i="2" s="1"/>
  <c r="O442" i="2" s="1"/>
  <c r="I442" i="2"/>
  <c r="H442" i="2"/>
  <c r="K441" i="2"/>
  <c r="J441" i="2"/>
  <c r="I441" i="2"/>
  <c r="N441" i="2" s="1"/>
  <c r="H441" i="2"/>
  <c r="M440" i="2"/>
  <c r="O440" i="2" s="1"/>
  <c r="K440" i="2"/>
  <c r="J440" i="2"/>
  <c r="I440" i="2"/>
  <c r="H440" i="2"/>
  <c r="K439" i="2"/>
  <c r="J439" i="2"/>
  <c r="I439" i="2"/>
  <c r="H439" i="2"/>
  <c r="N438" i="2"/>
  <c r="K438" i="2"/>
  <c r="J438" i="2"/>
  <c r="I438" i="2"/>
  <c r="H438" i="2"/>
  <c r="M438" i="2" s="1"/>
  <c r="O438" i="2" s="1"/>
  <c r="N437" i="2"/>
  <c r="K437" i="2"/>
  <c r="J437" i="2"/>
  <c r="M437" i="2" s="1"/>
  <c r="O437" i="2" s="1"/>
  <c r="I437" i="2"/>
  <c r="H437" i="2"/>
  <c r="K436" i="2"/>
  <c r="J436" i="2"/>
  <c r="I436" i="2"/>
  <c r="H436" i="2"/>
  <c r="K435" i="2"/>
  <c r="J435" i="2"/>
  <c r="N435" i="2" s="1"/>
  <c r="I435" i="2"/>
  <c r="H435" i="2"/>
  <c r="K434" i="2"/>
  <c r="J434" i="2"/>
  <c r="M434" i="2" s="1"/>
  <c r="O434" i="2" s="1"/>
  <c r="I434" i="2"/>
  <c r="H434" i="2"/>
  <c r="K433" i="2"/>
  <c r="J433" i="2"/>
  <c r="I433" i="2"/>
  <c r="N433" i="2" s="1"/>
  <c r="H433" i="2"/>
  <c r="M433" i="2" s="1"/>
  <c r="O433" i="2" s="1"/>
  <c r="K432" i="2"/>
  <c r="J432" i="2"/>
  <c r="N432" i="2" s="1"/>
  <c r="I432" i="2"/>
  <c r="H432" i="2"/>
  <c r="K431" i="2"/>
  <c r="J431" i="2"/>
  <c r="I431" i="2"/>
  <c r="H431" i="2"/>
  <c r="K430" i="2"/>
  <c r="J430" i="2"/>
  <c r="I430" i="2"/>
  <c r="N430" i="2" s="1"/>
  <c r="H430" i="2"/>
  <c r="K429" i="2"/>
  <c r="J429" i="2"/>
  <c r="I429" i="2"/>
  <c r="N429" i="2" s="1"/>
  <c r="H429" i="2"/>
  <c r="K428" i="2"/>
  <c r="J428" i="2"/>
  <c r="I428" i="2"/>
  <c r="H428" i="2"/>
  <c r="K427" i="2"/>
  <c r="J427" i="2"/>
  <c r="N427" i="2" s="1"/>
  <c r="I427" i="2"/>
  <c r="H427" i="2"/>
  <c r="K426" i="2"/>
  <c r="J426" i="2"/>
  <c r="M426" i="2" s="1"/>
  <c r="O426" i="2" s="1"/>
  <c r="I426" i="2"/>
  <c r="H426" i="2"/>
  <c r="K425" i="2"/>
  <c r="J425" i="2"/>
  <c r="I425" i="2"/>
  <c r="H425" i="2"/>
  <c r="K424" i="2"/>
  <c r="J424" i="2"/>
  <c r="N424" i="2" s="1"/>
  <c r="I424" i="2"/>
  <c r="H424" i="2"/>
  <c r="M424" i="2" s="1"/>
  <c r="O424" i="2" s="1"/>
  <c r="K423" i="2"/>
  <c r="J423" i="2"/>
  <c r="I423" i="2"/>
  <c r="H423" i="2"/>
  <c r="K422" i="2"/>
  <c r="J422" i="2"/>
  <c r="I422" i="2"/>
  <c r="N422" i="2" s="1"/>
  <c r="H422" i="2"/>
  <c r="M422" i="2" s="1"/>
  <c r="O422" i="2" s="1"/>
  <c r="N421" i="2"/>
  <c r="M421" i="2"/>
  <c r="O421" i="2" s="1"/>
  <c r="K421" i="2"/>
  <c r="J421" i="2"/>
  <c r="I421" i="2"/>
  <c r="H421" i="2"/>
  <c r="M420" i="2"/>
  <c r="O420" i="2" s="1"/>
  <c r="K420" i="2"/>
  <c r="J420" i="2"/>
  <c r="I420" i="2"/>
  <c r="N420" i="2" s="1"/>
  <c r="H420" i="2"/>
  <c r="K419" i="2"/>
  <c r="J419" i="2"/>
  <c r="N419" i="2" s="1"/>
  <c r="I419" i="2"/>
  <c r="H419" i="2"/>
  <c r="M419" i="2" s="1"/>
  <c r="O419" i="2" s="1"/>
  <c r="K418" i="2"/>
  <c r="J418" i="2"/>
  <c r="I418" i="2"/>
  <c r="H418" i="2"/>
  <c r="K417" i="2"/>
  <c r="J417" i="2"/>
  <c r="I417" i="2"/>
  <c r="N417" i="2" s="1"/>
  <c r="H417" i="2"/>
  <c r="M417" i="2" s="1"/>
  <c r="O417" i="2" s="1"/>
  <c r="K416" i="2"/>
  <c r="J416" i="2"/>
  <c r="I416" i="2"/>
  <c r="H416" i="2"/>
  <c r="K415" i="2"/>
  <c r="J415" i="2"/>
  <c r="I415" i="2"/>
  <c r="H415" i="2"/>
  <c r="N414" i="2"/>
  <c r="K414" i="2"/>
  <c r="J414" i="2"/>
  <c r="I414" i="2"/>
  <c r="H414" i="2"/>
  <c r="K413" i="2"/>
  <c r="J413" i="2"/>
  <c r="I413" i="2"/>
  <c r="H413" i="2"/>
  <c r="K412" i="2"/>
  <c r="J412" i="2"/>
  <c r="I412" i="2"/>
  <c r="H412" i="2"/>
  <c r="O411" i="2"/>
  <c r="K411" i="2"/>
  <c r="J411" i="2"/>
  <c r="I411" i="2"/>
  <c r="H411" i="2"/>
  <c r="M411" i="2" s="1"/>
  <c r="K410" i="2"/>
  <c r="J410" i="2"/>
  <c r="I410" i="2"/>
  <c r="H410" i="2"/>
  <c r="K409" i="2"/>
  <c r="J409" i="2"/>
  <c r="I409" i="2"/>
  <c r="N409" i="2" s="1"/>
  <c r="H409" i="2"/>
  <c r="M409" i="2" s="1"/>
  <c r="O409" i="2" s="1"/>
  <c r="K408" i="2"/>
  <c r="J408" i="2"/>
  <c r="I408" i="2"/>
  <c r="H408" i="2"/>
  <c r="M408" i="2" s="1"/>
  <c r="O408" i="2" s="1"/>
  <c r="K407" i="2"/>
  <c r="J407" i="2"/>
  <c r="M407" i="2" s="1"/>
  <c r="O407" i="2" s="1"/>
  <c r="I407" i="2"/>
  <c r="H407" i="2"/>
  <c r="K406" i="2"/>
  <c r="J406" i="2"/>
  <c r="I406" i="2"/>
  <c r="N406" i="2" s="1"/>
  <c r="H406" i="2"/>
  <c r="N405" i="2"/>
  <c r="K405" i="2"/>
  <c r="J405" i="2"/>
  <c r="I405" i="2"/>
  <c r="H405" i="2"/>
  <c r="M405" i="2" s="1"/>
  <c r="O405" i="2" s="1"/>
  <c r="M404" i="2"/>
  <c r="O404" i="2" s="1"/>
  <c r="K404" i="2"/>
  <c r="J404" i="2"/>
  <c r="I404" i="2"/>
  <c r="H404" i="2"/>
  <c r="K403" i="2"/>
  <c r="J403" i="2"/>
  <c r="I403" i="2"/>
  <c r="H403" i="2"/>
  <c r="M403" i="2" s="1"/>
  <c r="O403" i="2" s="1"/>
  <c r="K402" i="2"/>
  <c r="J402" i="2"/>
  <c r="M402" i="2" s="1"/>
  <c r="O402" i="2" s="1"/>
  <c r="I402" i="2"/>
  <c r="H402" i="2"/>
  <c r="K401" i="2"/>
  <c r="J401" i="2"/>
  <c r="I401" i="2"/>
  <c r="H401" i="2"/>
  <c r="M401" i="2" s="1"/>
  <c r="O401" i="2" s="1"/>
  <c r="K400" i="2"/>
  <c r="J400" i="2"/>
  <c r="N400" i="2" s="1"/>
  <c r="I400" i="2"/>
  <c r="H400" i="2"/>
  <c r="K399" i="2"/>
  <c r="J399" i="2"/>
  <c r="M399" i="2" s="1"/>
  <c r="O399" i="2" s="1"/>
  <c r="I399" i="2"/>
  <c r="H399" i="2"/>
  <c r="N398" i="2"/>
  <c r="K398" i="2"/>
  <c r="J398" i="2"/>
  <c r="I398" i="2"/>
  <c r="H398" i="2"/>
  <c r="M398" i="2" s="1"/>
  <c r="O398" i="2" s="1"/>
  <c r="K397" i="2"/>
  <c r="J397" i="2"/>
  <c r="I397" i="2"/>
  <c r="N397" i="2" s="1"/>
  <c r="H397" i="2"/>
  <c r="M397" i="2" s="1"/>
  <c r="O397" i="2" s="1"/>
  <c r="K396" i="2"/>
  <c r="J396" i="2"/>
  <c r="I396" i="2"/>
  <c r="H396" i="2"/>
  <c r="M396" i="2" s="1"/>
  <c r="O396" i="2" s="1"/>
  <c r="K395" i="2"/>
  <c r="J395" i="2"/>
  <c r="N395" i="2" s="1"/>
  <c r="I395" i="2"/>
  <c r="H395" i="2"/>
  <c r="K394" i="2"/>
  <c r="J394" i="2"/>
  <c r="I394" i="2"/>
  <c r="H394" i="2"/>
  <c r="K393" i="2"/>
  <c r="J393" i="2"/>
  <c r="I393" i="2"/>
  <c r="H393" i="2"/>
  <c r="K392" i="2"/>
  <c r="J392" i="2"/>
  <c r="I392" i="2"/>
  <c r="N392" i="2" s="1"/>
  <c r="H392" i="2"/>
  <c r="K391" i="2"/>
  <c r="J391" i="2"/>
  <c r="I391" i="2"/>
  <c r="H391" i="2"/>
  <c r="K390" i="2"/>
  <c r="J390" i="2"/>
  <c r="I390" i="2"/>
  <c r="H390" i="2"/>
  <c r="N389" i="2"/>
  <c r="K389" i="2"/>
  <c r="J389" i="2"/>
  <c r="I389" i="2"/>
  <c r="H389" i="2"/>
  <c r="M389" i="2" s="1"/>
  <c r="O389" i="2" s="1"/>
  <c r="K388" i="2"/>
  <c r="J388" i="2"/>
  <c r="I388" i="2"/>
  <c r="N388" i="2" s="1"/>
  <c r="H388" i="2"/>
  <c r="M388" i="2" s="1"/>
  <c r="O388" i="2" s="1"/>
  <c r="K387" i="2"/>
  <c r="J387" i="2"/>
  <c r="N387" i="2" s="1"/>
  <c r="I387" i="2"/>
  <c r="H387" i="2"/>
  <c r="N386" i="2"/>
  <c r="K386" i="2"/>
  <c r="J386" i="2"/>
  <c r="M386" i="2" s="1"/>
  <c r="O386" i="2" s="1"/>
  <c r="I386" i="2"/>
  <c r="H386" i="2"/>
  <c r="K385" i="2"/>
  <c r="J385" i="2"/>
  <c r="I385" i="2"/>
  <c r="N385" i="2" s="1"/>
  <c r="H385" i="2"/>
  <c r="M384" i="2"/>
  <c r="O384" i="2" s="1"/>
  <c r="K384" i="2"/>
  <c r="J384" i="2"/>
  <c r="I384" i="2"/>
  <c r="H384" i="2"/>
  <c r="K383" i="2"/>
  <c r="J383" i="2"/>
  <c r="I383" i="2"/>
  <c r="H383" i="2"/>
  <c r="N382" i="2"/>
  <c r="K382" i="2"/>
  <c r="J382" i="2"/>
  <c r="I382" i="2"/>
  <c r="H382" i="2"/>
  <c r="M382" i="2" s="1"/>
  <c r="O382" i="2" s="1"/>
  <c r="M381" i="2"/>
  <c r="O381" i="2" s="1"/>
  <c r="K381" i="2"/>
  <c r="J381" i="2"/>
  <c r="I381" i="2"/>
  <c r="H381" i="2"/>
  <c r="K380" i="2"/>
  <c r="J380" i="2"/>
  <c r="I380" i="2"/>
  <c r="N380" i="2" s="1"/>
  <c r="H380" i="2"/>
  <c r="M380" i="2" s="1"/>
  <c r="O380" i="2" s="1"/>
  <c r="K379" i="2"/>
  <c r="J379" i="2"/>
  <c r="N379" i="2" s="1"/>
  <c r="I379" i="2"/>
  <c r="H379" i="2"/>
  <c r="K378" i="2"/>
  <c r="J378" i="2"/>
  <c r="I378" i="2"/>
  <c r="H378" i="2"/>
  <c r="M378" i="2" s="1"/>
  <c r="O378" i="2" s="1"/>
  <c r="K377" i="2"/>
  <c r="J377" i="2"/>
  <c r="I377" i="2"/>
  <c r="N377" i="2" s="1"/>
  <c r="H377" i="2"/>
  <c r="M377" i="2" s="1"/>
  <c r="O377" i="2" s="1"/>
  <c r="K376" i="2"/>
  <c r="J376" i="2"/>
  <c r="N376" i="2" s="1"/>
  <c r="I376" i="2"/>
  <c r="H376" i="2"/>
  <c r="M376" i="2" s="1"/>
  <c r="O376" i="2" s="1"/>
  <c r="K375" i="2"/>
  <c r="J375" i="2"/>
  <c r="M375" i="2" s="1"/>
  <c r="O375" i="2" s="1"/>
  <c r="I375" i="2"/>
  <c r="H375" i="2"/>
  <c r="K374" i="2"/>
  <c r="J374" i="2"/>
  <c r="N374" i="2" s="1"/>
  <c r="I374" i="2"/>
  <c r="H374" i="2"/>
  <c r="N373" i="2"/>
  <c r="M373" i="2"/>
  <c r="O373" i="2" s="1"/>
  <c r="K373" i="2"/>
  <c r="J373" i="2"/>
  <c r="I373" i="2"/>
  <c r="H373" i="2"/>
  <c r="K372" i="2"/>
  <c r="J372" i="2"/>
  <c r="I372" i="2"/>
  <c r="N372" i="2" s="1"/>
  <c r="H372" i="2"/>
  <c r="M372" i="2" s="1"/>
  <c r="O372" i="2" s="1"/>
  <c r="K371" i="2"/>
  <c r="J371" i="2"/>
  <c r="I371" i="2"/>
  <c r="N371" i="2" s="1"/>
  <c r="H371" i="2"/>
  <c r="M370" i="2"/>
  <c r="O370" i="2" s="1"/>
  <c r="K370" i="2"/>
  <c r="J370" i="2"/>
  <c r="I370" i="2"/>
  <c r="N370" i="2" s="1"/>
  <c r="H370" i="2"/>
  <c r="K369" i="2"/>
  <c r="J369" i="2"/>
  <c r="I369" i="2"/>
  <c r="N369" i="2" s="1"/>
  <c r="H369" i="2"/>
  <c r="M369" i="2" s="1"/>
  <c r="O369" i="2" s="1"/>
  <c r="K368" i="2"/>
  <c r="J368" i="2"/>
  <c r="N368" i="2" s="1"/>
  <c r="I368" i="2"/>
  <c r="H368" i="2"/>
  <c r="K367" i="2"/>
  <c r="J367" i="2"/>
  <c r="M367" i="2" s="1"/>
  <c r="O367" i="2" s="1"/>
  <c r="I367" i="2"/>
  <c r="H367" i="2"/>
  <c r="K366" i="2"/>
  <c r="J366" i="2"/>
  <c r="I366" i="2"/>
  <c r="H366" i="2"/>
  <c r="K365" i="2"/>
  <c r="J365" i="2"/>
  <c r="I365" i="2"/>
  <c r="H365" i="2"/>
  <c r="K364" i="2"/>
  <c r="J364" i="2"/>
  <c r="I364" i="2"/>
  <c r="H364" i="2"/>
  <c r="N363" i="2"/>
  <c r="K363" i="2"/>
  <c r="J363" i="2"/>
  <c r="I363" i="2"/>
  <c r="H363" i="2"/>
  <c r="M363" i="2" s="1"/>
  <c r="O363" i="2" s="1"/>
  <c r="K362" i="2"/>
  <c r="J362" i="2"/>
  <c r="I362" i="2"/>
  <c r="H362" i="2"/>
  <c r="N361" i="2"/>
  <c r="K361" i="2"/>
  <c r="J361" i="2"/>
  <c r="I361" i="2"/>
  <c r="H361" i="2"/>
  <c r="K360" i="2"/>
  <c r="J360" i="2"/>
  <c r="I360" i="2"/>
  <c r="N360" i="2" s="1"/>
  <c r="H360" i="2"/>
  <c r="M360" i="2" s="1"/>
  <c r="O360" i="2" s="1"/>
  <c r="K359" i="2"/>
  <c r="J359" i="2"/>
  <c r="I359" i="2"/>
  <c r="H359" i="2"/>
  <c r="K358" i="2"/>
  <c r="J358" i="2"/>
  <c r="I358" i="2"/>
  <c r="H358" i="2"/>
  <c r="K357" i="2"/>
  <c r="J357" i="2"/>
  <c r="I357" i="2"/>
  <c r="H357" i="2"/>
  <c r="K356" i="2"/>
  <c r="J356" i="2"/>
  <c r="M356" i="2" s="1"/>
  <c r="O356" i="2" s="1"/>
  <c r="I356" i="2"/>
  <c r="N356" i="2" s="1"/>
  <c r="H356" i="2"/>
  <c r="N355" i="2"/>
  <c r="K355" i="2"/>
  <c r="J355" i="2"/>
  <c r="I355" i="2"/>
  <c r="H355" i="2"/>
  <c r="M354" i="2"/>
  <c r="O354" i="2" s="1"/>
  <c r="K354" i="2"/>
  <c r="J354" i="2"/>
  <c r="I354" i="2"/>
  <c r="N354" i="2" s="1"/>
  <c r="H354" i="2"/>
  <c r="K353" i="2"/>
  <c r="J353" i="2"/>
  <c r="I353" i="2"/>
  <c r="H353" i="2"/>
  <c r="N352" i="2"/>
  <c r="K352" i="2"/>
  <c r="J352" i="2"/>
  <c r="I352" i="2"/>
  <c r="H352" i="2"/>
  <c r="K351" i="2"/>
  <c r="J351" i="2"/>
  <c r="I351" i="2"/>
  <c r="N351" i="2" s="1"/>
  <c r="H351" i="2"/>
  <c r="N350" i="2"/>
  <c r="K350" i="2"/>
  <c r="J350" i="2"/>
  <c r="I350" i="2"/>
  <c r="H350" i="2"/>
  <c r="K349" i="2"/>
  <c r="J349" i="2"/>
  <c r="I349" i="2"/>
  <c r="H349" i="2"/>
  <c r="K348" i="2"/>
  <c r="J348" i="2"/>
  <c r="M348" i="2" s="1"/>
  <c r="O348" i="2" s="1"/>
  <c r="I348" i="2"/>
  <c r="H348" i="2"/>
  <c r="N347" i="2"/>
  <c r="K347" i="2"/>
  <c r="J347" i="2"/>
  <c r="I347" i="2"/>
  <c r="H347" i="2"/>
  <c r="M347" i="2" s="1"/>
  <c r="O347" i="2" s="1"/>
  <c r="K346" i="2"/>
  <c r="J346" i="2"/>
  <c r="I346" i="2"/>
  <c r="N346" i="2" s="1"/>
  <c r="H346" i="2"/>
  <c r="M346" i="2" s="1"/>
  <c r="O346" i="2" s="1"/>
  <c r="K345" i="2"/>
  <c r="J345" i="2"/>
  <c r="I345" i="2"/>
  <c r="H345" i="2"/>
  <c r="K344" i="2"/>
  <c r="J344" i="2"/>
  <c r="I344" i="2"/>
  <c r="N344" i="2" s="1"/>
  <c r="H344" i="2"/>
  <c r="M344" i="2" s="1"/>
  <c r="O344" i="2" s="1"/>
  <c r="K343" i="2"/>
  <c r="J343" i="2"/>
  <c r="M343" i="2" s="1"/>
  <c r="O343" i="2" s="1"/>
  <c r="I343" i="2"/>
  <c r="H343" i="2"/>
  <c r="K342" i="2"/>
  <c r="J342" i="2"/>
  <c r="I342" i="2"/>
  <c r="N342" i="2" s="1"/>
  <c r="H342" i="2"/>
  <c r="K341" i="2"/>
  <c r="J341" i="2"/>
  <c r="I341" i="2"/>
  <c r="H341" i="2"/>
  <c r="N340" i="2"/>
  <c r="K340" i="2"/>
  <c r="J340" i="2"/>
  <c r="I340" i="2"/>
  <c r="H340" i="2"/>
  <c r="K339" i="2"/>
  <c r="J339" i="2"/>
  <c r="I339" i="2"/>
  <c r="N339" i="2" s="1"/>
  <c r="H339" i="2"/>
  <c r="M339" i="2" s="1"/>
  <c r="O339" i="2" s="1"/>
  <c r="K338" i="2"/>
  <c r="J338" i="2"/>
  <c r="M338" i="2" s="1"/>
  <c r="O338" i="2" s="1"/>
  <c r="I338" i="2"/>
  <c r="H338" i="2"/>
  <c r="K337" i="2"/>
  <c r="J337" i="2"/>
  <c r="I337" i="2"/>
  <c r="H337" i="2"/>
  <c r="K336" i="2"/>
  <c r="J336" i="2"/>
  <c r="I336" i="2"/>
  <c r="H336" i="2"/>
  <c r="K335" i="2"/>
  <c r="J335" i="2"/>
  <c r="I335" i="2"/>
  <c r="H335" i="2"/>
  <c r="K334" i="2"/>
  <c r="J334" i="2"/>
  <c r="I334" i="2"/>
  <c r="N334" i="2" s="1"/>
  <c r="H334" i="2"/>
  <c r="M334" i="2" s="1"/>
  <c r="O334" i="2" s="1"/>
  <c r="K333" i="2"/>
  <c r="J333" i="2"/>
  <c r="I333" i="2"/>
  <c r="H333" i="2"/>
  <c r="K332" i="2"/>
  <c r="J332" i="2"/>
  <c r="M332" i="2" s="1"/>
  <c r="O332" i="2" s="1"/>
  <c r="I332" i="2"/>
  <c r="H332" i="2"/>
  <c r="K331" i="2"/>
  <c r="J331" i="2"/>
  <c r="I331" i="2"/>
  <c r="N331" i="2" s="1"/>
  <c r="H331" i="2"/>
  <c r="M331" i="2" s="1"/>
  <c r="O331" i="2" s="1"/>
  <c r="K330" i="2"/>
  <c r="J330" i="2"/>
  <c r="I330" i="2"/>
  <c r="H330" i="2"/>
  <c r="K329" i="2"/>
  <c r="J329" i="2"/>
  <c r="I329" i="2"/>
  <c r="H329" i="2"/>
  <c r="K328" i="2"/>
  <c r="J328" i="2"/>
  <c r="I328" i="2"/>
  <c r="N328" i="2" s="1"/>
  <c r="H328" i="2"/>
  <c r="K327" i="2"/>
  <c r="J327" i="2"/>
  <c r="I327" i="2"/>
  <c r="H327" i="2"/>
  <c r="N326" i="2"/>
  <c r="K326" i="2"/>
  <c r="J326" i="2"/>
  <c r="I326" i="2"/>
  <c r="H326" i="2"/>
  <c r="K325" i="2"/>
  <c r="J325" i="2"/>
  <c r="I325" i="2"/>
  <c r="H325" i="2"/>
  <c r="K324" i="2"/>
  <c r="J324" i="2"/>
  <c r="I324" i="2"/>
  <c r="N324" i="2" s="1"/>
  <c r="H324" i="2"/>
  <c r="K323" i="2"/>
  <c r="J323" i="2"/>
  <c r="I323" i="2"/>
  <c r="N323" i="2" s="1"/>
  <c r="H323" i="2"/>
  <c r="M323" i="2" s="1"/>
  <c r="O323" i="2" s="1"/>
  <c r="K322" i="2"/>
  <c r="J322" i="2"/>
  <c r="I322" i="2"/>
  <c r="N322" i="2" s="1"/>
  <c r="H322" i="2"/>
  <c r="M322" i="2" s="1"/>
  <c r="O322" i="2" s="1"/>
  <c r="K321" i="2"/>
  <c r="J321" i="2"/>
  <c r="I321" i="2"/>
  <c r="H321" i="2"/>
  <c r="K320" i="2"/>
  <c r="J320" i="2"/>
  <c r="I320" i="2"/>
  <c r="N320" i="2" s="1"/>
  <c r="H320" i="2"/>
  <c r="K319" i="2"/>
  <c r="J319" i="2"/>
  <c r="I319" i="2"/>
  <c r="N319" i="2" s="1"/>
  <c r="H319" i="2"/>
  <c r="M318" i="2"/>
  <c r="O318" i="2" s="1"/>
  <c r="K318" i="2"/>
  <c r="J318" i="2"/>
  <c r="I318" i="2"/>
  <c r="N318" i="2" s="1"/>
  <c r="H318" i="2"/>
  <c r="K317" i="2"/>
  <c r="J317" i="2"/>
  <c r="I317" i="2"/>
  <c r="H317" i="2"/>
  <c r="K316" i="2"/>
  <c r="J316" i="2"/>
  <c r="M316" i="2" s="1"/>
  <c r="O316" i="2" s="1"/>
  <c r="I316" i="2"/>
  <c r="N316" i="2" s="1"/>
  <c r="H316" i="2"/>
  <c r="K315" i="2"/>
  <c r="J315" i="2"/>
  <c r="I315" i="2"/>
  <c r="N315" i="2" s="1"/>
  <c r="H315" i="2"/>
  <c r="M315" i="2" s="1"/>
  <c r="O315" i="2" s="1"/>
  <c r="M314" i="2"/>
  <c r="O314" i="2" s="1"/>
  <c r="K314" i="2"/>
  <c r="J314" i="2"/>
  <c r="I314" i="2"/>
  <c r="N314" i="2" s="1"/>
  <c r="H314" i="2"/>
  <c r="K313" i="2"/>
  <c r="J313" i="2"/>
  <c r="I313" i="2"/>
  <c r="H313" i="2"/>
  <c r="K312" i="2"/>
  <c r="J312" i="2"/>
  <c r="I312" i="2"/>
  <c r="N312" i="2" s="1"/>
  <c r="H312" i="2"/>
  <c r="M312" i="2" s="1"/>
  <c r="O312" i="2" s="1"/>
  <c r="N311" i="2"/>
  <c r="M311" i="2"/>
  <c r="O311" i="2" s="1"/>
  <c r="K311" i="2"/>
  <c r="J311" i="2"/>
  <c r="I311" i="2"/>
  <c r="H311" i="2"/>
  <c r="N310" i="2"/>
  <c r="K310" i="2"/>
  <c r="J310" i="2"/>
  <c r="I310" i="2"/>
  <c r="H310" i="2"/>
  <c r="M310" i="2" s="1"/>
  <c r="O310" i="2" s="1"/>
  <c r="K309" i="2"/>
  <c r="J309" i="2"/>
  <c r="I309" i="2"/>
  <c r="H309" i="2"/>
  <c r="O308" i="2"/>
  <c r="K308" i="2"/>
  <c r="J308" i="2"/>
  <c r="M308" i="2" s="1"/>
  <c r="I308" i="2"/>
  <c r="H308" i="2"/>
  <c r="K307" i="2"/>
  <c r="J307" i="2"/>
  <c r="I307" i="2"/>
  <c r="H307" i="2"/>
  <c r="K306" i="2"/>
  <c r="J306" i="2"/>
  <c r="I306" i="2"/>
  <c r="H306" i="2"/>
  <c r="K305" i="2"/>
  <c r="J305" i="2"/>
  <c r="I305" i="2"/>
  <c r="H305" i="2"/>
  <c r="N304" i="2"/>
  <c r="K304" i="2"/>
  <c r="J304" i="2"/>
  <c r="I304" i="2"/>
  <c r="H304" i="2"/>
  <c r="K303" i="2"/>
  <c r="J303" i="2"/>
  <c r="I303" i="2"/>
  <c r="N303" i="2" s="1"/>
  <c r="H303" i="2"/>
  <c r="M303" i="2" s="1"/>
  <c r="O303" i="2" s="1"/>
  <c r="K302" i="2"/>
  <c r="J302" i="2"/>
  <c r="I302" i="2"/>
  <c r="N302" i="2" s="1"/>
  <c r="H302" i="2"/>
  <c r="M302" i="2" s="1"/>
  <c r="O302" i="2" s="1"/>
  <c r="N301" i="2"/>
  <c r="K301" i="2"/>
  <c r="J301" i="2"/>
  <c r="M301" i="2" s="1"/>
  <c r="O301" i="2" s="1"/>
  <c r="I301" i="2"/>
  <c r="H301" i="2"/>
  <c r="O300" i="2"/>
  <c r="M300" i="2"/>
  <c r="K300" i="2"/>
  <c r="J300" i="2"/>
  <c r="N300" i="2" s="1"/>
  <c r="I300" i="2"/>
  <c r="H300" i="2"/>
  <c r="K299" i="2"/>
  <c r="J299" i="2"/>
  <c r="I299" i="2"/>
  <c r="N299" i="2" s="1"/>
  <c r="H299" i="2"/>
  <c r="K298" i="2"/>
  <c r="J298" i="2"/>
  <c r="I298" i="2"/>
  <c r="H298" i="2"/>
  <c r="K297" i="2"/>
  <c r="J297" i="2"/>
  <c r="I297" i="2"/>
  <c r="H297" i="2"/>
  <c r="N296" i="2"/>
  <c r="K296" i="2"/>
  <c r="J296" i="2"/>
  <c r="I296" i="2"/>
  <c r="H296" i="2"/>
  <c r="K295" i="2"/>
  <c r="J295" i="2"/>
  <c r="I295" i="2"/>
  <c r="H295" i="2"/>
  <c r="K294" i="2"/>
  <c r="J294" i="2"/>
  <c r="I294" i="2"/>
  <c r="N294" i="2" s="1"/>
  <c r="H294" i="2"/>
  <c r="M294" i="2" s="1"/>
  <c r="O294" i="2" s="1"/>
  <c r="N293" i="2"/>
  <c r="K293" i="2"/>
  <c r="J293" i="2"/>
  <c r="I293" i="2"/>
  <c r="H293" i="2"/>
  <c r="O292" i="2"/>
  <c r="M292" i="2"/>
  <c r="K292" i="2"/>
  <c r="J292" i="2"/>
  <c r="N292" i="2" s="1"/>
  <c r="I292" i="2"/>
  <c r="H292" i="2"/>
  <c r="K291" i="2"/>
  <c r="J291" i="2"/>
  <c r="I291" i="2"/>
  <c r="N291" i="2" s="1"/>
  <c r="H291" i="2"/>
  <c r="K290" i="2"/>
  <c r="J290" i="2"/>
  <c r="I290" i="2"/>
  <c r="H290" i="2"/>
  <c r="K289" i="2"/>
  <c r="J289" i="2"/>
  <c r="I289" i="2"/>
  <c r="H289" i="2"/>
  <c r="K288" i="2"/>
  <c r="J288" i="2"/>
  <c r="I288" i="2"/>
  <c r="H288" i="2"/>
  <c r="K287" i="2"/>
  <c r="J287" i="2"/>
  <c r="I287" i="2"/>
  <c r="N287" i="2" s="1"/>
  <c r="H287" i="2"/>
  <c r="K286" i="2"/>
  <c r="J286" i="2"/>
  <c r="N286" i="2" s="1"/>
  <c r="I286" i="2"/>
  <c r="H286" i="2"/>
  <c r="M286" i="2" s="1"/>
  <c r="O286" i="2" s="1"/>
  <c r="O285" i="2"/>
  <c r="K285" i="2"/>
  <c r="J285" i="2"/>
  <c r="M285" i="2" s="1"/>
  <c r="I285" i="2"/>
  <c r="N285" i="2" s="1"/>
  <c r="H285" i="2"/>
  <c r="M284" i="2"/>
  <c r="O284" i="2" s="1"/>
  <c r="K284" i="2"/>
  <c r="J284" i="2"/>
  <c r="I284" i="2"/>
  <c r="H284" i="2"/>
  <c r="K283" i="2"/>
  <c r="J283" i="2"/>
  <c r="I283" i="2"/>
  <c r="N283" i="2" s="1"/>
  <c r="H283" i="2"/>
  <c r="M283" i="2" s="1"/>
  <c r="O283" i="2" s="1"/>
  <c r="K282" i="2"/>
  <c r="J282" i="2"/>
  <c r="I282" i="2"/>
  <c r="H282" i="2"/>
  <c r="K281" i="2"/>
  <c r="J281" i="2"/>
  <c r="I281" i="2"/>
  <c r="H281" i="2"/>
  <c r="K280" i="2"/>
  <c r="J280" i="2"/>
  <c r="I280" i="2"/>
  <c r="H280" i="2"/>
  <c r="K279" i="2"/>
  <c r="J279" i="2"/>
  <c r="I279" i="2"/>
  <c r="N279" i="2" s="1"/>
  <c r="H279" i="2"/>
  <c r="M279" i="2" s="1"/>
  <c r="O279" i="2" s="1"/>
  <c r="N278" i="2"/>
  <c r="K278" i="2"/>
  <c r="J278" i="2"/>
  <c r="I278" i="2"/>
  <c r="H278" i="2"/>
  <c r="M278" i="2" s="1"/>
  <c r="O278" i="2" s="1"/>
  <c r="O277" i="2"/>
  <c r="N277" i="2"/>
  <c r="K277" i="2"/>
  <c r="J277" i="2"/>
  <c r="M277" i="2" s="1"/>
  <c r="I277" i="2"/>
  <c r="H277" i="2"/>
  <c r="K276" i="2"/>
  <c r="J276" i="2"/>
  <c r="N276" i="2" s="1"/>
  <c r="I276" i="2"/>
  <c r="H276" i="2"/>
  <c r="M276" i="2" s="1"/>
  <c r="O276" i="2" s="1"/>
  <c r="K275" i="2"/>
  <c r="J275" i="2"/>
  <c r="I275" i="2"/>
  <c r="N275" i="2" s="1"/>
  <c r="H275" i="2"/>
  <c r="M275" i="2" s="1"/>
  <c r="O275" i="2" s="1"/>
  <c r="K274" i="2"/>
  <c r="J274" i="2"/>
  <c r="I274" i="2"/>
  <c r="N274" i="2" s="1"/>
  <c r="H274" i="2"/>
  <c r="M274" i="2" s="1"/>
  <c r="O274" i="2" s="1"/>
  <c r="K273" i="2"/>
  <c r="J273" i="2"/>
  <c r="I273" i="2"/>
  <c r="H273" i="2"/>
  <c r="K272" i="2"/>
  <c r="J272" i="2"/>
  <c r="I272" i="2"/>
  <c r="N272" i="2" s="1"/>
  <c r="H272" i="2"/>
  <c r="K271" i="2"/>
  <c r="J271" i="2"/>
  <c r="I271" i="2"/>
  <c r="N271" i="2" s="1"/>
  <c r="H271" i="2"/>
  <c r="M271" i="2" s="1"/>
  <c r="O271" i="2" s="1"/>
  <c r="O270" i="2"/>
  <c r="K270" i="2"/>
  <c r="J270" i="2"/>
  <c r="I270" i="2"/>
  <c r="N270" i="2" s="1"/>
  <c r="H270" i="2"/>
  <c r="M270" i="2" s="1"/>
  <c r="N269" i="2"/>
  <c r="K269" i="2"/>
  <c r="J269" i="2"/>
  <c r="I269" i="2"/>
  <c r="H269" i="2"/>
  <c r="K268" i="2"/>
  <c r="J268" i="2"/>
  <c r="I268" i="2"/>
  <c r="H268" i="2"/>
  <c r="M268" i="2" s="1"/>
  <c r="O268" i="2" s="1"/>
  <c r="M267" i="2"/>
  <c r="O267" i="2" s="1"/>
  <c r="K267" i="2"/>
  <c r="J267" i="2"/>
  <c r="I267" i="2"/>
  <c r="N267" i="2" s="1"/>
  <c r="H267" i="2"/>
  <c r="K266" i="2"/>
  <c r="J266" i="2"/>
  <c r="I266" i="2"/>
  <c r="H266" i="2"/>
  <c r="K265" i="2"/>
  <c r="J265" i="2"/>
  <c r="I265" i="2"/>
  <c r="H265" i="2"/>
  <c r="K264" i="2"/>
  <c r="J264" i="2"/>
  <c r="I264" i="2"/>
  <c r="H264" i="2"/>
  <c r="K263" i="2"/>
  <c r="J263" i="2"/>
  <c r="I263" i="2"/>
  <c r="N263" i="2" s="1"/>
  <c r="H263" i="2"/>
  <c r="M263" i="2" s="1"/>
  <c r="O263" i="2" s="1"/>
  <c r="N262" i="2"/>
  <c r="K262" i="2"/>
  <c r="J262" i="2"/>
  <c r="I262" i="2"/>
  <c r="H262" i="2"/>
  <c r="K261" i="2"/>
  <c r="J261" i="2"/>
  <c r="M261" i="2" s="1"/>
  <c r="O261" i="2" s="1"/>
  <c r="I261" i="2"/>
  <c r="N261" i="2" s="1"/>
  <c r="H261" i="2"/>
  <c r="K260" i="2"/>
  <c r="J260" i="2"/>
  <c r="I260" i="2"/>
  <c r="H260" i="2"/>
  <c r="M260" i="2" s="1"/>
  <c r="O260" i="2" s="1"/>
  <c r="K259" i="2"/>
  <c r="J259" i="2"/>
  <c r="I259" i="2"/>
  <c r="N259" i="2" s="1"/>
  <c r="H259" i="2"/>
  <c r="M259" i="2" s="1"/>
  <c r="O259" i="2" s="1"/>
  <c r="K258" i="2"/>
  <c r="J258" i="2"/>
  <c r="I258" i="2"/>
  <c r="N258" i="2" s="1"/>
  <c r="H258" i="2"/>
  <c r="K257" i="2"/>
  <c r="J257" i="2"/>
  <c r="I257" i="2"/>
  <c r="H257" i="2"/>
  <c r="K256" i="2"/>
  <c r="J256" i="2"/>
  <c r="I256" i="2"/>
  <c r="N256" i="2" s="1"/>
  <c r="H256" i="2"/>
  <c r="K255" i="2"/>
  <c r="J255" i="2"/>
  <c r="I255" i="2"/>
  <c r="N255" i="2" s="1"/>
  <c r="H255" i="2"/>
  <c r="M255" i="2" s="1"/>
  <c r="O255" i="2" s="1"/>
  <c r="N254" i="2"/>
  <c r="K254" i="2"/>
  <c r="J254" i="2"/>
  <c r="I254" i="2"/>
  <c r="H254" i="2"/>
  <c r="M254" i="2" s="1"/>
  <c r="O254" i="2" s="1"/>
  <c r="K253" i="2"/>
  <c r="J253" i="2"/>
  <c r="M253" i="2" s="1"/>
  <c r="O253" i="2" s="1"/>
  <c r="I253" i="2"/>
  <c r="N253" i="2" s="1"/>
  <c r="H253" i="2"/>
  <c r="K252" i="2"/>
  <c r="J252" i="2"/>
  <c r="N252" i="2" s="1"/>
  <c r="I252" i="2"/>
  <c r="H252" i="2"/>
  <c r="M252" i="2" s="1"/>
  <c r="O252" i="2" s="1"/>
  <c r="M251" i="2"/>
  <c r="O251" i="2" s="1"/>
  <c r="K251" i="2"/>
  <c r="J251" i="2"/>
  <c r="I251" i="2"/>
  <c r="H251" i="2"/>
  <c r="K250" i="2"/>
  <c r="J250" i="2"/>
  <c r="I250" i="2"/>
  <c r="N250" i="2" s="1"/>
  <c r="H250" i="2"/>
  <c r="M250" i="2" s="1"/>
  <c r="O250" i="2" s="1"/>
  <c r="K249" i="2"/>
  <c r="J249" i="2"/>
  <c r="I249" i="2"/>
  <c r="H249" i="2"/>
  <c r="K248" i="2"/>
  <c r="J248" i="2"/>
  <c r="I248" i="2"/>
  <c r="N248" i="2" s="1"/>
  <c r="H248" i="2"/>
  <c r="K247" i="2"/>
  <c r="J247" i="2"/>
  <c r="I247" i="2"/>
  <c r="H247" i="2"/>
  <c r="K246" i="2"/>
  <c r="J246" i="2"/>
  <c r="I246" i="2"/>
  <c r="N246" i="2" s="1"/>
  <c r="H246" i="2"/>
  <c r="K245" i="2"/>
  <c r="J245" i="2"/>
  <c r="I245" i="2"/>
  <c r="N245" i="2" s="1"/>
  <c r="H245" i="2"/>
  <c r="M244" i="2"/>
  <c r="O244" i="2" s="1"/>
  <c r="K244" i="2"/>
  <c r="J244" i="2"/>
  <c r="I244" i="2"/>
  <c r="H244" i="2"/>
  <c r="M243" i="2"/>
  <c r="O243" i="2" s="1"/>
  <c r="K243" i="2"/>
  <c r="J243" i="2"/>
  <c r="I243" i="2"/>
  <c r="N243" i="2" s="1"/>
  <c r="H243" i="2"/>
  <c r="K242" i="2"/>
  <c r="J242" i="2"/>
  <c r="I242" i="2"/>
  <c r="N242" i="2" s="1"/>
  <c r="H242" i="2"/>
  <c r="M242" i="2" s="1"/>
  <c r="O242" i="2" s="1"/>
  <c r="K241" i="2"/>
  <c r="J241" i="2"/>
  <c r="I241" i="2"/>
  <c r="H241" i="2"/>
  <c r="K240" i="2"/>
  <c r="J240" i="2"/>
  <c r="I240" i="2"/>
  <c r="N240" i="2" s="1"/>
  <c r="H240" i="2"/>
  <c r="K239" i="2"/>
  <c r="J239" i="2"/>
  <c r="I239" i="2"/>
  <c r="N239" i="2" s="1"/>
  <c r="H239" i="2"/>
  <c r="M239" i="2" s="1"/>
  <c r="O239" i="2" s="1"/>
  <c r="K238" i="2"/>
  <c r="J238" i="2"/>
  <c r="I238" i="2"/>
  <c r="N238" i="2" s="1"/>
  <c r="H238" i="2"/>
  <c r="K237" i="2"/>
  <c r="J237" i="2"/>
  <c r="I237" i="2"/>
  <c r="N237" i="2" s="1"/>
  <c r="H237" i="2"/>
  <c r="K236" i="2"/>
  <c r="J236" i="2"/>
  <c r="N236" i="2" s="1"/>
  <c r="I236" i="2"/>
  <c r="H236" i="2"/>
  <c r="K235" i="2"/>
  <c r="J235" i="2"/>
  <c r="I235" i="2"/>
  <c r="N235" i="2" s="1"/>
  <c r="H235" i="2"/>
  <c r="M235" i="2" s="1"/>
  <c r="O235" i="2" s="1"/>
  <c r="K234" i="2"/>
  <c r="J234" i="2"/>
  <c r="I234" i="2"/>
  <c r="N234" i="2" s="1"/>
  <c r="H234" i="2"/>
  <c r="M234" i="2" s="1"/>
  <c r="O234" i="2" s="1"/>
  <c r="K233" i="2"/>
  <c r="J233" i="2"/>
  <c r="I233" i="2"/>
  <c r="H233" i="2"/>
  <c r="K232" i="2"/>
  <c r="J232" i="2"/>
  <c r="I232" i="2"/>
  <c r="N232" i="2" s="1"/>
  <c r="H232" i="2"/>
  <c r="K231" i="2"/>
  <c r="J231" i="2"/>
  <c r="I231" i="2"/>
  <c r="N231" i="2" s="1"/>
  <c r="H231" i="2"/>
  <c r="M231" i="2" s="1"/>
  <c r="O231" i="2" s="1"/>
  <c r="O230" i="2"/>
  <c r="K230" i="2"/>
  <c r="J230" i="2"/>
  <c r="I230" i="2"/>
  <c r="N230" i="2" s="1"/>
  <c r="H230" i="2"/>
  <c r="M230" i="2" s="1"/>
  <c r="N229" i="2"/>
  <c r="K229" i="2"/>
  <c r="J229" i="2"/>
  <c r="I229" i="2"/>
  <c r="H229" i="2"/>
  <c r="K228" i="2"/>
  <c r="J228" i="2"/>
  <c r="I228" i="2"/>
  <c r="H228" i="2"/>
  <c r="M228" i="2" s="1"/>
  <c r="O228" i="2" s="1"/>
  <c r="K227" i="2"/>
  <c r="J227" i="2"/>
  <c r="I227" i="2"/>
  <c r="H227" i="2"/>
  <c r="M227" i="2" s="1"/>
  <c r="O227" i="2" s="1"/>
  <c r="K226" i="2"/>
  <c r="J226" i="2"/>
  <c r="I226" i="2"/>
  <c r="H226" i="2"/>
  <c r="K225" i="2"/>
  <c r="J225" i="2"/>
  <c r="I225" i="2"/>
  <c r="H225" i="2"/>
  <c r="K224" i="2"/>
  <c r="J224" i="2"/>
  <c r="I224" i="2"/>
  <c r="H224" i="2"/>
  <c r="K223" i="2"/>
  <c r="J223" i="2"/>
  <c r="I223" i="2"/>
  <c r="H223" i="2"/>
  <c r="M223" i="2" s="1"/>
  <c r="O223" i="2" s="1"/>
  <c r="O222" i="2"/>
  <c r="N222" i="2"/>
  <c r="K222" i="2"/>
  <c r="J222" i="2"/>
  <c r="I222" i="2"/>
  <c r="H222" i="2"/>
  <c r="M222" i="2" s="1"/>
  <c r="K221" i="2"/>
  <c r="J221" i="2"/>
  <c r="M221" i="2" s="1"/>
  <c r="O221" i="2" s="1"/>
  <c r="I221" i="2"/>
  <c r="H221" i="2"/>
  <c r="K220" i="2"/>
  <c r="J220" i="2"/>
  <c r="I220" i="2"/>
  <c r="H220" i="2"/>
  <c r="M220" i="2" s="1"/>
  <c r="O220" i="2" s="1"/>
  <c r="K219" i="2"/>
  <c r="J219" i="2"/>
  <c r="I219" i="2"/>
  <c r="N219" i="2" s="1"/>
  <c r="H219" i="2"/>
  <c r="M219" i="2" s="1"/>
  <c r="O219" i="2" s="1"/>
  <c r="K218" i="2"/>
  <c r="J218" i="2"/>
  <c r="I218" i="2"/>
  <c r="N218" i="2" s="1"/>
  <c r="H218" i="2"/>
  <c r="K217" i="2"/>
  <c r="J217" i="2"/>
  <c r="I217" i="2"/>
  <c r="H217" i="2"/>
  <c r="K216" i="2"/>
  <c r="J216" i="2"/>
  <c r="I216" i="2"/>
  <c r="N216" i="2" s="1"/>
  <c r="H216" i="2"/>
  <c r="K215" i="2"/>
  <c r="J215" i="2"/>
  <c r="I215" i="2"/>
  <c r="N215" i="2" s="1"/>
  <c r="H215" i="2"/>
  <c r="M215" i="2" s="1"/>
  <c r="O215" i="2" s="1"/>
  <c r="O214" i="2"/>
  <c r="N214" i="2"/>
  <c r="K214" i="2"/>
  <c r="J214" i="2"/>
  <c r="I214" i="2"/>
  <c r="H214" i="2"/>
  <c r="M214" i="2" s="1"/>
  <c r="K213" i="2"/>
  <c r="J213" i="2"/>
  <c r="M213" i="2" s="1"/>
  <c r="O213" i="2" s="1"/>
  <c r="I213" i="2"/>
  <c r="N213" i="2" s="1"/>
  <c r="H213" i="2"/>
  <c r="K212" i="2"/>
  <c r="J212" i="2"/>
  <c r="I212" i="2"/>
  <c r="H212" i="2"/>
  <c r="M212" i="2" s="1"/>
  <c r="O212" i="2" s="1"/>
  <c r="M211" i="2"/>
  <c r="O211" i="2" s="1"/>
  <c r="K211" i="2"/>
  <c r="J211" i="2"/>
  <c r="I211" i="2"/>
  <c r="H211" i="2"/>
  <c r="K210" i="2"/>
  <c r="J210" i="2"/>
  <c r="I210" i="2"/>
  <c r="N210" i="2" s="1"/>
  <c r="H210" i="2"/>
  <c r="M210" i="2" s="1"/>
  <c r="O210" i="2" s="1"/>
  <c r="K209" i="2"/>
  <c r="J209" i="2"/>
  <c r="I209" i="2"/>
  <c r="H209" i="2"/>
  <c r="K208" i="2"/>
  <c r="J208" i="2"/>
  <c r="I208" i="2"/>
  <c r="N208" i="2" s="1"/>
  <c r="H208" i="2"/>
  <c r="K207" i="2"/>
  <c r="J207" i="2"/>
  <c r="I207" i="2"/>
  <c r="N207" i="2" s="1"/>
  <c r="H207" i="2"/>
  <c r="M207" i="2" s="1"/>
  <c r="O207" i="2" s="1"/>
  <c r="K206" i="2"/>
  <c r="J206" i="2"/>
  <c r="N206" i="2" s="1"/>
  <c r="I206" i="2"/>
  <c r="H206" i="2"/>
  <c r="K205" i="2"/>
  <c r="J205" i="2"/>
  <c r="I205" i="2"/>
  <c r="N205" i="2" s="1"/>
  <c r="H205" i="2"/>
  <c r="K204" i="2"/>
  <c r="J204" i="2"/>
  <c r="N204" i="2" s="1"/>
  <c r="I204" i="2"/>
  <c r="H204" i="2"/>
  <c r="M204" i="2" s="1"/>
  <c r="O204" i="2" s="1"/>
  <c r="M203" i="2"/>
  <c r="O203" i="2" s="1"/>
  <c r="K203" i="2"/>
  <c r="J203" i="2"/>
  <c r="I203" i="2"/>
  <c r="N203" i="2" s="1"/>
  <c r="H203" i="2"/>
  <c r="K202" i="2"/>
  <c r="J202" i="2"/>
  <c r="I202" i="2"/>
  <c r="N202" i="2" s="1"/>
  <c r="H202" i="2"/>
  <c r="M202" i="2" s="1"/>
  <c r="O202" i="2" s="1"/>
  <c r="K201" i="2"/>
  <c r="J201" i="2"/>
  <c r="I201" i="2"/>
  <c r="H201" i="2"/>
  <c r="K200" i="2"/>
  <c r="J200" i="2"/>
  <c r="I200" i="2"/>
  <c r="N200" i="2" s="1"/>
  <c r="H200" i="2"/>
  <c r="K199" i="2"/>
  <c r="J199" i="2"/>
  <c r="I199" i="2"/>
  <c r="N199" i="2" s="1"/>
  <c r="H199" i="2"/>
  <c r="M199" i="2" s="1"/>
  <c r="O199" i="2" s="1"/>
  <c r="K198" i="2"/>
  <c r="J198" i="2"/>
  <c r="I198" i="2"/>
  <c r="N198" i="2" s="1"/>
  <c r="H198" i="2"/>
  <c r="M198" i="2" s="1"/>
  <c r="O198" i="2" s="1"/>
  <c r="K197" i="2"/>
  <c r="J197" i="2"/>
  <c r="N197" i="2" s="1"/>
  <c r="I197" i="2"/>
  <c r="H197" i="2"/>
  <c r="N196" i="2"/>
  <c r="M196" i="2"/>
  <c r="O196" i="2" s="1"/>
  <c r="K196" i="2"/>
  <c r="J196" i="2"/>
  <c r="I196" i="2"/>
  <c r="H196" i="2"/>
  <c r="K195" i="2"/>
  <c r="J195" i="2"/>
  <c r="I195" i="2"/>
  <c r="N195" i="2" s="1"/>
  <c r="H195" i="2"/>
  <c r="M195" i="2" s="1"/>
  <c r="O195" i="2" s="1"/>
  <c r="K194" i="2"/>
  <c r="J194" i="2"/>
  <c r="I194" i="2"/>
  <c r="H194" i="2"/>
  <c r="M194" i="2" s="1"/>
  <c r="O194" i="2" s="1"/>
  <c r="K193" i="2"/>
  <c r="J193" i="2"/>
  <c r="I193" i="2"/>
  <c r="N193" i="2" s="1"/>
  <c r="H193" i="2"/>
  <c r="M193" i="2" s="1"/>
  <c r="O193" i="2" s="1"/>
  <c r="K192" i="2"/>
  <c r="J192" i="2"/>
  <c r="I192" i="2"/>
  <c r="N192" i="2" s="1"/>
  <c r="H192" i="2"/>
  <c r="K191" i="2"/>
  <c r="J191" i="2"/>
  <c r="N191" i="2" s="1"/>
  <c r="I191" i="2"/>
  <c r="H191" i="2"/>
  <c r="K190" i="2"/>
  <c r="J190" i="2"/>
  <c r="I190" i="2"/>
  <c r="N190" i="2" s="1"/>
  <c r="H190" i="2"/>
  <c r="M190" i="2" s="1"/>
  <c r="O190" i="2" s="1"/>
  <c r="K189" i="2"/>
  <c r="J189" i="2"/>
  <c r="I189" i="2"/>
  <c r="H189" i="2"/>
  <c r="M189" i="2" s="1"/>
  <c r="O189" i="2" s="1"/>
  <c r="K188" i="2"/>
  <c r="J188" i="2"/>
  <c r="M188" i="2" s="1"/>
  <c r="O188" i="2" s="1"/>
  <c r="I188" i="2"/>
  <c r="H188" i="2"/>
  <c r="K187" i="2"/>
  <c r="J187" i="2"/>
  <c r="N187" i="2" s="1"/>
  <c r="I187" i="2"/>
  <c r="H187" i="2"/>
  <c r="M187" i="2" s="1"/>
  <c r="O187" i="2" s="1"/>
  <c r="K186" i="2"/>
  <c r="J186" i="2"/>
  <c r="I186" i="2"/>
  <c r="H186" i="2"/>
  <c r="K185" i="2"/>
  <c r="J185" i="2"/>
  <c r="I185" i="2"/>
  <c r="H185" i="2"/>
  <c r="K184" i="2"/>
  <c r="J184" i="2"/>
  <c r="I184" i="2"/>
  <c r="H184" i="2"/>
  <c r="K183" i="2"/>
  <c r="J183" i="2"/>
  <c r="I183" i="2"/>
  <c r="N183" i="2" s="1"/>
  <c r="H183" i="2"/>
  <c r="M183" i="2" s="1"/>
  <c r="O183" i="2" s="1"/>
  <c r="K182" i="2"/>
  <c r="J182" i="2"/>
  <c r="I182" i="2"/>
  <c r="N182" i="2" s="1"/>
  <c r="H182" i="2"/>
  <c r="M182" i="2" s="1"/>
  <c r="O182" i="2" s="1"/>
  <c r="K181" i="2"/>
  <c r="J181" i="2"/>
  <c r="I181" i="2"/>
  <c r="H181" i="2"/>
  <c r="K180" i="2"/>
  <c r="J180" i="2"/>
  <c r="I180" i="2"/>
  <c r="N180" i="2" s="1"/>
  <c r="H180" i="2"/>
  <c r="M180" i="2" s="1"/>
  <c r="O180" i="2" s="1"/>
  <c r="K179" i="2"/>
  <c r="J179" i="2"/>
  <c r="I179" i="2"/>
  <c r="H179" i="2"/>
  <c r="K178" i="2"/>
  <c r="J178" i="2"/>
  <c r="I178" i="2"/>
  <c r="H178" i="2"/>
  <c r="M178" i="2" s="1"/>
  <c r="O178" i="2" s="1"/>
  <c r="K177" i="2"/>
  <c r="J177" i="2"/>
  <c r="I177" i="2"/>
  <c r="N177" i="2" s="1"/>
  <c r="H177" i="2"/>
  <c r="K176" i="2"/>
  <c r="J176" i="2"/>
  <c r="I176" i="2"/>
  <c r="N176" i="2" s="1"/>
  <c r="H176" i="2"/>
  <c r="K175" i="2"/>
  <c r="J175" i="2"/>
  <c r="I175" i="2"/>
  <c r="H175" i="2"/>
  <c r="M175" i="2" s="1"/>
  <c r="O175" i="2" s="1"/>
  <c r="O174" i="2"/>
  <c r="N174" i="2"/>
  <c r="K174" i="2"/>
  <c r="J174" i="2"/>
  <c r="I174" i="2"/>
  <c r="H174" i="2"/>
  <c r="M174" i="2" s="1"/>
  <c r="K173" i="2"/>
  <c r="J173" i="2"/>
  <c r="M173" i="2" s="1"/>
  <c r="O173" i="2" s="1"/>
  <c r="I173" i="2"/>
  <c r="N173" i="2" s="1"/>
  <c r="H173" i="2"/>
  <c r="K172" i="2"/>
  <c r="J172" i="2"/>
  <c r="I172" i="2"/>
  <c r="H172" i="2"/>
  <c r="M172" i="2" s="1"/>
  <c r="O172" i="2" s="1"/>
  <c r="M171" i="2"/>
  <c r="O171" i="2" s="1"/>
  <c r="K171" i="2"/>
  <c r="J171" i="2"/>
  <c r="I171" i="2"/>
  <c r="H171" i="2"/>
  <c r="K170" i="2"/>
  <c r="J170" i="2"/>
  <c r="I170" i="2"/>
  <c r="N170" i="2" s="1"/>
  <c r="H170" i="2"/>
  <c r="M170" i="2" s="1"/>
  <c r="O170" i="2" s="1"/>
  <c r="K169" i="2"/>
  <c r="J169" i="2"/>
  <c r="I169" i="2"/>
  <c r="H169" i="2"/>
  <c r="K168" i="2"/>
  <c r="J168" i="2"/>
  <c r="I168" i="2"/>
  <c r="H168" i="2"/>
  <c r="K167" i="2"/>
  <c r="J167" i="2"/>
  <c r="I167" i="2"/>
  <c r="N167" i="2" s="1"/>
  <c r="H167" i="2"/>
  <c r="M167" i="2" s="1"/>
  <c r="O167" i="2" s="1"/>
  <c r="K166" i="2"/>
  <c r="J166" i="2"/>
  <c r="I166" i="2"/>
  <c r="N166" i="2" s="1"/>
  <c r="H166" i="2"/>
  <c r="K165" i="2"/>
  <c r="J165" i="2"/>
  <c r="I165" i="2"/>
  <c r="H165" i="2"/>
  <c r="N164" i="2"/>
  <c r="M164" i="2"/>
  <c r="O164" i="2" s="1"/>
  <c r="K164" i="2"/>
  <c r="J164" i="2"/>
  <c r="I164" i="2"/>
  <c r="H164" i="2"/>
  <c r="K163" i="2"/>
  <c r="J163" i="2"/>
  <c r="I163" i="2"/>
  <c r="N163" i="2" s="1"/>
  <c r="H163" i="2"/>
  <c r="M163" i="2" s="1"/>
  <c r="O163" i="2" s="1"/>
  <c r="K162" i="2"/>
  <c r="J162" i="2"/>
  <c r="I162" i="2"/>
  <c r="N162" i="2" s="1"/>
  <c r="H162" i="2"/>
  <c r="M162" i="2" s="1"/>
  <c r="O162" i="2" s="1"/>
  <c r="K161" i="2"/>
  <c r="J161" i="2"/>
  <c r="I161" i="2"/>
  <c r="N161" i="2" s="1"/>
  <c r="H161" i="2"/>
  <c r="K160" i="2"/>
  <c r="J160" i="2"/>
  <c r="I160" i="2"/>
  <c r="N160" i="2" s="1"/>
  <c r="H160" i="2"/>
  <c r="N159" i="2"/>
  <c r="K159" i="2"/>
  <c r="J159" i="2"/>
  <c r="I159" i="2"/>
  <c r="H159" i="2"/>
  <c r="M159" i="2" s="1"/>
  <c r="O159" i="2" s="1"/>
  <c r="N158" i="2"/>
  <c r="M158" i="2"/>
  <c r="O158" i="2" s="1"/>
  <c r="K158" i="2"/>
  <c r="J158" i="2"/>
  <c r="I158" i="2"/>
  <c r="H158" i="2"/>
  <c r="K157" i="2"/>
  <c r="J157" i="2"/>
  <c r="I157" i="2"/>
  <c r="H157" i="2"/>
  <c r="M157" i="2" s="1"/>
  <c r="O157" i="2" s="1"/>
  <c r="K156" i="2"/>
  <c r="J156" i="2"/>
  <c r="I156" i="2"/>
  <c r="N156" i="2" s="1"/>
  <c r="H156" i="2"/>
  <c r="K155" i="2"/>
  <c r="J155" i="2"/>
  <c r="I155" i="2"/>
  <c r="N155" i="2" s="1"/>
  <c r="H155" i="2"/>
  <c r="K154" i="2"/>
  <c r="J154" i="2"/>
  <c r="M154" i="2" s="1"/>
  <c r="O154" i="2" s="1"/>
  <c r="I154" i="2"/>
  <c r="H154" i="2"/>
  <c r="K153" i="2"/>
  <c r="J153" i="2"/>
  <c r="I153" i="2"/>
  <c r="H153" i="2"/>
  <c r="K152" i="2"/>
  <c r="J152" i="2"/>
  <c r="I152" i="2"/>
  <c r="N152" i="2" s="1"/>
  <c r="H152" i="2"/>
  <c r="N151" i="2"/>
  <c r="M151" i="2"/>
  <c r="O151" i="2" s="1"/>
  <c r="K151" i="2"/>
  <c r="J151" i="2"/>
  <c r="I151" i="2"/>
  <c r="H151" i="2"/>
  <c r="K150" i="2"/>
  <c r="J150" i="2"/>
  <c r="M150" i="2" s="1"/>
  <c r="O150" i="2" s="1"/>
  <c r="I150" i="2"/>
  <c r="N150" i="2" s="1"/>
  <c r="H150" i="2"/>
  <c r="K149" i="2"/>
  <c r="J149" i="2"/>
  <c r="I149" i="2"/>
  <c r="N149" i="2" s="1"/>
  <c r="H149" i="2"/>
  <c r="K148" i="2"/>
  <c r="J148" i="2"/>
  <c r="M148" i="2" s="1"/>
  <c r="O148" i="2" s="1"/>
  <c r="I148" i="2"/>
  <c r="N148" i="2" s="1"/>
  <c r="H148" i="2"/>
  <c r="K147" i="2"/>
  <c r="J147" i="2"/>
  <c r="I147" i="2"/>
  <c r="N147" i="2" s="1"/>
  <c r="H147" i="2"/>
  <c r="M146" i="2"/>
  <c r="O146" i="2" s="1"/>
  <c r="K146" i="2"/>
  <c r="J146" i="2"/>
  <c r="I146" i="2"/>
  <c r="H146" i="2"/>
  <c r="K145" i="2"/>
  <c r="J145" i="2"/>
  <c r="I145" i="2"/>
  <c r="H145" i="2"/>
  <c r="K144" i="2"/>
  <c r="J144" i="2"/>
  <c r="I144" i="2"/>
  <c r="H144" i="2"/>
  <c r="K143" i="2"/>
  <c r="J143" i="2"/>
  <c r="I143" i="2"/>
  <c r="N143" i="2" s="1"/>
  <c r="H143" i="2"/>
  <c r="M143" i="2" s="1"/>
  <c r="O143" i="2" s="1"/>
  <c r="K142" i="2"/>
  <c r="J142" i="2"/>
  <c r="I142" i="2"/>
  <c r="N142" i="2" s="1"/>
  <c r="H142" i="2"/>
  <c r="M142" i="2" s="1"/>
  <c r="O142" i="2" s="1"/>
  <c r="N141" i="2"/>
  <c r="M141" i="2"/>
  <c r="O141" i="2" s="1"/>
  <c r="K141" i="2"/>
  <c r="J141" i="2"/>
  <c r="I141" i="2"/>
  <c r="H141" i="2"/>
  <c r="K140" i="2"/>
  <c r="J140" i="2"/>
  <c r="N140" i="2" s="1"/>
  <c r="I140" i="2"/>
  <c r="H140" i="2"/>
  <c r="M140" i="2" s="1"/>
  <c r="O140" i="2" s="1"/>
  <c r="K139" i="2"/>
  <c r="J139" i="2"/>
  <c r="I139" i="2"/>
  <c r="H139" i="2"/>
  <c r="M139" i="2" s="1"/>
  <c r="O139" i="2" s="1"/>
  <c r="K138" i="2"/>
  <c r="J138" i="2"/>
  <c r="I138" i="2"/>
  <c r="N138" i="2" s="1"/>
  <c r="H138" i="2"/>
  <c r="M138" i="2" s="1"/>
  <c r="O138" i="2" s="1"/>
  <c r="K137" i="2"/>
  <c r="J137" i="2"/>
  <c r="I137" i="2"/>
  <c r="H137" i="2"/>
  <c r="N136" i="2"/>
  <c r="K136" i="2"/>
  <c r="J136" i="2"/>
  <c r="I136" i="2"/>
  <c r="H136" i="2"/>
  <c r="K135" i="2"/>
  <c r="J135" i="2"/>
  <c r="I135" i="2"/>
  <c r="N135" i="2" s="1"/>
  <c r="H135" i="2"/>
  <c r="M135" i="2" s="1"/>
  <c r="O135" i="2" s="1"/>
  <c r="K134" i="2"/>
  <c r="J134" i="2"/>
  <c r="I134" i="2"/>
  <c r="N134" i="2" s="1"/>
  <c r="H134" i="2"/>
  <c r="M134" i="2" s="1"/>
  <c r="O134" i="2" s="1"/>
  <c r="K133" i="2"/>
  <c r="J133" i="2"/>
  <c r="I133" i="2"/>
  <c r="H133" i="2"/>
  <c r="K132" i="2"/>
  <c r="J132" i="2"/>
  <c r="I132" i="2"/>
  <c r="N132" i="2" s="1"/>
  <c r="H132" i="2"/>
  <c r="M132" i="2" s="1"/>
  <c r="O132" i="2" s="1"/>
  <c r="K131" i="2"/>
  <c r="J131" i="2"/>
  <c r="N131" i="2" s="1"/>
  <c r="I131" i="2"/>
  <c r="H131" i="2"/>
  <c r="M131" i="2" s="1"/>
  <c r="O131" i="2" s="1"/>
  <c r="K130" i="2"/>
  <c r="J130" i="2"/>
  <c r="I130" i="2"/>
  <c r="N130" i="2" s="1"/>
  <c r="H130" i="2"/>
  <c r="K129" i="2"/>
  <c r="J129" i="2"/>
  <c r="I129" i="2"/>
  <c r="H129" i="2"/>
  <c r="M129" i="2" s="1"/>
  <c r="O129" i="2" s="1"/>
  <c r="K128" i="2"/>
  <c r="J128" i="2"/>
  <c r="I128" i="2"/>
  <c r="N128" i="2" s="1"/>
  <c r="H128" i="2"/>
  <c r="K127" i="2"/>
  <c r="J127" i="2"/>
  <c r="I127" i="2"/>
  <c r="N127" i="2" s="1"/>
  <c r="H127" i="2"/>
  <c r="M127" i="2" s="1"/>
  <c r="O127" i="2" s="1"/>
  <c r="K126" i="2"/>
  <c r="J126" i="2"/>
  <c r="I126" i="2"/>
  <c r="N126" i="2" s="1"/>
  <c r="H126" i="2"/>
  <c r="M126" i="2" s="1"/>
  <c r="O126" i="2" s="1"/>
  <c r="M125" i="2"/>
  <c r="O125" i="2" s="1"/>
  <c r="K125" i="2"/>
  <c r="J125" i="2"/>
  <c r="N125" i="2" s="1"/>
  <c r="I125" i="2"/>
  <c r="H125" i="2"/>
  <c r="K124" i="2"/>
  <c r="J124" i="2"/>
  <c r="I124" i="2"/>
  <c r="N124" i="2" s="1"/>
  <c r="H124" i="2"/>
  <c r="K123" i="2"/>
  <c r="J123" i="2"/>
  <c r="N123" i="2" s="1"/>
  <c r="I123" i="2"/>
  <c r="H123" i="2"/>
  <c r="M123" i="2" s="1"/>
  <c r="O123" i="2" s="1"/>
  <c r="K122" i="2"/>
  <c r="J122" i="2"/>
  <c r="M122" i="2" s="1"/>
  <c r="O122" i="2" s="1"/>
  <c r="I122" i="2"/>
  <c r="H122" i="2"/>
  <c r="K121" i="2"/>
  <c r="J121" i="2"/>
  <c r="I121" i="2"/>
  <c r="H121" i="2"/>
  <c r="M121" i="2" s="1"/>
  <c r="O121" i="2" s="1"/>
  <c r="K120" i="2"/>
  <c r="J120" i="2"/>
  <c r="I120" i="2"/>
  <c r="H120" i="2"/>
  <c r="K119" i="2"/>
  <c r="J119" i="2"/>
  <c r="I119" i="2"/>
  <c r="N119" i="2" s="1"/>
  <c r="H119" i="2"/>
  <c r="M119" i="2" s="1"/>
  <c r="O119" i="2" s="1"/>
  <c r="O118" i="2"/>
  <c r="M118" i="2"/>
  <c r="K118" i="2"/>
  <c r="J118" i="2"/>
  <c r="I118" i="2"/>
  <c r="N118" i="2" s="1"/>
  <c r="H118" i="2"/>
  <c r="O117" i="2"/>
  <c r="N117" i="2"/>
  <c r="K117" i="2"/>
  <c r="J117" i="2"/>
  <c r="M117" i="2" s="1"/>
  <c r="I117" i="2"/>
  <c r="H117" i="2"/>
  <c r="K116" i="2"/>
  <c r="J116" i="2"/>
  <c r="N116" i="2" s="1"/>
  <c r="I116" i="2"/>
  <c r="H116" i="2"/>
  <c r="M116" i="2" s="1"/>
  <c r="O116" i="2" s="1"/>
  <c r="K115" i="2"/>
  <c r="J115" i="2"/>
  <c r="I115" i="2"/>
  <c r="N115" i="2" s="1"/>
  <c r="H115" i="2"/>
  <c r="M115" i="2" s="1"/>
  <c r="O115" i="2" s="1"/>
  <c r="M114" i="2"/>
  <c r="O114" i="2" s="1"/>
  <c r="K114" i="2"/>
  <c r="J114" i="2"/>
  <c r="I114" i="2"/>
  <c r="N114" i="2" s="1"/>
  <c r="H114" i="2"/>
  <c r="K113" i="2"/>
  <c r="J113" i="2"/>
  <c r="I113" i="2"/>
  <c r="H113" i="2"/>
  <c r="K112" i="2"/>
  <c r="J112" i="2"/>
  <c r="I112" i="2"/>
  <c r="H112" i="2"/>
  <c r="K111" i="2"/>
  <c r="J111" i="2"/>
  <c r="I111" i="2"/>
  <c r="N111" i="2" s="1"/>
  <c r="H111" i="2"/>
  <c r="M111" i="2" s="1"/>
  <c r="O111" i="2" s="1"/>
  <c r="K110" i="2"/>
  <c r="J110" i="2"/>
  <c r="N110" i="2" s="1"/>
  <c r="I110" i="2"/>
  <c r="H110" i="2"/>
  <c r="M110" i="2" s="1"/>
  <c r="O110" i="2" s="1"/>
  <c r="M109" i="2"/>
  <c r="O109" i="2" s="1"/>
  <c r="K109" i="2"/>
  <c r="J109" i="2"/>
  <c r="I109" i="2"/>
  <c r="N109" i="2" s="1"/>
  <c r="H109" i="2"/>
  <c r="K108" i="2"/>
  <c r="J108" i="2"/>
  <c r="I108" i="2"/>
  <c r="H108" i="2"/>
  <c r="K107" i="2"/>
  <c r="J107" i="2"/>
  <c r="N107" i="2" s="1"/>
  <c r="I107" i="2"/>
  <c r="H107" i="2"/>
  <c r="M107" i="2" s="1"/>
  <c r="O107" i="2" s="1"/>
  <c r="K106" i="2"/>
  <c r="J106" i="2"/>
  <c r="I106" i="2"/>
  <c r="H106" i="2"/>
  <c r="K105" i="2"/>
  <c r="J105" i="2"/>
  <c r="I105" i="2"/>
  <c r="H105" i="2"/>
  <c r="K104" i="2"/>
  <c r="J104" i="2"/>
  <c r="N104" i="2" s="1"/>
  <c r="I104" i="2"/>
  <c r="H104" i="2"/>
  <c r="K103" i="2"/>
  <c r="J103" i="2"/>
  <c r="I103" i="2"/>
  <c r="H103" i="2"/>
  <c r="M103" i="2" s="1"/>
  <c r="O103" i="2" s="1"/>
  <c r="N102" i="2"/>
  <c r="K102" i="2"/>
  <c r="J102" i="2"/>
  <c r="I102" i="2"/>
  <c r="H102" i="2"/>
  <c r="K101" i="2"/>
  <c r="J101" i="2"/>
  <c r="I101" i="2"/>
  <c r="H101" i="2"/>
  <c r="O100" i="2"/>
  <c r="M100" i="2"/>
  <c r="K100" i="2"/>
  <c r="J100" i="2"/>
  <c r="I100" i="2"/>
  <c r="N100" i="2" s="1"/>
  <c r="H100" i="2"/>
  <c r="M99" i="2"/>
  <c r="O99" i="2" s="1"/>
  <c r="K99" i="2"/>
  <c r="J99" i="2"/>
  <c r="N99" i="2" s="1"/>
  <c r="I99" i="2"/>
  <c r="H99" i="2"/>
  <c r="K98" i="2"/>
  <c r="J98" i="2"/>
  <c r="I98" i="2"/>
  <c r="N98" i="2" s="1"/>
  <c r="H98" i="2"/>
  <c r="M98" i="2" s="1"/>
  <c r="O98" i="2" s="1"/>
  <c r="K97" i="2"/>
  <c r="J97" i="2"/>
  <c r="I97" i="2"/>
  <c r="H97" i="2"/>
  <c r="K96" i="2"/>
  <c r="J96" i="2"/>
  <c r="I96" i="2"/>
  <c r="N96" i="2" s="1"/>
  <c r="H96" i="2"/>
  <c r="K95" i="2"/>
  <c r="J95" i="2"/>
  <c r="I95" i="2"/>
  <c r="N95" i="2" s="1"/>
  <c r="H95" i="2"/>
  <c r="M95" i="2" s="1"/>
  <c r="O95" i="2" s="1"/>
  <c r="M94" i="2"/>
  <c r="O94" i="2" s="1"/>
  <c r="K94" i="2"/>
  <c r="J94" i="2"/>
  <c r="I94" i="2"/>
  <c r="N94" i="2" s="1"/>
  <c r="H94" i="2"/>
  <c r="M93" i="2"/>
  <c r="O93" i="2" s="1"/>
  <c r="K93" i="2"/>
  <c r="J93" i="2"/>
  <c r="N93" i="2" s="1"/>
  <c r="I93" i="2"/>
  <c r="H93" i="2"/>
  <c r="K92" i="2"/>
  <c r="J92" i="2"/>
  <c r="I92" i="2"/>
  <c r="H92" i="2"/>
  <c r="N91" i="2"/>
  <c r="K91" i="2"/>
  <c r="J91" i="2"/>
  <c r="I91" i="2"/>
  <c r="H91" i="2"/>
  <c r="K90" i="2"/>
  <c r="J90" i="2"/>
  <c r="I90" i="2"/>
  <c r="H90" i="2"/>
  <c r="K89" i="2"/>
  <c r="J89" i="2"/>
  <c r="I89" i="2"/>
  <c r="H89" i="2"/>
  <c r="K88" i="2"/>
  <c r="J88" i="2"/>
  <c r="I88" i="2"/>
  <c r="N88" i="2" s="1"/>
  <c r="H88" i="2"/>
  <c r="K87" i="2"/>
  <c r="J87" i="2"/>
  <c r="I87" i="2"/>
  <c r="N87" i="2" s="1"/>
  <c r="H87" i="2"/>
  <c r="N86" i="2"/>
  <c r="K86" i="2"/>
  <c r="J86" i="2"/>
  <c r="I86" i="2"/>
  <c r="H86" i="2"/>
  <c r="M86" i="2" s="1"/>
  <c r="O86" i="2" s="1"/>
  <c r="N85" i="2"/>
  <c r="K85" i="2"/>
  <c r="J85" i="2"/>
  <c r="M85" i="2" s="1"/>
  <c r="O85" i="2" s="1"/>
  <c r="I85" i="2"/>
  <c r="H85" i="2"/>
  <c r="K84" i="2"/>
  <c r="J84" i="2"/>
  <c r="I84" i="2"/>
  <c r="N84" i="2" s="1"/>
  <c r="H84" i="2"/>
  <c r="M84" i="2" s="1"/>
  <c r="O84" i="2" s="1"/>
  <c r="K83" i="2"/>
  <c r="J83" i="2"/>
  <c r="I83" i="2"/>
  <c r="H83" i="2"/>
  <c r="M83" i="2" s="1"/>
  <c r="O83" i="2" s="1"/>
  <c r="K82" i="2"/>
  <c r="J82" i="2"/>
  <c r="I82" i="2"/>
  <c r="H82" i="2"/>
  <c r="M82" i="2" s="1"/>
  <c r="O82" i="2" s="1"/>
  <c r="K81" i="2"/>
  <c r="J81" i="2"/>
  <c r="I81" i="2"/>
  <c r="H81" i="2"/>
  <c r="K80" i="2"/>
  <c r="J80" i="2"/>
  <c r="I80" i="2"/>
  <c r="H80" i="2"/>
  <c r="K79" i="2"/>
  <c r="J79" i="2"/>
  <c r="I79" i="2"/>
  <c r="H79" i="2"/>
  <c r="M79" i="2" s="1"/>
  <c r="O79" i="2" s="1"/>
  <c r="N78" i="2"/>
  <c r="K78" i="2"/>
  <c r="J78" i="2"/>
  <c r="I78" i="2"/>
  <c r="H78" i="2"/>
  <c r="K77" i="2"/>
  <c r="J77" i="2"/>
  <c r="I77" i="2"/>
  <c r="N77" i="2" s="1"/>
  <c r="H77" i="2"/>
  <c r="M77" i="2" s="1"/>
  <c r="O77" i="2" s="1"/>
  <c r="K76" i="2"/>
  <c r="J76" i="2"/>
  <c r="I76" i="2"/>
  <c r="H76" i="2"/>
  <c r="M76" i="2" s="1"/>
  <c r="O76" i="2" s="1"/>
  <c r="K75" i="2"/>
  <c r="J75" i="2"/>
  <c r="I75" i="2"/>
  <c r="N75" i="2" s="1"/>
  <c r="H75" i="2"/>
  <c r="M75" i="2" s="1"/>
  <c r="O75" i="2" s="1"/>
  <c r="K74" i="2"/>
  <c r="J74" i="2"/>
  <c r="I74" i="2"/>
  <c r="H74" i="2"/>
  <c r="K73" i="2"/>
  <c r="J73" i="2"/>
  <c r="I73" i="2"/>
  <c r="H73" i="2"/>
  <c r="K72" i="2"/>
  <c r="J72" i="2"/>
  <c r="N72" i="2" s="1"/>
  <c r="I72" i="2"/>
  <c r="H72" i="2"/>
  <c r="K71" i="2"/>
  <c r="J71" i="2"/>
  <c r="I71" i="2"/>
  <c r="N71" i="2" s="1"/>
  <c r="H71" i="2"/>
  <c r="M71" i="2" s="1"/>
  <c r="O71" i="2" s="1"/>
  <c r="N70" i="2"/>
  <c r="K70" i="2"/>
  <c r="J70" i="2"/>
  <c r="I70" i="2"/>
  <c r="H70" i="2"/>
  <c r="K69" i="2"/>
  <c r="J69" i="2"/>
  <c r="I69" i="2"/>
  <c r="H69" i="2"/>
  <c r="K68" i="2"/>
  <c r="J68" i="2"/>
  <c r="I68" i="2"/>
  <c r="N68" i="2" s="1"/>
  <c r="H68" i="2"/>
  <c r="M68" i="2" s="1"/>
  <c r="O68" i="2" s="1"/>
  <c r="K67" i="2"/>
  <c r="J67" i="2"/>
  <c r="N67" i="2" s="1"/>
  <c r="I67" i="2"/>
  <c r="H67" i="2"/>
  <c r="M67" i="2" s="1"/>
  <c r="O67" i="2" s="1"/>
  <c r="K66" i="2"/>
  <c r="J66" i="2"/>
  <c r="I66" i="2"/>
  <c r="N66" i="2" s="1"/>
  <c r="H66" i="2"/>
  <c r="M66" i="2" s="1"/>
  <c r="O66" i="2" s="1"/>
  <c r="K65" i="2"/>
  <c r="J65" i="2"/>
  <c r="I65" i="2"/>
  <c r="N65" i="2" s="1"/>
  <c r="H65" i="2"/>
  <c r="K64" i="2"/>
  <c r="J64" i="2"/>
  <c r="I64" i="2"/>
  <c r="N64" i="2" s="1"/>
  <c r="H64" i="2"/>
  <c r="K63" i="2"/>
  <c r="J63" i="2"/>
  <c r="I63" i="2"/>
  <c r="N63" i="2" s="1"/>
  <c r="H63" i="2"/>
  <c r="M63" i="2" s="1"/>
  <c r="O63" i="2" s="1"/>
  <c r="N62" i="2"/>
  <c r="K62" i="2"/>
  <c r="J62" i="2"/>
  <c r="I62" i="2"/>
  <c r="H62" i="2"/>
  <c r="M62" i="2" s="1"/>
  <c r="O62" i="2" s="1"/>
  <c r="K61" i="2"/>
  <c r="J61" i="2"/>
  <c r="N61" i="2" s="1"/>
  <c r="I61" i="2"/>
  <c r="H61" i="2"/>
  <c r="M61" i="2" s="1"/>
  <c r="O61" i="2" s="1"/>
  <c r="K60" i="2"/>
  <c r="J60" i="2"/>
  <c r="I60" i="2"/>
  <c r="N60" i="2" s="1"/>
  <c r="H60" i="2"/>
  <c r="N59" i="2"/>
  <c r="K59" i="2"/>
  <c r="J59" i="2"/>
  <c r="I59" i="2"/>
  <c r="H59" i="2"/>
  <c r="M59" i="2" s="1"/>
  <c r="O59" i="2" s="1"/>
  <c r="K58" i="2"/>
  <c r="J58" i="2"/>
  <c r="I58" i="2"/>
  <c r="H58" i="2"/>
  <c r="K57" i="2"/>
  <c r="J57" i="2"/>
  <c r="I57" i="2"/>
  <c r="H57" i="2"/>
  <c r="M57" i="2" s="1"/>
  <c r="O57" i="2" s="1"/>
  <c r="K56" i="2"/>
  <c r="J56" i="2"/>
  <c r="I56" i="2"/>
  <c r="N56" i="2" s="1"/>
  <c r="H56" i="2"/>
  <c r="M56" i="2" s="1"/>
  <c r="O56" i="2" s="1"/>
  <c r="K55" i="2"/>
  <c r="J55" i="2"/>
  <c r="I55" i="2"/>
  <c r="N55" i="2" s="1"/>
  <c r="H55" i="2"/>
  <c r="N54" i="2"/>
  <c r="M54" i="2"/>
  <c r="O54" i="2" s="1"/>
  <c r="K54" i="2"/>
  <c r="J54" i="2"/>
  <c r="I54" i="2"/>
  <c r="H54" i="2"/>
  <c r="K53" i="2"/>
  <c r="J53" i="2"/>
  <c r="M53" i="2" s="1"/>
  <c r="O53" i="2" s="1"/>
  <c r="I53" i="2"/>
  <c r="N53" i="2" s="1"/>
  <c r="H53" i="2"/>
  <c r="K52" i="2"/>
  <c r="J52" i="2"/>
  <c r="I52" i="2"/>
  <c r="N52" i="2" s="1"/>
  <c r="H52" i="2"/>
  <c r="M52" i="2" s="1"/>
  <c r="O52" i="2" s="1"/>
  <c r="K51" i="2"/>
  <c r="J51" i="2"/>
  <c r="I51" i="2"/>
  <c r="N51" i="2" s="1"/>
  <c r="H51" i="2"/>
  <c r="K50" i="2"/>
  <c r="J50" i="2"/>
  <c r="I50" i="2"/>
  <c r="N50" i="2" s="1"/>
  <c r="H50" i="2"/>
  <c r="M50" i="2" s="1"/>
  <c r="O50" i="2" s="1"/>
  <c r="K49" i="2"/>
  <c r="J49" i="2"/>
  <c r="I49" i="2"/>
  <c r="H49" i="2"/>
  <c r="K48" i="2"/>
  <c r="J48" i="2"/>
  <c r="I48" i="2"/>
  <c r="H48" i="2"/>
  <c r="K47" i="2"/>
  <c r="J47" i="2"/>
  <c r="I47" i="2"/>
  <c r="H47" i="2"/>
  <c r="M47" i="2" s="1"/>
  <c r="O47" i="2" s="1"/>
  <c r="N46" i="2"/>
  <c r="K46" i="2"/>
  <c r="J46" i="2"/>
  <c r="I46" i="2"/>
  <c r="H46" i="2"/>
  <c r="M46" i="2" s="1"/>
  <c r="O46" i="2" s="1"/>
  <c r="K45" i="2"/>
  <c r="J45" i="2"/>
  <c r="I45" i="2"/>
  <c r="N45" i="2" s="1"/>
  <c r="H45" i="2"/>
  <c r="M45" i="2" s="1"/>
  <c r="O45" i="2" s="1"/>
  <c r="K44" i="2"/>
  <c r="J44" i="2"/>
  <c r="I44" i="2"/>
  <c r="N44" i="2" s="1"/>
  <c r="H44" i="2"/>
  <c r="M44" i="2" s="1"/>
  <c r="O44" i="2" s="1"/>
  <c r="K43" i="2"/>
  <c r="J43" i="2"/>
  <c r="I43" i="2"/>
  <c r="N43" i="2" s="1"/>
  <c r="H43" i="2"/>
  <c r="M43" i="2" s="1"/>
  <c r="O43" i="2" s="1"/>
  <c r="K42" i="2"/>
  <c r="J42" i="2"/>
  <c r="I42" i="2"/>
  <c r="H42" i="2"/>
  <c r="K41" i="2"/>
  <c r="J41" i="2"/>
  <c r="I41" i="2"/>
  <c r="H41" i="2"/>
  <c r="N40" i="2"/>
  <c r="K40" i="2"/>
  <c r="J40" i="2"/>
  <c r="I40" i="2"/>
  <c r="H40" i="2"/>
  <c r="K39" i="2"/>
  <c r="J39" i="2"/>
  <c r="I39" i="2"/>
  <c r="N39" i="2" s="1"/>
  <c r="H39" i="2"/>
  <c r="M39" i="2" s="1"/>
  <c r="O39" i="2" s="1"/>
  <c r="N38" i="2"/>
  <c r="K38" i="2"/>
  <c r="J38" i="2"/>
  <c r="I38" i="2"/>
  <c r="H38" i="2"/>
  <c r="M38" i="2" s="1"/>
  <c r="O38" i="2" s="1"/>
  <c r="K37" i="2"/>
  <c r="J37" i="2"/>
  <c r="I37" i="2"/>
  <c r="H37" i="2"/>
  <c r="K36" i="2"/>
  <c r="J36" i="2"/>
  <c r="I36" i="2"/>
  <c r="H36" i="2"/>
  <c r="M36" i="2" s="1"/>
  <c r="O36" i="2" s="1"/>
  <c r="M35" i="2"/>
  <c r="O35" i="2" s="1"/>
  <c r="K35" i="2"/>
  <c r="J35" i="2"/>
  <c r="N35" i="2" s="1"/>
  <c r="I35" i="2"/>
  <c r="H35" i="2"/>
  <c r="K34" i="2"/>
  <c r="J34" i="2"/>
  <c r="I34" i="2"/>
  <c r="N34" i="2" s="1"/>
  <c r="H34" i="2"/>
  <c r="M34" i="2" s="1"/>
  <c r="O34" i="2" s="1"/>
  <c r="K33" i="2"/>
  <c r="J33" i="2"/>
  <c r="I33" i="2"/>
  <c r="N33" i="2" s="1"/>
  <c r="H33" i="2"/>
  <c r="M33" i="2" s="1"/>
  <c r="O33" i="2" s="1"/>
  <c r="K32" i="2"/>
  <c r="J32" i="2"/>
  <c r="I32" i="2"/>
  <c r="N32" i="2" s="1"/>
  <c r="H32" i="2"/>
  <c r="K31" i="2"/>
  <c r="J31" i="2"/>
  <c r="I31" i="2"/>
  <c r="N31" i="2" s="1"/>
  <c r="H31" i="2"/>
  <c r="M31" i="2" s="1"/>
  <c r="O31" i="2" s="1"/>
  <c r="K30" i="2"/>
  <c r="J30" i="2"/>
  <c r="I30" i="2"/>
  <c r="N30" i="2" s="1"/>
  <c r="H30" i="2"/>
  <c r="M30" i="2" s="1"/>
  <c r="O30" i="2" s="1"/>
  <c r="M29" i="2"/>
  <c r="O29" i="2" s="1"/>
  <c r="K29" i="2"/>
  <c r="J29" i="2"/>
  <c r="N29" i="2" s="1"/>
  <c r="I29" i="2"/>
  <c r="H29" i="2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N24" i="2" s="1"/>
  <c r="H24" i="2"/>
  <c r="K23" i="2"/>
  <c r="J23" i="2"/>
  <c r="N23" i="2" s="1"/>
  <c r="I23" i="2"/>
  <c r="H23" i="2"/>
  <c r="M23" i="2" s="1"/>
  <c r="O23" i="2" s="1"/>
  <c r="N22" i="2"/>
  <c r="M22" i="2"/>
  <c r="O22" i="2" s="1"/>
  <c r="K22" i="2"/>
  <c r="J22" i="2"/>
  <c r="I22" i="2"/>
  <c r="H22" i="2"/>
  <c r="K21" i="2"/>
  <c r="J21" i="2"/>
  <c r="M21" i="2" s="1"/>
  <c r="O21" i="2" s="1"/>
  <c r="I21" i="2"/>
  <c r="H21" i="2"/>
  <c r="K20" i="2"/>
  <c r="J20" i="2"/>
  <c r="I20" i="2"/>
  <c r="N20" i="2" s="1"/>
  <c r="H20" i="2"/>
  <c r="K19" i="2"/>
  <c r="J19" i="2"/>
  <c r="I19" i="2"/>
  <c r="H19" i="2"/>
  <c r="K18" i="2"/>
  <c r="J18" i="2"/>
  <c r="I18" i="2"/>
  <c r="N18" i="2" s="1"/>
  <c r="H18" i="2"/>
  <c r="M18" i="2" s="1"/>
  <c r="O18" i="2" s="1"/>
  <c r="K17" i="2"/>
  <c r="J17" i="2"/>
  <c r="I17" i="2"/>
  <c r="N17" i="2" s="1"/>
  <c r="H17" i="2"/>
  <c r="K16" i="2"/>
  <c r="J16" i="2"/>
  <c r="I16" i="2"/>
  <c r="H16" i="2"/>
  <c r="K15" i="2"/>
  <c r="J15" i="2"/>
  <c r="I15" i="2"/>
  <c r="N15" i="2" s="1"/>
  <c r="H15" i="2"/>
  <c r="K14" i="2"/>
  <c r="J14" i="2"/>
  <c r="I14" i="2"/>
  <c r="N14" i="2" s="1"/>
  <c r="H14" i="2"/>
  <c r="N13" i="2"/>
  <c r="K13" i="2"/>
  <c r="J13" i="2"/>
  <c r="I13" i="2"/>
  <c r="H13" i="2"/>
  <c r="M13" i="2" s="1"/>
  <c r="O13" i="2" s="1"/>
  <c r="N12" i="2"/>
  <c r="M12" i="2"/>
  <c r="O12" i="2" s="1"/>
  <c r="K12" i="2"/>
  <c r="J12" i="2"/>
  <c r="I12" i="2"/>
  <c r="H12" i="2"/>
  <c r="K11" i="2"/>
  <c r="J11" i="2"/>
  <c r="N11" i="2" s="1"/>
  <c r="I11" i="2"/>
  <c r="H11" i="2"/>
  <c r="M11" i="2" s="1"/>
  <c r="O11" i="2" s="1"/>
  <c r="K10" i="2"/>
  <c r="J10" i="2"/>
  <c r="I10" i="2"/>
  <c r="N10" i="2" s="1"/>
  <c r="H10" i="2"/>
  <c r="M10" i="2" s="1"/>
  <c r="O10" i="2" s="1"/>
  <c r="K9" i="2"/>
  <c r="J9" i="2"/>
  <c r="I9" i="2"/>
  <c r="H9" i="2"/>
  <c r="K8" i="2"/>
  <c r="J8" i="2"/>
  <c r="I8" i="2"/>
  <c r="N8" i="2" s="1"/>
  <c r="H8" i="2"/>
  <c r="K7" i="2"/>
  <c r="J7" i="2"/>
  <c r="I7" i="2"/>
  <c r="N7" i="2" s="1"/>
  <c r="H7" i="2"/>
  <c r="K6" i="2"/>
  <c r="J6" i="2"/>
  <c r="I6" i="2"/>
  <c r="H6" i="2"/>
  <c r="K5" i="2"/>
  <c r="J5" i="2"/>
  <c r="I5" i="2"/>
  <c r="N5" i="2" s="1"/>
  <c r="H5" i="2"/>
  <c r="M5" i="2" s="1"/>
  <c r="O5" i="2" s="1"/>
  <c r="K4" i="2"/>
  <c r="J4" i="2"/>
  <c r="I4" i="2"/>
  <c r="H4" i="2"/>
  <c r="N3" i="2"/>
  <c r="K3" i="2"/>
  <c r="J3" i="2"/>
  <c r="I3" i="2"/>
  <c r="H3" i="2"/>
  <c r="O2" i="2"/>
  <c r="M2" i="2"/>
  <c r="K2" i="2"/>
  <c r="J2" i="2"/>
  <c r="I2" i="2"/>
  <c r="N2" i="2" s="1"/>
  <c r="H2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2" i="1"/>
  <c r="M4" i="2" l="1"/>
  <c r="O4" i="2" s="1"/>
  <c r="M6" i="2"/>
  <c r="O6" i="2" s="1"/>
  <c r="N108" i="2"/>
  <c r="N133" i="2"/>
  <c r="N228" i="2"/>
  <c r="N4" i="2"/>
  <c r="N6" i="2"/>
  <c r="M14" i="2"/>
  <c r="O14" i="2" s="1"/>
  <c r="N76" i="2"/>
  <c r="N79" i="2"/>
  <c r="M87" i="2"/>
  <c r="O87" i="2" s="1"/>
  <c r="M90" i="2"/>
  <c r="O90" i="2" s="1"/>
  <c r="N92" i="2"/>
  <c r="N103" i="2"/>
  <c r="M124" i="2"/>
  <c r="O124" i="2" s="1"/>
  <c r="N157" i="2"/>
  <c r="N168" i="2"/>
  <c r="M205" i="2"/>
  <c r="O205" i="2" s="1"/>
  <c r="N220" i="2"/>
  <c r="N221" i="2"/>
  <c r="M236" i="2"/>
  <c r="O236" i="2" s="1"/>
  <c r="N268" i="2"/>
  <c r="M335" i="2"/>
  <c r="O335" i="2" s="1"/>
  <c r="M365" i="2"/>
  <c r="O365" i="2" s="1"/>
  <c r="M26" i="2"/>
  <c r="O26" i="2" s="1"/>
  <c r="M28" i="2"/>
  <c r="O28" i="2" s="1"/>
  <c r="N36" i="2"/>
  <c r="N47" i="2"/>
  <c r="M55" i="2"/>
  <c r="O55" i="2" s="1"/>
  <c r="M58" i="2"/>
  <c r="O58" i="2" s="1"/>
  <c r="M92" i="2"/>
  <c r="O92" i="2" s="1"/>
  <c r="M108" i="2"/>
  <c r="O108" i="2" s="1"/>
  <c r="M149" i="2"/>
  <c r="O149" i="2" s="1"/>
  <c r="M152" i="2"/>
  <c r="O152" i="2" s="1"/>
  <c r="N172" i="2"/>
  <c r="N175" i="2"/>
  <c r="N212" i="2"/>
  <c r="N223" i="2"/>
  <c r="N227" i="2"/>
  <c r="M291" i="2"/>
  <c r="O291" i="2" s="1"/>
  <c r="M307" i="2"/>
  <c r="O307" i="2" s="1"/>
  <c r="N327" i="2"/>
  <c r="N337" i="2"/>
  <c r="N367" i="2"/>
  <c r="M3" i="2"/>
  <c r="O3" i="2" s="1"/>
  <c r="M51" i="2"/>
  <c r="O51" i="2" s="1"/>
  <c r="M60" i="2"/>
  <c r="O60" i="2" s="1"/>
  <c r="M78" i="2"/>
  <c r="O78" i="2" s="1"/>
  <c r="N83" i="2"/>
  <c r="M89" i="2"/>
  <c r="O89" i="2" s="1"/>
  <c r="M91" i="2"/>
  <c r="O91" i="2" s="1"/>
  <c r="M97" i="2"/>
  <c r="O97" i="2" s="1"/>
  <c r="M102" i="2"/>
  <c r="O102" i="2" s="1"/>
  <c r="N129" i="2"/>
  <c r="M20" i="2"/>
  <c r="O20" i="2" s="1"/>
  <c r="M25" i="2"/>
  <c r="O25" i="2" s="1"/>
  <c r="M27" i="2"/>
  <c r="O27" i="2" s="1"/>
  <c r="M65" i="2"/>
  <c r="O65" i="2" s="1"/>
  <c r="M70" i="2"/>
  <c r="O70" i="2" s="1"/>
  <c r="N97" i="2"/>
  <c r="M106" i="2"/>
  <c r="O106" i="2" s="1"/>
  <c r="M112" i="2"/>
  <c r="O112" i="2" s="1"/>
  <c r="N165" i="2"/>
  <c r="N171" i="2"/>
  <c r="N189" i="2"/>
  <c r="N194" i="2"/>
  <c r="N211" i="2"/>
  <c r="M351" i="2"/>
  <c r="O351" i="2" s="1"/>
  <c r="N358" i="2"/>
  <c r="N401" i="2"/>
  <c r="N497" i="2"/>
  <c r="N554" i="2"/>
  <c r="N25" i="2"/>
  <c r="N27" i="2"/>
  <c r="M42" i="2"/>
  <c r="O42" i="2" s="1"/>
  <c r="M74" i="2"/>
  <c r="O74" i="2" s="1"/>
  <c r="M80" i="2"/>
  <c r="O80" i="2" s="1"/>
  <c r="N106" i="2"/>
  <c r="M120" i="2"/>
  <c r="O120" i="2" s="1"/>
  <c r="M156" i="2"/>
  <c r="O156" i="2" s="1"/>
  <c r="M184" i="2"/>
  <c r="O184" i="2" s="1"/>
  <c r="M186" i="2"/>
  <c r="O186" i="2" s="1"/>
  <c r="M191" i="2"/>
  <c r="O191" i="2" s="1"/>
  <c r="M206" i="2"/>
  <c r="O206" i="2" s="1"/>
  <c r="M226" i="2"/>
  <c r="O226" i="2" s="1"/>
  <c r="M7" i="2"/>
  <c r="O7" i="2" s="1"/>
  <c r="M15" i="2"/>
  <c r="O15" i="2" s="1"/>
  <c r="M17" i="2"/>
  <c r="O17" i="2" s="1"/>
  <c r="M24" i="2"/>
  <c r="O24" i="2" s="1"/>
  <c r="N42" i="2"/>
  <c r="M48" i="2"/>
  <c r="O48" i="2" s="1"/>
  <c r="N74" i="2"/>
  <c r="N82" i="2"/>
  <c r="M88" i="2"/>
  <c r="O88" i="2" s="1"/>
  <c r="N120" i="2"/>
  <c r="M130" i="2"/>
  <c r="O130" i="2" s="1"/>
  <c r="M155" i="2"/>
  <c r="O155" i="2" s="1"/>
  <c r="M161" i="2"/>
  <c r="O161" i="2" s="1"/>
  <c r="M166" i="2"/>
  <c r="O166" i="2" s="1"/>
  <c r="M176" i="2"/>
  <c r="O176" i="2" s="1"/>
  <c r="M181" i="2"/>
  <c r="O181" i="2" s="1"/>
  <c r="N184" i="2"/>
  <c r="M218" i="2"/>
  <c r="O218" i="2" s="1"/>
  <c r="N224" i="2"/>
  <c r="N226" i="2"/>
  <c r="M229" i="2"/>
  <c r="O229" i="2" s="1"/>
  <c r="M299" i="2"/>
  <c r="O299" i="2" s="1"/>
  <c r="N332" i="2"/>
  <c r="N390" i="2"/>
  <c r="M436" i="2"/>
  <c r="O436" i="2" s="1"/>
  <c r="N527" i="2"/>
  <c r="N443" i="2"/>
  <c r="N480" i="2"/>
  <c r="N494" i="2"/>
  <c r="N585" i="2"/>
  <c r="N684" i="2"/>
  <c r="M245" i="2"/>
  <c r="O245" i="2" s="1"/>
  <c r="N260" i="2"/>
  <c r="M306" i="2"/>
  <c r="O306" i="2" s="1"/>
  <c r="M326" i="2"/>
  <c r="O326" i="2" s="1"/>
  <c r="M350" i="2"/>
  <c r="O350" i="2" s="1"/>
  <c r="M355" i="2"/>
  <c r="O355" i="2" s="1"/>
  <c r="M364" i="2"/>
  <c r="O364" i="2" s="1"/>
  <c r="M392" i="2"/>
  <c r="O392" i="2" s="1"/>
  <c r="M394" i="2"/>
  <c r="O394" i="2" s="1"/>
  <c r="N396" i="2"/>
  <c r="M400" i="2"/>
  <c r="O400" i="2" s="1"/>
  <c r="N403" i="2"/>
  <c r="N408" i="2"/>
  <c r="M412" i="2"/>
  <c r="O412" i="2" s="1"/>
  <c r="M414" i="2"/>
  <c r="O414" i="2" s="1"/>
  <c r="M431" i="2"/>
  <c r="O431" i="2" s="1"/>
  <c r="M435" i="2"/>
  <c r="O435" i="2" s="1"/>
  <c r="M454" i="2"/>
  <c r="O454" i="2" s="1"/>
  <c r="N459" i="2"/>
  <c r="N461" i="2"/>
  <c r="M466" i="2"/>
  <c r="O466" i="2" s="1"/>
  <c r="N473" i="2"/>
  <c r="M477" i="2"/>
  <c r="O477" i="2" s="1"/>
  <c r="N484" i="2"/>
  <c r="M489" i="2"/>
  <c r="O489" i="2" s="1"/>
  <c r="M491" i="2"/>
  <c r="O491" i="2" s="1"/>
  <c r="N499" i="2"/>
  <c r="M501" i="2"/>
  <c r="O501" i="2" s="1"/>
  <c r="N517" i="2"/>
  <c r="N519" i="2"/>
  <c r="N531" i="2"/>
  <c r="M536" i="2"/>
  <c r="O536" i="2" s="1"/>
  <c r="N545" i="2"/>
  <c r="N551" i="2"/>
  <c r="M564" i="2"/>
  <c r="O564" i="2" s="1"/>
  <c r="M574" i="2"/>
  <c r="O574" i="2" s="1"/>
  <c r="M579" i="2"/>
  <c r="O579" i="2" s="1"/>
  <c r="N587" i="2"/>
  <c r="M589" i="2"/>
  <c r="O589" i="2" s="1"/>
  <c r="N608" i="2"/>
  <c r="N668" i="2"/>
  <c r="N672" i="2"/>
  <c r="N703" i="2"/>
  <c r="M237" i="2"/>
  <c r="O237" i="2" s="1"/>
  <c r="M290" i="2"/>
  <c r="O290" i="2" s="1"/>
  <c r="M298" i="2"/>
  <c r="O298" i="2" s="1"/>
  <c r="N306" i="2"/>
  <c r="M319" i="2"/>
  <c r="O319" i="2" s="1"/>
  <c r="M324" i="2"/>
  <c r="O324" i="2" s="1"/>
  <c r="N348" i="2"/>
  <c r="N364" i="2"/>
  <c r="M371" i="2"/>
  <c r="O371" i="2" s="1"/>
  <c r="N384" i="2"/>
  <c r="M410" i="2"/>
  <c r="O410" i="2" s="1"/>
  <c r="N412" i="2"/>
  <c r="M416" i="2"/>
  <c r="O416" i="2" s="1"/>
  <c r="N426" i="2"/>
  <c r="M428" i="2"/>
  <c r="O428" i="2" s="1"/>
  <c r="M430" i="2"/>
  <c r="O430" i="2" s="1"/>
  <c r="N440" i="2"/>
  <c r="M451" i="2"/>
  <c r="O451" i="2" s="1"/>
  <c r="M470" i="2"/>
  <c r="O470" i="2" s="1"/>
  <c r="N477" i="2"/>
  <c r="M482" i="2"/>
  <c r="O482" i="2" s="1"/>
  <c r="M487" i="2"/>
  <c r="O487" i="2" s="1"/>
  <c r="N489" i="2"/>
  <c r="M493" i="2"/>
  <c r="O493" i="2" s="1"/>
  <c r="M539" i="2"/>
  <c r="O539" i="2" s="1"/>
  <c r="M548" i="2"/>
  <c r="O548" i="2" s="1"/>
  <c r="N576" i="2"/>
  <c r="N584" i="2"/>
  <c r="N589" i="2"/>
  <c r="M596" i="2"/>
  <c r="O596" i="2" s="1"/>
  <c r="N601" i="2"/>
  <c r="N636" i="2"/>
  <c r="N655" i="2"/>
  <c r="M683" i="2"/>
  <c r="O683" i="2" s="1"/>
  <c r="M698" i="2"/>
  <c r="O698" i="2" s="1"/>
  <c r="N244" i="2"/>
  <c r="M247" i="2"/>
  <c r="O247" i="2" s="1"/>
  <c r="M262" i="2"/>
  <c r="O262" i="2" s="1"/>
  <c r="M282" i="2"/>
  <c r="O282" i="2" s="1"/>
  <c r="N288" i="2"/>
  <c r="N290" i="2"/>
  <c r="M293" i="2"/>
  <c r="O293" i="2" s="1"/>
  <c r="N298" i="2"/>
  <c r="M330" i="2"/>
  <c r="O330" i="2" s="1"/>
  <c r="N336" i="2"/>
  <c r="N338" i="2"/>
  <c r="N343" i="2"/>
  <c r="M345" i="2"/>
  <c r="O345" i="2" s="1"/>
  <c r="M352" i="2"/>
  <c r="O352" i="2" s="1"/>
  <c r="M359" i="2"/>
  <c r="O359" i="2" s="1"/>
  <c r="M361" i="2"/>
  <c r="O361" i="2" s="1"/>
  <c r="N366" i="2"/>
  <c r="M393" i="2"/>
  <c r="O393" i="2" s="1"/>
  <c r="M395" i="2"/>
  <c r="O395" i="2" s="1"/>
  <c r="N416" i="2"/>
  <c r="N428" i="2"/>
  <c r="M432" i="2"/>
  <c r="O432" i="2" s="1"/>
  <c r="N442" i="2"/>
  <c r="M444" i="2"/>
  <c r="O444" i="2" s="1"/>
  <c r="M446" i="2"/>
  <c r="O446" i="2" s="1"/>
  <c r="N456" i="2"/>
  <c r="M467" i="2"/>
  <c r="O467" i="2" s="1"/>
  <c r="M486" i="2"/>
  <c r="O486" i="2" s="1"/>
  <c r="N493" i="2"/>
  <c r="M498" i="2"/>
  <c r="O498" i="2" s="1"/>
  <c r="M516" i="2"/>
  <c r="O516" i="2" s="1"/>
  <c r="M530" i="2"/>
  <c r="O530" i="2" s="1"/>
  <c r="M541" i="2"/>
  <c r="O541" i="2" s="1"/>
  <c r="N548" i="2"/>
  <c r="N555" i="2"/>
  <c r="M586" i="2"/>
  <c r="O586" i="2" s="1"/>
  <c r="N596" i="2"/>
  <c r="M598" i="2"/>
  <c r="O598" i="2" s="1"/>
  <c r="N612" i="2"/>
  <c r="M633" i="2"/>
  <c r="O633" i="2" s="1"/>
  <c r="M647" i="2"/>
  <c r="O647" i="2" s="1"/>
  <c r="N665" i="2"/>
  <c r="N683" i="2"/>
  <c r="N692" i="2"/>
  <c r="M729" i="2"/>
  <c r="O729" i="2" s="1"/>
  <c r="N247" i="2"/>
  <c r="N251" i="2"/>
  <c r="N280" i="2"/>
  <c r="N282" i="2"/>
  <c r="N321" i="2"/>
  <c r="N330" i="2"/>
  <c r="N345" i="2"/>
  <c r="N359" i="2"/>
  <c r="N381" i="2"/>
  <c r="N393" i="2"/>
  <c r="N404" i="2"/>
  <c r="N444" i="2"/>
  <c r="M510" i="2"/>
  <c r="O510" i="2" s="1"/>
  <c r="N523" i="2"/>
  <c r="N541" i="2"/>
  <c r="N550" i="2"/>
  <c r="N598" i="2"/>
  <c r="N633" i="2"/>
  <c r="N645" i="2"/>
  <c r="N647" i="2"/>
  <c r="M696" i="2"/>
  <c r="O696" i="2" s="1"/>
  <c r="N713" i="2"/>
  <c r="N729" i="2"/>
  <c r="N900" i="2"/>
  <c r="M246" i="2"/>
  <c r="O246" i="2" s="1"/>
  <c r="M266" i="2"/>
  <c r="O266" i="2" s="1"/>
  <c r="M295" i="2"/>
  <c r="O295" i="2" s="1"/>
  <c r="M342" i="2"/>
  <c r="O342" i="2" s="1"/>
  <c r="M413" i="2"/>
  <c r="O413" i="2" s="1"/>
  <c r="M425" i="2"/>
  <c r="O425" i="2" s="1"/>
  <c r="M427" i="2"/>
  <c r="O427" i="2" s="1"/>
  <c r="M464" i="2"/>
  <c r="O464" i="2" s="1"/>
  <c r="M476" i="2"/>
  <c r="O476" i="2" s="1"/>
  <c r="M478" i="2"/>
  <c r="O478" i="2" s="1"/>
  <c r="M525" i="2"/>
  <c r="O525" i="2" s="1"/>
  <c r="M532" i="2"/>
  <c r="O532" i="2" s="1"/>
  <c r="M554" i="2"/>
  <c r="O554" i="2" s="1"/>
  <c r="M563" i="2"/>
  <c r="O563" i="2" s="1"/>
  <c r="M573" i="2"/>
  <c r="O573" i="2" s="1"/>
  <c r="M575" i="2"/>
  <c r="O575" i="2" s="1"/>
  <c r="M724" i="2"/>
  <c r="O724" i="2" s="1"/>
  <c r="M238" i="2"/>
  <c r="O238" i="2" s="1"/>
  <c r="M258" i="2"/>
  <c r="O258" i="2" s="1"/>
  <c r="N264" i="2"/>
  <c r="N266" i="2"/>
  <c r="M269" i="2"/>
  <c r="O269" i="2" s="1"/>
  <c r="N284" i="2"/>
  <c r="M287" i="2"/>
  <c r="O287" i="2" s="1"/>
  <c r="N295" i="2"/>
  <c r="N307" i="2"/>
  <c r="N308" i="2"/>
  <c r="N313" i="2"/>
  <c r="M327" i="2"/>
  <c r="O327" i="2" s="1"/>
  <c r="M329" i="2"/>
  <c r="O329" i="2" s="1"/>
  <c r="N335" i="2"/>
  <c r="M340" i="2"/>
  <c r="O340" i="2" s="1"/>
  <c r="M358" i="2"/>
  <c r="O358" i="2" s="1"/>
  <c r="N365" i="2"/>
  <c r="N375" i="2"/>
  <c r="N378" i="2"/>
  <c r="N383" i="2"/>
  <c r="M385" i="2"/>
  <c r="O385" i="2" s="1"/>
  <c r="M390" i="2"/>
  <c r="O390" i="2" s="1"/>
  <c r="M406" i="2"/>
  <c r="O406" i="2" s="1"/>
  <c r="N411" i="2"/>
  <c r="N413" i="2"/>
  <c r="M418" i="2"/>
  <c r="O418" i="2" s="1"/>
  <c r="M423" i="2"/>
  <c r="O423" i="2" s="1"/>
  <c r="N425" i="2"/>
  <c r="M429" i="2"/>
  <c r="O429" i="2" s="1"/>
  <c r="N436" i="2"/>
  <c r="M441" i="2"/>
  <c r="O441" i="2" s="1"/>
  <c r="M443" i="2"/>
  <c r="O443" i="2" s="1"/>
  <c r="N464" i="2"/>
  <c r="M474" i="2"/>
  <c r="O474" i="2" s="1"/>
  <c r="N476" i="2"/>
  <c r="M480" i="2"/>
  <c r="O480" i="2" s="1"/>
  <c r="N483" i="2"/>
  <c r="N488" i="2"/>
  <c r="N490" i="2"/>
  <c r="M492" i="2"/>
  <c r="O492" i="2" s="1"/>
  <c r="N502" i="2"/>
  <c r="M515" i="2"/>
  <c r="O515" i="2" s="1"/>
  <c r="N525" i="2"/>
  <c r="N563" i="2"/>
  <c r="M567" i="2"/>
  <c r="O567" i="2" s="1"/>
  <c r="N573" i="2"/>
  <c r="N575" i="2"/>
  <c r="M580" i="2"/>
  <c r="O580" i="2" s="1"/>
  <c r="M590" i="2"/>
  <c r="O590" i="2" s="1"/>
  <c r="M595" i="2"/>
  <c r="O595" i="2" s="1"/>
  <c r="N626" i="2"/>
  <c r="M641" i="2"/>
  <c r="O641" i="2" s="1"/>
  <c r="M686" i="2"/>
  <c r="O686" i="2" s="1"/>
  <c r="N708" i="2"/>
  <c r="N724" i="2"/>
  <c r="M616" i="2"/>
  <c r="O616" i="2" s="1"/>
  <c r="M644" i="2"/>
  <c r="O644" i="2" s="1"/>
  <c r="N652" i="2"/>
  <c r="M663" i="2"/>
  <c r="O663" i="2" s="1"/>
  <c r="N667" i="2"/>
  <c r="M669" i="2"/>
  <c r="O669" i="2" s="1"/>
  <c r="M675" i="2"/>
  <c r="O675" i="2" s="1"/>
  <c r="M682" i="2"/>
  <c r="O682" i="2" s="1"/>
  <c r="M685" i="2"/>
  <c r="O685" i="2" s="1"/>
  <c r="M693" i="2"/>
  <c r="O693" i="2" s="1"/>
  <c r="N731" i="2"/>
  <c r="M745" i="2"/>
  <c r="O745" i="2" s="1"/>
  <c r="N748" i="2"/>
  <c r="M753" i="2"/>
  <c r="O753" i="2" s="1"/>
  <c r="N756" i="2"/>
  <c r="M761" i="2"/>
  <c r="O761" i="2" s="1"/>
  <c r="N764" i="2"/>
  <c r="M769" i="2"/>
  <c r="O769" i="2" s="1"/>
  <c r="N772" i="2"/>
  <c r="M777" i="2"/>
  <c r="O777" i="2" s="1"/>
  <c r="N780" i="2"/>
  <c r="M785" i="2"/>
  <c r="O785" i="2" s="1"/>
  <c r="N788" i="2"/>
  <c r="M793" i="2"/>
  <c r="O793" i="2" s="1"/>
  <c r="N796" i="2"/>
  <c r="M801" i="2"/>
  <c r="O801" i="2" s="1"/>
  <c r="N804" i="2"/>
  <c r="M809" i="2"/>
  <c r="O809" i="2" s="1"/>
  <c r="N812" i="2"/>
  <c r="M817" i="2"/>
  <c r="O817" i="2" s="1"/>
  <c r="N820" i="2"/>
  <c r="M825" i="2"/>
  <c r="O825" i="2" s="1"/>
  <c r="N828" i="2"/>
  <c r="M833" i="2"/>
  <c r="O833" i="2" s="1"/>
  <c r="N836" i="2"/>
  <c r="M841" i="2"/>
  <c r="O841" i="2" s="1"/>
  <c r="N844" i="2"/>
  <c r="M849" i="2"/>
  <c r="O849" i="2" s="1"/>
  <c r="N852" i="2"/>
  <c r="M857" i="2"/>
  <c r="O857" i="2" s="1"/>
  <c r="N860" i="2"/>
  <c r="M865" i="2"/>
  <c r="O865" i="2" s="1"/>
  <c r="N868" i="2"/>
  <c r="M873" i="2"/>
  <c r="O873" i="2" s="1"/>
  <c r="N876" i="2"/>
  <c r="M881" i="2"/>
  <c r="O881" i="2" s="1"/>
  <c r="N884" i="2"/>
  <c r="M889" i="2"/>
  <c r="O889" i="2" s="1"/>
  <c r="N892" i="2"/>
  <c r="N904" i="2"/>
  <c r="M654" i="2"/>
  <c r="O654" i="2" s="1"/>
  <c r="M680" i="2"/>
  <c r="O680" i="2" s="1"/>
  <c r="N760" i="2"/>
  <c r="N768" i="2"/>
  <c r="N776" i="2"/>
  <c r="N784" i="2"/>
  <c r="N792" i="2"/>
  <c r="N800" i="2"/>
  <c r="N808" i="2"/>
  <c r="N816" i="2"/>
  <c r="N824" i="2"/>
  <c r="N840" i="2"/>
  <c r="N848" i="2"/>
  <c r="N856" i="2"/>
  <c r="N699" i="2"/>
  <c r="M723" i="2"/>
  <c r="O723" i="2" s="1"/>
  <c r="M730" i="2"/>
  <c r="O730" i="2" s="1"/>
  <c r="N803" i="2"/>
  <c r="M805" i="2"/>
  <c r="O805" i="2" s="1"/>
  <c r="N906" i="2"/>
  <c r="M646" i="2"/>
  <c r="O646" i="2" s="1"/>
  <c r="N653" i="2"/>
  <c r="M687" i="2"/>
  <c r="O687" i="2" s="1"/>
  <c r="M690" i="2"/>
  <c r="O690" i="2" s="1"/>
  <c r="N704" i="2"/>
  <c r="M712" i="2"/>
  <c r="O712" i="2" s="1"/>
  <c r="N730" i="2"/>
  <c r="M737" i="2"/>
  <c r="O737" i="2" s="1"/>
  <c r="M746" i="2"/>
  <c r="O746" i="2" s="1"/>
  <c r="M751" i="2"/>
  <c r="O751" i="2" s="1"/>
  <c r="M754" i="2"/>
  <c r="O754" i="2" s="1"/>
  <c r="M759" i="2"/>
  <c r="O759" i="2" s="1"/>
  <c r="M762" i="2"/>
  <c r="O762" i="2" s="1"/>
  <c r="M767" i="2"/>
  <c r="O767" i="2" s="1"/>
  <c r="M770" i="2"/>
  <c r="O770" i="2" s="1"/>
  <c r="M775" i="2"/>
  <c r="O775" i="2" s="1"/>
  <c r="M778" i="2"/>
  <c r="O778" i="2" s="1"/>
  <c r="M783" i="2"/>
  <c r="O783" i="2" s="1"/>
  <c r="M786" i="2"/>
  <c r="O786" i="2" s="1"/>
  <c r="M791" i="2"/>
  <c r="O791" i="2" s="1"/>
  <c r="M794" i="2"/>
  <c r="O794" i="2" s="1"/>
  <c r="M799" i="2"/>
  <c r="O799" i="2" s="1"/>
  <c r="M802" i="2"/>
  <c r="O802" i="2" s="1"/>
  <c r="M807" i="2"/>
  <c r="O807" i="2" s="1"/>
  <c r="M810" i="2"/>
  <c r="O810" i="2" s="1"/>
  <c r="M815" i="2"/>
  <c r="O815" i="2" s="1"/>
  <c r="M818" i="2"/>
  <c r="O818" i="2" s="1"/>
  <c r="M823" i="2"/>
  <c r="O823" i="2" s="1"/>
  <c r="M826" i="2"/>
  <c r="O826" i="2" s="1"/>
  <c r="M831" i="2"/>
  <c r="O831" i="2" s="1"/>
  <c r="M834" i="2"/>
  <c r="O834" i="2" s="1"/>
  <c r="M839" i="2"/>
  <c r="O839" i="2" s="1"/>
  <c r="M842" i="2"/>
  <c r="O842" i="2" s="1"/>
  <c r="M847" i="2"/>
  <c r="O847" i="2" s="1"/>
  <c r="M850" i="2"/>
  <c r="O850" i="2" s="1"/>
  <c r="M855" i="2"/>
  <c r="O855" i="2" s="1"/>
  <c r="M858" i="2"/>
  <c r="O858" i="2" s="1"/>
  <c r="M863" i="2"/>
  <c r="O863" i="2" s="1"/>
  <c r="M866" i="2"/>
  <c r="O866" i="2" s="1"/>
  <c r="M871" i="2"/>
  <c r="O871" i="2" s="1"/>
  <c r="M874" i="2"/>
  <c r="O874" i="2" s="1"/>
  <c r="M879" i="2"/>
  <c r="O879" i="2" s="1"/>
  <c r="M882" i="2"/>
  <c r="O882" i="2" s="1"/>
  <c r="M887" i="2"/>
  <c r="O887" i="2" s="1"/>
  <c r="M890" i="2"/>
  <c r="O890" i="2" s="1"/>
  <c r="M895" i="2"/>
  <c r="O895" i="2" s="1"/>
  <c r="M898" i="2"/>
  <c r="O898" i="2" s="1"/>
  <c r="M612" i="2"/>
  <c r="O612" i="2" s="1"/>
  <c r="M626" i="2"/>
  <c r="O626" i="2" s="1"/>
  <c r="N631" i="2"/>
  <c r="M648" i="2"/>
  <c r="O648" i="2" s="1"/>
  <c r="N690" i="2"/>
  <c r="M692" i="2"/>
  <c r="O692" i="2" s="1"/>
  <c r="N701" i="2"/>
  <c r="N706" i="2"/>
  <c r="M711" i="2"/>
  <c r="O711" i="2" s="1"/>
  <c r="N722" i="2"/>
  <c r="N898" i="2"/>
  <c r="M905" i="2"/>
  <c r="O905" i="2" s="1"/>
  <c r="M900" i="2"/>
  <c r="O900" i="2" s="1"/>
  <c r="M907" i="2"/>
  <c r="O907" i="2" s="1"/>
  <c r="M911" i="2"/>
  <c r="O911" i="2" s="1"/>
  <c r="O3" i="4"/>
  <c r="O5" i="4"/>
  <c r="O13" i="4"/>
  <c r="O15" i="4"/>
  <c r="O17" i="4"/>
  <c r="O21" i="4"/>
  <c r="O23" i="4"/>
  <c r="O25" i="4"/>
  <c r="O27" i="4"/>
  <c r="O51" i="4"/>
  <c r="O53" i="4"/>
  <c r="O59" i="4"/>
  <c r="O61" i="4"/>
  <c r="O63" i="4"/>
  <c r="O65" i="4"/>
  <c r="O67" i="4"/>
  <c r="O69" i="4"/>
  <c r="O245" i="4"/>
  <c r="O331" i="4"/>
  <c r="O333" i="4"/>
  <c r="O335" i="4"/>
  <c r="O345" i="4"/>
  <c r="O449" i="4"/>
  <c r="O467" i="4"/>
  <c r="O513" i="4"/>
  <c r="O517" i="4"/>
  <c r="O519" i="4"/>
  <c r="O521" i="4"/>
  <c r="N619" i="4"/>
  <c r="N621" i="4"/>
  <c r="N625" i="4"/>
  <c r="N633" i="4"/>
  <c r="N649" i="4"/>
  <c r="N657" i="4"/>
  <c r="N665" i="4"/>
  <c r="N675" i="4"/>
  <c r="N677" i="4"/>
  <c r="N699" i="4"/>
  <c r="N701" i="4"/>
  <c r="N705" i="4"/>
  <c r="N707" i="4"/>
  <c r="N721" i="4"/>
  <c r="N725" i="4"/>
  <c r="N727" i="4"/>
  <c r="N729" i="4"/>
  <c r="N731" i="4"/>
  <c r="N733" i="4"/>
  <c r="N735" i="4"/>
  <c r="N775" i="4"/>
  <c r="N781" i="4"/>
  <c r="N783" i="4"/>
  <c r="N785" i="4"/>
  <c r="N805" i="4"/>
  <c r="N807" i="4"/>
  <c r="N809" i="4"/>
  <c r="N811" i="4"/>
  <c r="N813" i="4"/>
  <c r="N821" i="4"/>
  <c r="N823" i="4"/>
  <c r="N829" i="4"/>
  <c r="N831" i="4"/>
  <c r="N833" i="4"/>
  <c r="N847" i="4"/>
  <c r="N853" i="4"/>
  <c r="N855" i="4"/>
  <c r="N857" i="4"/>
  <c r="N859" i="4"/>
  <c r="N861" i="4"/>
  <c r="N871" i="4"/>
  <c r="N873" i="4"/>
  <c r="N875" i="4"/>
  <c r="N877" i="4"/>
  <c r="N879" i="4"/>
  <c r="N881" i="4"/>
  <c r="N885" i="4"/>
  <c r="N887" i="4"/>
  <c r="O621" i="4"/>
  <c r="O623" i="4"/>
  <c r="O633" i="4"/>
  <c r="S885" i="4"/>
  <c r="T885" i="4" s="1"/>
  <c r="O12" i="4"/>
  <c r="O14" i="4"/>
  <c r="O20" i="4"/>
  <c r="O22" i="4"/>
  <c r="O24" i="4"/>
  <c r="O26" i="4"/>
  <c r="S870" i="4"/>
  <c r="T870" i="4" s="1"/>
  <c r="N328" i="4"/>
  <c r="N332" i="4"/>
  <c r="N334" i="4"/>
  <c r="N424" i="4"/>
  <c r="N432" i="4"/>
  <c r="N436" i="4"/>
  <c r="N438" i="4"/>
  <c r="S735" i="4"/>
  <c r="T735" i="4" s="1"/>
  <c r="N50" i="4"/>
  <c r="P50" i="4"/>
  <c r="N52" i="4"/>
  <c r="P52" i="4"/>
  <c r="N251" i="4"/>
  <c r="P251" i="4"/>
  <c r="N285" i="4"/>
  <c r="P285" i="4"/>
  <c r="N287" i="4"/>
  <c r="P287" i="4"/>
  <c r="N303" i="4"/>
  <c r="P303" i="4"/>
  <c r="O315" i="4"/>
  <c r="P315" i="4"/>
  <c r="O321" i="4"/>
  <c r="P321" i="4"/>
  <c r="O446" i="4"/>
  <c r="P446" i="4"/>
  <c r="N466" i="4"/>
  <c r="P466" i="4"/>
  <c r="O635" i="4"/>
  <c r="P635" i="4"/>
  <c r="N3" i="4"/>
  <c r="N13" i="4"/>
  <c r="N15" i="4"/>
  <c r="N17" i="4"/>
  <c r="N21" i="4"/>
  <c r="N23" i="4"/>
  <c r="N25" i="4"/>
  <c r="N27" i="4"/>
  <c r="O148" i="4"/>
  <c r="P148" i="4"/>
  <c r="N216" i="4"/>
  <c r="N222" i="4"/>
  <c r="N224" i="4"/>
  <c r="N230" i="4"/>
  <c r="N238" i="4"/>
  <c r="N240" i="4"/>
  <c r="N242" i="4"/>
  <c r="O361" i="4"/>
  <c r="O389" i="4"/>
  <c r="N415" i="4"/>
  <c r="N417" i="4"/>
  <c r="N423" i="4"/>
  <c r="O584" i="4"/>
  <c r="O586" i="4"/>
  <c r="O588" i="4"/>
  <c r="O590" i="4"/>
  <c r="O592" i="4"/>
  <c r="O594" i="4"/>
  <c r="O596" i="4"/>
  <c r="O598" i="4"/>
  <c r="O600" i="4"/>
  <c r="O602" i="4"/>
  <c r="O610" i="4"/>
  <c r="O612" i="4"/>
  <c r="O616" i="4"/>
  <c r="N618" i="4"/>
  <c r="N626" i="4"/>
  <c r="O681" i="4"/>
  <c r="O685" i="4"/>
  <c r="O695" i="4"/>
  <c r="O697" i="4"/>
  <c r="O701" i="4"/>
  <c r="O705" i="4"/>
  <c r="O721" i="4"/>
  <c r="O723" i="4"/>
  <c r="O725" i="4"/>
  <c r="O727" i="4"/>
  <c r="O729" i="4"/>
  <c r="O731" i="4"/>
  <c r="O741" i="4"/>
  <c r="O745" i="4"/>
  <c r="O747" i="4"/>
  <c r="O781" i="4"/>
  <c r="O783" i="4"/>
  <c r="O791" i="4"/>
  <c r="O797" i="4"/>
  <c r="O807" i="4"/>
  <c r="O823" i="4"/>
  <c r="O831" i="4"/>
  <c r="O861" i="4"/>
  <c r="O871" i="4"/>
  <c r="O873" i="4"/>
  <c r="O877" i="4"/>
  <c r="O879" i="4"/>
  <c r="O881" i="4"/>
  <c r="O883" i="4"/>
  <c r="O885" i="4"/>
  <c r="N893" i="4"/>
  <c r="N903" i="4"/>
  <c r="N905" i="4"/>
  <c r="N909" i="4"/>
  <c r="N911" i="4"/>
  <c r="N558" i="4"/>
  <c r="P558" i="4"/>
  <c r="N228" i="4"/>
  <c r="P228" i="4"/>
  <c r="O395" i="4"/>
  <c r="P395" i="4"/>
  <c r="O401" i="4"/>
  <c r="P401" i="4"/>
  <c r="N365" i="4"/>
  <c r="P365" i="4"/>
  <c r="O659" i="4"/>
  <c r="P659" i="4"/>
  <c r="O35" i="4"/>
  <c r="P35" i="4"/>
  <c r="N37" i="4"/>
  <c r="P37" i="4"/>
  <c r="N209" i="4"/>
  <c r="N211" i="4"/>
  <c r="O270" i="4"/>
  <c r="P270" i="4"/>
  <c r="N276" i="4"/>
  <c r="P276" i="4"/>
  <c r="N290" i="4"/>
  <c r="P290" i="4"/>
  <c r="N292" i="4"/>
  <c r="P292" i="4"/>
  <c r="N306" i="4"/>
  <c r="P306" i="4"/>
  <c r="N322" i="4"/>
  <c r="P322" i="4"/>
  <c r="O473" i="4"/>
  <c r="P473" i="4"/>
  <c r="O481" i="4"/>
  <c r="O489" i="4"/>
  <c r="O491" i="4"/>
  <c r="O499" i="4"/>
  <c r="N531" i="4"/>
  <c r="N537" i="4"/>
  <c r="N539" i="4"/>
  <c r="N541" i="4"/>
  <c r="N545" i="4"/>
  <c r="N555" i="4"/>
  <c r="N557" i="4"/>
  <c r="N569" i="4"/>
  <c r="N601" i="4"/>
  <c r="N611" i="4"/>
  <c r="N613" i="4"/>
  <c r="N617" i="4"/>
  <c r="N797" i="4"/>
  <c r="P797" i="4"/>
  <c r="O843" i="4"/>
  <c r="P843" i="4"/>
  <c r="O85" i="4"/>
  <c r="P85" i="4"/>
  <c r="O103" i="4"/>
  <c r="P103" i="4"/>
  <c r="O109" i="4"/>
  <c r="P109" i="4"/>
  <c r="N131" i="4"/>
  <c r="P131" i="4"/>
  <c r="O135" i="4"/>
  <c r="P135" i="4"/>
  <c r="O189" i="4"/>
  <c r="O191" i="4"/>
  <c r="O193" i="4"/>
  <c r="O195" i="4"/>
  <c r="O197" i="4"/>
  <c r="O199" i="4"/>
  <c r="O205" i="4"/>
  <c r="O207" i="4"/>
  <c r="O211" i="4"/>
  <c r="O342" i="4"/>
  <c r="P342" i="4"/>
  <c r="O384" i="4"/>
  <c r="N392" i="4"/>
  <c r="N404" i="4"/>
  <c r="N406" i="4"/>
  <c r="N408" i="4"/>
  <c r="N416" i="4"/>
  <c r="O585" i="4"/>
  <c r="O605" i="4"/>
  <c r="O607" i="4"/>
  <c r="O613" i="4"/>
  <c r="O615" i="4"/>
  <c r="O698" i="4"/>
  <c r="O714" i="4"/>
  <c r="O716" i="4"/>
  <c r="O718" i="4"/>
  <c r="O722" i="4"/>
  <c r="O734" i="4"/>
  <c r="O736" i="4"/>
  <c r="O738" i="4"/>
  <c r="O746" i="4"/>
  <c r="O750" i="4"/>
  <c r="O752" i="4"/>
  <c r="O754" i="4"/>
  <c r="O756" i="4"/>
  <c r="O760" i="4"/>
  <c r="O762" i="4"/>
  <c r="O764" i="4"/>
  <c r="O774" i="4"/>
  <c r="O782" i="4"/>
  <c r="O798" i="4"/>
  <c r="O806" i="4"/>
  <c r="O808" i="4"/>
  <c r="O810" i="4"/>
  <c r="O814" i="4"/>
  <c r="O816" i="4"/>
  <c r="O818" i="4"/>
  <c r="O820" i="4"/>
  <c r="O822" i="4"/>
  <c r="O824" i="4"/>
  <c r="O826" i="4"/>
  <c r="O830" i="4"/>
  <c r="O832" i="4"/>
  <c r="O834" i="4"/>
  <c r="O836" i="4"/>
  <c r="O838" i="4"/>
  <c r="O840" i="4"/>
  <c r="O842" i="4"/>
  <c r="O844" i="4"/>
  <c r="O846" i="4"/>
  <c r="O848" i="4"/>
  <c r="O850" i="4"/>
  <c r="O852" i="4"/>
  <c r="O856" i="4"/>
  <c r="O858" i="4"/>
  <c r="O860" i="4"/>
  <c r="O862" i="4"/>
  <c r="O864" i="4"/>
  <c r="O866" i="4"/>
  <c r="O868" i="4"/>
  <c r="O870" i="4"/>
  <c r="O872" i="4"/>
  <c r="O878" i="4"/>
  <c r="N900" i="4"/>
  <c r="N902" i="4"/>
  <c r="N912" i="4"/>
  <c r="N212" i="4"/>
  <c r="P212" i="4"/>
  <c r="O480" i="4"/>
  <c r="O554" i="4"/>
  <c r="P554" i="4"/>
  <c r="N28" i="4"/>
  <c r="N36" i="4"/>
  <c r="N48" i="4"/>
  <c r="N54" i="4"/>
  <c r="N56" i="4"/>
  <c r="N58" i="4"/>
  <c r="N253" i="4"/>
  <c r="N354" i="4"/>
  <c r="P354" i="4"/>
  <c r="N362" i="4"/>
  <c r="P362" i="4"/>
  <c r="O368" i="4"/>
  <c r="P368" i="4"/>
  <c r="N370" i="4"/>
  <c r="P370" i="4"/>
  <c r="N384" i="4"/>
  <c r="P384" i="4"/>
  <c r="O656" i="4"/>
  <c r="P656" i="4"/>
  <c r="N658" i="4"/>
  <c r="P658" i="4"/>
  <c r="N666" i="4"/>
  <c r="P666" i="4"/>
  <c r="N688" i="4"/>
  <c r="P688" i="4"/>
  <c r="N770" i="4"/>
  <c r="P770" i="4"/>
  <c r="O900" i="4"/>
  <c r="O902" i="4"/>
  <c r="O912" i="4"/>
  <c r="O70" i="4"/>
  <c r="N188" i="4"/>
  <c r="P188" i="4"/>
  <c r="O538" i="4"/>
  <c r="P538" i="4"/>
  <c r="N594" i="4"/>
  <c r="P594" i="4"/>
  <c r="O667" i="4"/>
  <c r="P667" i="4"/>
  <c r="O32" i="4"/>
  <c r="O34" i="4"/>
  <c r="O46" i="4"/>
  <c r="O54" i="4"/>
  <c r="O56" i="4"/>
  <c r="O58" i="4"/>
  <c r="N96" i="4"/>
  <c r="N102" i="4"/>
  <c r="N104" i="4"/>
  <c r="N106" i="4"/>
  <c r="N110" i="4"/>
  <c r="N112" i="4"/>
  <c r="N114" i="4"/>
  <c r="N118" i="4"/>
  <c r="N120" i="4"/>
  <c r="N122" i="4"/>
  <c r="N126" i="4"/>
  <c r="N128" i="4"/>
  <c r="N134" i="4"/>
  <c r="N138" i="4"/>
  <c r="N166" i="4"/>
  <c r="N219" i="4"/>
  <c r="P219" i="4"/>
  <c r="N221" i="4"/>
  <c r="P221" i="4"/>
  <c r="O430" i="4"/>
  <c r="P430" i="4"/>
  <c r="O456" i="4"/>
  <c r="O472" i="4"/>
  <c r="O474" i="4"/>
  <c r="O476" i="4"/>
  <c r="N488" i="4"/>
  <c r="N492" i="4"/>
  <c r="N494" i="4"/>
  <c r="N496" i="4"/>
  <c r="N500" i="4"/>
  <c r="N502" i="4"/>
  <c r="N506" i="4"/>
  <c r="N508" i="4"/>
  <c r="N510" i="4"/>
  <c r="N512" i="4"/>
  <c r="N514" i="4"/>
  <c r="N520" i="4"/>
  <c r="N522" i="4"/>
  <c r="N524" i="4"/>
  <c r="N526" i="4"/>
  <c r="N528" i="4"/>
  <c r="N530" i="4"/>
  <c r="O78" i="4"/>
  <c r="O80" i="4"/>
  <c r="O86" i="4"/>
  <c r="O88" i="4"/>
  <c r="O92" i="4"/>
  <c r="O94" i="4"/>
  <c r="N175" i="4"/>
  <c r="N177" i="4"/>
  <c r="N179" i="4"/>
  <c r="N181" i="4"/>
  <c r="O222" i="4"/>
  <c r="O457" i="4"/>
  <c r="O459" i="4"/>
  <c r="O469" i="4"/>
  <c r="O173" i="4"/>
  <c r="O175" i="4"/>
  <c r="O177" i="4"/>
  <c r="O179" i="4"/>
  <c r="O181" i="4"/>
  <c r="N360" i="4"/>
  <c r="O465" i="4"/>
  <c r="O376" i="4"/>
  <c r="O742" i="4"/>
  <c r="N94" i="4"/>
  <c r="O255" i="4"/>
  <c r="O261" i="4"/>
  <c r="O271" i="4"/>
  <c r="O273" i="4"/>
  <c r="O275" i="4"/>
  <c r="O277" i="4"/>
  <c r="O305" i="4"/>
  <c r="O311" i="4"/>
  <c r="O641" i="4"/>
  <c r="O645" i="4"/>
  <c r="O647" i="4"/>
  <c r="N226" i="4"/>
  <c r="O247" i="4"/>
  <c r="O253" i="4"/>
  <c r="N259" i="4"/>
  <c r="N261" i="4"/>
  <c r="N269" i="4"/>
  <c r="N271" i="4"/>
  <c r="N275" i="4"/>
  <c r="N295" i="4"/>
  <c r="N305" i="4"/>
  <c r="N307" i="4"/>
  <c r="N309" i="4"/>
  <c r="N311" i="4"/>
  <c r="N315" i="4"/>
  <c r="N319" i="4"/>
  <c r="N327" i="4"/>
  <c r="O352" i="4"/>
  <c r="O356" i="4"/>
  <c r="O360" i="4"/>
  <c r="N388" i="4"/>
  <c r="O441" i="4"/>
  <c r="O443" i="4"/>
  <c r="N457" i="4"/>
  <c r="N459" i="4"/>
  <c r="N463" i="4"/>
  <c r="N465" i="4"/>
  <c r="N471" i="4"/>
  <c r="N475" i="4"/>
  <c r="N479" i="4"/>
  <c r="O570" i="4"/>
  <c r="O572" i="4"/>
  <c r="O578" i="4"/>
  <c r="N604" i="4"/>
  <c r="N606" i="4"/>
  <c r="N608" i="4"/>
  <c r="N610" i="4"/>
  <c r="N612" i="4"/>
  <c r="N614" i="4"/>
  <c r="N616" i="4"/>
  <c r="N643" i="4"/>
  <c r="N645" i="4"/>
  <c r="O682" i="4"/>
  <c r="O688" i="4"/>
  <c r="O690" i="4"/>
  <c r="O692" i="4"/>
  <c r="O694" i="4"/>
  <c r="O696" i="4"/>
  <c r="N716" i="4"/>
  <c r="N718" i="4"/>
  <c r="N720" i="4"/>
  <c r="N734" i="4"/>
  <c r="N736" i="4"/>
  <c r="N738" i="4"/>
  <c r="N740" i="4"/>
  <c r="N742" i="4"/>
  <c r="N744" i="4"/>
  <c r="N750" i="4"/>
  <c r="N752" i="4"/>
  <c r="N754" i="4"/>
  <c r="N756" i="4"/>
  <c r="N760" i="4"/>
  <c r="N762" i="4"/>
  <c r="N764" i="4"/>
  <c r="N784" i="4"/>
  <c r="N786" i="4"/>
  <c r="N788" i="4"/>
  <c r="N816" i="4"/>
  <c r="N818" i="4"/>
  <c r="N822" i="4"/>
  <c r="N832" i="4"/>
  <c r="N834" i="4"/>
  <c r="N838" i="4"/>
  <c r="N840" i="4"/>
  <c r="N844" i="4"/>
  <c r="N846" i="4"/>
  <c r="N848" i="4"/>
  <c r="N852" i="4"/>
  <c r="N862" i="4"/>
  <c r="N864" i="4"/>
  <c r="N866" i="4"/>
  <c r="N868" i="4"/>
  <c r="N870" i="4"/>
  <c r="N872" i="4"/>
  <c r="N874" i="4"/>
  <c r="N876" i="4"/>
  <c r="N77" i="4"/>
  <c r="N81" i="4"/>
  <c r="N83" i="4"/>
  <c r="O100" i="4"/>
  <c r="O102" i="4"/>
  <c r="N116" i="4"/>
  <c r="O122" i="4"/>
  <c r="O162" i="4"/>
  <c r="O166" i="4"/>
  <c r="O209" i="4"/>
  <c r="N215" i="4"/>
  <c r="O242" i="4"/>
  <c r="N246" i="4"/>
  <c r="N359" i="4"/>
  <c r="N410" i="4"/>
  <c r="O414" i="4"/>
  <c r="N440" i="4"/>
  <c r="N448" i="4"/>
  <c r="O483" i="4"/>
  <c r="N485" i="4"/>
  <c r="O497" i="4"/>
  <c r="O501" i="4"/>
  <c r="N503" i="4"/>
  <c r="O533" i="4"/>
  <c r="O535" i="4"/>
  <c r="O537" i="4"/>
  <c r="O561" i="4"/>
  <c r="O569" i="4"/>
  <c r="N571" i="4"/>
  <c r="N573" i="4"/>
  <c r="N579" i="4"/>
  <c r="N624" i="4"/>
  <c r="O632" i="4"/>
  <c r="O649" i="4"/>
  <c r="O673" i="4"/>
  <c r="O677" i="4"/>
  <c r="O679" i="4"/>
  <c r="N683" i="4"/>
  <c r="N685" i="4"/>
  <c r="N689" i="4"/>
  <c r="N695" i="4"/>
  <c r="N697" i="4"/>
  <c r="S678" i="4"/>
  <c r="T678" i="4" s="1"/>
  <c r="O38" i="4"/>
  <c r="N42" i="4"/>
  <c r="O48" i="4"/>
  <c r="O50" i="4"/>
  <c r="O75" i="4"/>
  <c r="N124" i="4"/>
  <c r="O126" i="4"/>
  <c r="N158" i="4"/>
  <c r="O168" i="4"/>
  <c r="O170" i="4"/>
  <c r="N174" i="4"/>
  <c r="N176" i="4"/>
  <c r="N178" i="4"/>
  <c r="N187" i="4"/>
  <c r="N254" i="4"/>
  <c r="N256" i="4"/>
  <c r="N262" i="4"/>
  <c r="N280" i="4"/>
  <c r="N282" i="4"/>
  <c r="N288" i="4"/>
  <c r="N296" i="4"/>
  <c r="N300" i="4"/>
  <c r="N304" i="4"/>
  <c r="O357" i="4"/>
  <c r="N371" i="4"/>
  <c r="N375" i="4"/>
  <c r="N379" i="4"/>
  <c r="O432" i="4"/>
  <c r="O448" i="4"/>
  <c r="N456" i="4"/>
  <c r="N460" i="4"/>
  <c r="N462" i="4"/>
  <c r="N472" i="4"/>
  <c r="N476" i="4"/>
  <c r="N480" i="4"/>
  <c r="N567" i="4"/>
  <c r="O571" i="4"/>
  <c r="O573" i="4"/>
  <c r="O575" i="4"/>
  <c r="O581" i="4"/>
  <c r="N585" i="4"/>
  <c r="N671" i="4"/>
  <c r="N673" i="4"/>
  <c r="O687" i="4"/>
  <c r="N709" i="4"/>
  <c r="N713" i="4"/>
  <c r="N737" i="4"/>
  <c r="N739" i="4"/>
  <c r="N741" i="4"/>
  <c r="N789" i="4"/>
  <c r="S295" i="4"/>
  <c r="T295" i="4" s="1"/>
  <c r="N97" i="4"/>
  <c r="N99" i="4"/>
  <c r="N115" i="4"/>
  <c r="O174" i="4"/>
  <c r="O176" i="4"/>
  <c r="O178" i="4"/>
  <c r="O221" i="4"/>
  <c r="O254" i="4"/>
  <c r="O256" i="4"/>
  <c r="O288" i="4"/>
  <c r="O292" i="4"/>
  <c r="O294" i="4"/>
  <c r="O296" i="4"/>
  <c r="O304" i="4"/>
  <c r="O306" i="4"/>
  <c r="O312" i="4"/>
  <c r="O707" i="4"/>
  <c r="O749" i="4"/>
  <c r="O793" i="4"/>
  <c r="O833" i="4"/>
  <c r="N43" i="4"/>
  <c r="N66" i="4"/>
  <c r="N68" i="4"/>
  <c r="N70" i="4"/>
  <c r="O95" i="4"/>
  <c r="N123" i="4"/>
  <c r="N141" i="4"/>
  <c r="N149" i="4"/>
  <c r="N153" i="4"/>
  <c r="N155" i="4"/>
  <c r="N157" i="4"/>
  <c r="N159" i="4"/>
  <c r="N165" i="4"/>
  <c r="N194" i="4"/>
  <c r="N198" i="4"/>
  <c r="N200" i="4"/>
  <c r="N202" i="4"/>
  <c r="N237" i="4"/>
  <c r="N239" i="4"/>
  <c r="N241" i="4"/>
  <c r="O326" i="4"/>
  <c r="N336" i="4"/>
  <c r="O377" i="4"/>
  <c r="O385" i="4"/>
  <c r="O413" i="4"/>
  <c r="O415" i="4"/>
  <c r="O417" i="4"/>
  <c r="O419" i="4"/>
  <c r="O421" i="4"/>
  <c r="N425" i="4"/>
  <c r="N431" i="4"/>
  <c r="O528" i="4"/>
  <c r="N540" i="4"/>
  <c r="N542" i="4"/>
  <c r="N544" i="4"/>
  <c r="N562" i="4"/>
  <c r="N591" i="4"/>
  <c r="O595" i="4"/>
  <c r="N609" i="4"/>
  <c r="O625" i="4"/>
  <c r="N668" i="4"/>
  <c r="N670" i="4"/>
  <c r="N672" i="4"/>
  <c r="N674" i="4"/>
  <c r="N676" i="4"/>
  <c r="N678" i="4"/>
  <c r="N680" i="4"/>
  <c r="N773" i="4"/>
  <c r="O851" i="4"/>
  <c r="O899" i="4"/>
  <c r="S900" i="4"/>
  <c r="T900" i="4" s="1"/>
  <c r="N7" i="4"/>
  <c r="O37" i="4"/>
  <c r="O43" i="4"/>
  <c r="N47" i="4"/>
  <c r="N49" i="4"/>
  <c r="N76" i="4"/>
  <c r="N86" i="4"/>
  <c r="N88" i="4"/>
  <c r="N90" i="4"/>
  <c r="O121" i="4"/>
  <c r="O123" i="4"/>
  <c r="O125" i="4"/>
  <c r="O143" i="4"/>
  <c r="O149" i="4"/>
  <c r="O153" i="4"/>
  <c r="O155" i="4"/>
  <c r="O157" i="4"/>
  <c r="O159" i="4"/>
  <c r="O165" i="4"/>
  <c r="N173" i="4"/>
  <c r="O194" i="4"/>
  <c r="O198" i="4"/>
  <c r="O200" i="4"/>
  <c r="O202" i="4"/>
  <c r="O231" i="4"/>
  <c r="O237" i="4"/>
  <c r="O239" i="4"/>
  <c r="O241" i="4"/>
  <c r="N352" i="4"/>
  <c r="N356" i="4"/>
  <c r="N397" i="4"/>
  <c r="N399" i="4"/>
  <c r="N405" i="4"/>
  <c r="O425" i="4"/>
  <c r="O429" i="4"/>
  <c r="O431" i="4"/>
  <c r="O433" i="4"/>
  <c r="O435" i="4"/>
  <c r="O437" i="4"/>
  <c r="N443" i="4"/>
  <c r="N447" i="4"/>
  <c r="O560" i="4"/>
  <c r="O564" i="4"/>
  <c r="O566" i="4"/>
  <c r="O568" i="4"/>
  <c r="N572" i="4"/>
  <c r="N574" i="4"/>
  <c r="N576" i="4"/>
  <c r="N578" i="4"/>
  <c r="N584" i="4"/>
  <c r="O631" i="4"/>
  <c r="O672" i="4"/>
  <c r="O676" i="4"/>
  <c r="N682" i="4"/>
  <c r="N692" i="4"/>
  <c r="N694" i="4"/>
  <c r="N696" i="4"/>
  <c r="N698" i="4"/>
  <c r="N901" i="4"/>
  <c r="S886" i="4"/>
  <c r="T886" i="4" s="1"/>
  <c r="O6" i="4"/>
  <c r="O45" i="4"/>
  <c r="O84" i="4"/>
  <c r="O132" i="4"/>
  <c r="N147" i="4"/>
  <c r="O151" i="4"/>
  <c r="O299" i="4"/>
  <c r="S669" i="4"/>
  <c r="T669" i="4" s="1"/>
  <c r="N5" i="4"/>
  <c r="N38" i="4"/>
  <c r="O60" i="4"/>
  <c r="O119" i="4"/>
  <c r="N142" i="4"/>
  <c r="N144" i="4"/>
  <c r="N163" i="4"/>
  <c r="N180" i="4"/>
  <c r="O117" i="4"/>
  <c r="O30" i="4"/>
  <c r="N34" i="4"/>
  <c r="N44" i="4"/>
  <c r="N46" i="4"/>
  <c r="N55" i="4"/>
  <c r="N57" i="4"/>
  <c r="O62" i="4"/>
  <c r="O64" i="4"/>
  <c r="O66" i="4"/>
  <c r="O68" i="4"/>
  <c r="O77" i="4"/>
  <c r="O101" i="4"/>
  <c r="N125" i="4"/>
  <c r="N133" i="4"/>
  <c r="O142" i="4"/>
  <c r="O144" i="4"/>
  <c r="N150" i="4"/>
  <c r="N154" i="4"/>
  <c r="O167" i="4"/>
  <c r="N190" i="4"/>
  <c r="N192" i="4"/>
  <c r="O213" i="4"/>
  <c r="N227" i="4"/>
  <c r="N278" i="4"/>
  <c r="O353" i="4"/>
  <c r="O577" i="4"/>
  <c r="N765" i="4"/>
  <c r="S863" i="4"/>
  <c r="T863" i="4" s="1"/>
  <c r="O93" i="4"/>
  <c r="O11" i="4"/>
  <c r="O44" i="4"/>
  <c r="O55" i="4"/>
  <c r="O57" i="4"/>
  <c r="O127" i="4"/>
  <c r="O150" i="4"/>
  <c r="O152" i="4"/>
  <c r="O154" i="4"/>
  <c r="O158" i="4"/>
  <c r="O190" i="4"/>
  <c r="O192" i="4"/>
  <c r="N213" i="4"/>
  <c r="O223" i="4"/>
  <c r="O225" i="4"/>
  <c r="O227" i="4"/>
  <c r="O278" i="4"/>
  <c r="O773" i="4"/>
  <c r="S7" i="4"/>
  <c r="T7" i="4" s="1"/>
  <c r="S359" i="4"/>
  <c r="T359" i="4" s="1"/>
  <c r="S687" i="4"/>
  <c r="T687" i="4" s="1"/>
  <c r="S751" i="4"/>
  <c r="T751" i="4" s="1"/>
  <c r="S815" i="4"/>
  <c r="T815" i="4" s="1"/>
  <c r="S871" i="4"/>
  <c r="T871" i="4" s="1"/>
  <c r="S887" i="4"/>
  <c r="T887" i="4" s="1"/>
  <c r="S902" i="4"/>
  <c r="T902" i="4" s="1"/>
  <c r="S423" i="4"/>
  <c r="T423" i="4" s="1"/>
  <c r="S695" i="4"/>
  <c r="T695" i="4" s="1"/>
  <c r="S759" i="4"/>
  <c r="T759" i="4" s="1"/>
  <c r="S823" i="4"/>
  <c r="T823" i="4" s="1"/>
  <c r="S876" i="4"/>
  <c r="T876" i="4" s="1"/>
  <c r="S892" i="4"/>
  <c r="T892" i="4" s="1"/>
  <c r="S903" i="4"/>
  <c r="T903" i="4" s="1"/>
  <c r="S487" i="4"/>
  <c r="T487" i="4" s="1"/>
  <c r="S703" i="4"/>
  <c r="T703" i="4" s="1"/>
  <c r="S767" i="4"/>
  <c r="T767" i="4" s="1"/>
  <c r="S831" i="4"/>
  <c r="T831" i="4" s="1"/>
  <c r="S877" i="4"/>
  <c r="T877" i="4" s="1"/>
  <c r="S893" i="4"/>
  <c r="T893" i="4" s="1"/>
  <c r="S907" i="4"/>
  <c r="T907" i="4" s="1"/>
  <c r="S39" i="4"/>
  <c r="T39" i="4" s="1"/>
  <c r="S551" i="4"/>
  <c r="T551" i="4" s="1"/>
  <c r="S711" i="4"/>
  <c r="T711" i="4" s="1"/>
  <c r="S775" i="4"/>
  <c r="T775" i="4" s="1"/>
  <c r="S839" i="4"/>
  <c r="T839" i="4" s="1"/>
  <c r="S878" i="4"/>
  <c r="T878" i="4" s="1"/>
  <c r="S894" i="4"/>
  <c r="T894" i="4" s="1"/>
  <c r="S908" i="4"/>
  <c r="T908" i="4" s="1"/>
  <c r="S103" i="4"/>
  <c r="T103" i="4" s="1"/>
  <c r="S615" i="4"/>
  <c r="T615" i="4" s="1"/>
  <c r="S719" i="4"/>
  <c r="T719" i="4" s="1"/>
  <c r="S783" i="4"/>
  <c r="T783" i="4" s="1"/>
  <c r="S847" i="4"/>
  <c r="T847" i="4" s="1"/>
  <c r="S879" i="4"/>
  <c r="T879" i="4" s="1"/>
  <c r="S895" i="4"/>
  <c r="T895" i="4" s="1"/>
  <c r="S909" i="4"/>
  <c r="T909" i="4" s="1"/>
  <c r="S167" i="4"/>
  <c r="T167" i="4" s="1"/>
  <c r="S654" i="4"/>
  <c r="T654" i="4" s="1"/>
  <c r="S727" i="4"/>
  <c r="T727" i="4" s="1"/>
  <c r="S791" i="4"/>
  <c r="T791" i="4" s="1"/>
  <c r="S855" i="4"/>
  <c r="T855" i="4" s="1"/>
  <c r="S884" i="4"/>
  <c r="T884" i="4" s="1"/>
  <c r="S899" i="4"/>
  <c r="T899" i="4" s="1"/>
  <c r="S910" i="4"/>
  <c r="T910" i="4" s="1"/>
  <c r="S807" i="4"/>
  <c r="T807" i="4" s="1"/>
  <c r="N29" i="4"/>
  <c r="N31" i="4"/>
  <c r="N33" i="4"/>
  <c r="N35" i="4"/>
  <c r="N74" i="4"/>
  <c r="N113" i="4"/>
  <c r="N183" i="4"/>
  <c r="N208" i="4"/>
  <c r="N210" i="4"/>
  <c r="S911" i="4"/>
  <c r="T911" i="4" s="1"/>
  <c r="S799" i="4"/>
  <c r="T799" i="4" s="1"/>
  <c r="O214" i="4"/>
  <c r="O2" i="4"/>
  <c r="O4" i="4"/>
  <c r="O19" i="4"/>
  <c r="O29" i="4"/>
  <c r="O31" i="4"/>
  <c r="O33" i="4"/>
  <c r="O52" i="4"/>
  <c r="N67" i="4"/>
  <c r="O76" i="4"/>
  <c r="N78" i="4"/>
  <c r="N80" i="4"/>
  <c r="O87" i="4"/>
  <c r="O111" i="4"/>
  <c r="N117" i="4"/>
  <c r="O137" i="4"/>
  <c r="O139" i="4"/>
  <c r="O141" i="4"/>
  <c r="N143" i="4"/>
  <c r="N168" i="4"/>
  <c r="N170" i="4"/>
  <c r="O183" i="4"/>
  <c r="N189" i="4"/>
  <c r="N196" i="4"/>
  <c r="O206" i="4"/>
  <c r="O208" i="4"/>
  <c r="O210" i="4"/>
  <c r="O403" i="4"/>
  <c r="O486" i="4"/>
  <c r="O556" i="4"/>
  <c r="O558" i="4"/>
  <c r="O658" i="4"/>
  <c r="O660" i="4"/>
  <c r="O662" i="4"/>
  <c r="O664" i="4"/>
  <c r="O666" i="4"/>
  <c r="S901" i="4"/>
  <c r="T901" i="4" s="1"/>
  <c r="S743" i="4"/>
  <c r="T743" i="4" s="1"/>
  <c r="O216" i="4"/>
  <c r="O229" i="4"/>
  <c r="N244" i="4"/>
  <c r="O246" i="4"/>
  <c r="O250" i="4"/>
  <c r="O252" i="4"/>
  <c r="O263" i="4"/>
  <c r="O269" i="4"/>
  <c r="O280" i="4"/>
  <c r="O284" i="4"/>
  <c r="N294" i="4"/>
  <c r="O313" i="4"/>
  <c r="O317" i="4"/>
  <c r="O323" i="4"/>
  <c r="O327" i="4"/>
  <c r="O336" i="4"/>
  <c r="O338" i="4"/>
  <c r="O344" i="4"/>
  <c r="N357" i="4"/>
  <c r="N363" i="4"/>
  <c r="N386" i="4"/>
  <c r="O390" i="4"/>
  <c r="O392" i="4"/>
  <c r="N396" i="4"/>
  <c r="N398" i="4"/>
  <c r="O409" i="4"/>
  <c r="O411" i="4"/>
  <c r="O423" i="4"/>
  <c r="N434" i="4"/>
  <c r="O438" i="4"/>
  <c r="O440" i="4"/>
  <c r="N452" i="4"/>
  <c r="O471" i="4"/>
  <c r="O475" i="4"/>
  <c r="N481" i="4"/>
  <c r="O492" i="4"/>
  <c r="N529" i="4"/>
  <c r="O539" i="4"/>
  <c r="O541" i="4"/>
  <c r="O545" i="4"/>
  <c r="O562" i="4"/>
  <c r="N568" i="4"/>
  <c r="O574" i="4"/>
  <c r="O576" i="4"/>
  <c r="N583" i="4"/>
  <c r="O608" i="4"/>
  <c r="O614" i="4"/>
  <c r="N636" i="4"/>
  <c r="N638" i="4"/>
  <c r="O674" i="4"/>
  <c r="O678" i="4"/>
  <c r="O680" i="4"/>
  <c r="N711" i="4"/>
  <c r="O740" i="4"/>
  <c r="O744" i="4"/>
  <c r="O748" i="4"/>
  <c r="O785" i="4"/>
  <c r="O787" i="4"/>
  <c r="O789" i="4"/>
  <c r="O854" i="4"/>
  <c r="N858" i="4"/>
  <c r="O886" i="4"/>
  <c r="N890" i="4"/>
  <c r="N220" i="4"/>
  <c r="N252" i="4"/>
  <c r="N317" i="4"/>
  <c r="N344" i="4"/>
  <c r="O348" i="4"/>
  <c r="O363" i="4"/>
  <c r="O369" i="4"/>
  <c r="O371" i="4"/>
  <c r="O379" i="4"/>
  <c r="N461" i="4"/>
  <c r="N490" i="4"/>
  <c r="N593" i="4"/>
  <c r="O640" i="4"/>
  <c r="N693" i="4"/>
  <c r="N766" i="4"/>
  <c r="N774" i="4"/>
  <c r="N243" i="4"/>
  <c r="N245" i="4"/>
  <c r="N308" i="4"/>
  <c r="N310" i="4"/>
  <c r="O329" i="4"/>
  <c r="N367" i="4"/>
  <c r="N381" i="4"/>
  <c r="N383" i="4"/>
  <c r="O398" i="4"/>
  <c r="N400" i="4"/>
  <c r="O402" i="4"/>
  <c r="O404" i="4"/>
  <c r="N412" i="4"/>
  <c r="O427" i="4"/>
  <c r="N429" i="4"/>
  <c r="N433" i="4"/>
  <c r="O454" i="4"/>
  <c r="O504" i="4"/>
  <c r="N553" i="4"/>
  <c r="N561" i="4"/>
  <c r="O593" i="4"/>
  <c r="O601" i="4"/>
  <c r="N603" i="4"/>
  <c r="N605" i="4"/>
  <c r="O629" i="4"/>
  <c r="N644" i="4"/>
  <c r="N646" i="4"/>
  <c r="O651" i="4"/>
  <c r="N655" i="4"/>
  <c r="O657" i="4"/>
  <c r="O665" i="4"/>
  <c r="O766" i="4"/>
  <c r="O772" i="4"/>
  <c r="O809" i="4"/>
  <c r="N835" i="4"/>
  <c r="N837" i="4"/>
  <c r="O243" i="4"/>
  <c r="N247" i="4"/>
  <c r="N264" i="4"/>
  <c r="N266" i="4"/>
  <c r="N277" i="4"/>
  <c r="O308" i="4"/>
  <c r="N312" i="4"/>
  <c r="N320" i="4"/>
  <c r="N345" i="4"/>
  <c r="O391" i="4"/>
  <c r="N402" i="4"/>
  <c r="N464" i="4"/>
  <c r="N487" i="4"/>
  <c r="N495" i="4"/>
  <c r="N599" i="4"/>
  <c r="N631" i="4"/>
  <c r="O644" i="4"/>
  <c r="N663" i="4"/>
  <c r="O835" i="4"/>
  <c r="O847" i="4"/>
  <c r="O855" i="4"/>
  <c r="N232" i="4"/>
  <c r="N234" i="4"/>
  <c r="O249" i="4"/>
  <c r="O251" i="4"/>
  <c r="N260" i="4"/>
  <c r="O262" i="4"/>
  <c r="N272" i="4"/>
  <c r="N274" i="4"/>
  <c r="O279" i="4"/>
  <c r="O285" i="4"/>
  <c r="O287" i="4"/>
  <c r="N289" i="4"/>
  <c r="N293" i="4"/>
  <c r="O314" i="4"/>
  <c r="O316" i="4"/>
  <c r="O320" i="4"/>
  <c r="O322" i="4"/>
  <c r="O337" i="4"/>
  <c r="O339" i="4"/>
  <c r="N351" i="4"/>
  <c r="N364" i="4"/>
  <c r="N366" i="4"/>
  <c r="N368" i="4"/>
  <c r="N372" i="4"/>
  <c r="N374" i="4"/>
  <c r="N376" i="4"/>
  <c r="N380" i="4"/>
  <c r="O387" i="4"/>
  <c r="N393" i="4"/>
  <c r="N395" i="4"/>
  <c r="N401" i="4"/>
  <c r="N428" i="4"/>
  <c r="N430" i="4"/>
  <c r="N455" i="4"/>
  <c r="O460" i="4"/>
  <c r="O464" i="4"/>
  <c r="O493" i="4"/>
  <c r="O495" i="4"/>
  <c r="N505" i="4"/>
  <c r="N507" i="4"/>
  <c r="N513" i="4"/>
  <c r="N548" i="4"/>
  <c r="N550" i="4"/>
  <c r="N552" i="4"/>
  <c r="N554" i="4"/>
  <c r="N577" i="4"/>
  <c r="N635" i="4"/>
  <c r="N637" i="4"/>
  <c r="N650" i="4"/>
  <c r="N652" i="4"/>
  <c r="N654" i="4"/>
  <c r="N656" i="4"/>
  <c r="N708" i="4"/>
  <c r="N710" i="4"/>
  <c r="N751" i="4"/>
  <c r="N753" i="4"/>
  <c r="N757" i="4"/>
  <c r="N759" i="4"/>
  <c r="N761" i="4"/>
  <c r="N792" i="4"/>
  <c r="N794" i="4"/>
  <c r="N796" i="4"/>
  <c r="N798" i="4"/>
  <c r="N845" i="4"/>
  <c r="N869" i="4"/>
  <c r="O908" i="4"/>
  <c r="N225" i="4"/>
  <c r="O232" i="4"/>
  <c r="O234" i="4"/>
  <c r="N255" i="4"/>
  <c r="O272" i="4"/>
  <c r="O274" i="4"/>
  <c r="O289" i="4"/>
  <c r="O295" i="4"/>
  <c r="O347" i="4"/>
  <c r="O349" i="4"/>
  <c r="O351" i="4"/>
  <c r="N353" i="4"/>
  <c r="O362" i="4"/>
  <c r="O364" i="4"/>
  <c r="O372" i="4"/>
  <c r="O380" i="4"/>
  <c r="O393" i="4"/>
  <c r="O397" i="4"/>
  <c r="O399" i="4"/>
  <c r="N403" i="4"/>
  <c r="N407" i="4"/>
  <c r="O422" i="4"/>
  <c r="O426" i="4"/>
  <c r="O428" i="4"/>
  <c r="O451" i="4"/>
  <c r="O470" i="4"/>
  <c r="N484" i="4"/>
  <c r="O505" i="4"/>
  <c r="O546" i="4"/>
  <c r="O548" i="4"/>
  <c r="O550" i="4"/>
  <c r="O552" i="4"/>
  <c r="N556" i="4"/>
  <c r="N588" i="4"/>
  <c r="N590" i="4"/>
  <c r="N592" i="4"/>
  <c r="N600" i="4"/>
  <c r="N602" i="4"/>
  <c r="O611" i="4"/>
  <c r="N632" i="4"/>
  <c r="N641" i="4"/>
  <c r="O650" i="4"/>
  <c r="O652" i="4"/>
  <c r="O654" i="4"/>
  <c r="N664" i="4"/>
  <c r="O675" i="4"/>
  <c r="N681" i="4"/>
  <c r="O708" i="4"/>
  <c r="O710" i="4"/>
  <c r="N712" i="4"/>
  <c r="N749" i="4"/>
  <c r="O759" i="4"/>
  <c r="O790" i="4"/>
  <c r="O792" i="4"/>
  <c r="O794" i="4"/>
  <c r="O796" i="4"/>
  <c r="N808" i="4"/>
  <c r="N810" i="4"/>
  <c r="N812" i="4"/>
  <c r="O889" i="4"/>
  <c r="O283" i="4"/>
  <c r="O318" i="4"/>
  <c r="N8" i="4"/>
  <c r="O16" i="4"/>
  <c r="O18" i="4"/>
  <c r="O36" i="4"/>
  <c r="N39" i="4"/>
  <c r="N41" i="4"/>
  <c r="N45" i="4"/>
  <c r="O47" i="4"/>
  <c r="O49" i="4"/>
  <c r="N51" i="4"/>
  <c r="N60" i="4"/>
  <c r="N62" i="4"/>
  <c r="N72" i="4"/>
  <c r="N85" i="4"/>
  <c r="N87" i="4"/>
  <c r="N93" i="4"/>
  <c r="N101" i="4"/>
  <c r="N103" i="4"/>
  <c r="N109" i="4"/>
  <c r="N119" i="4"/>
  <c r="N130" i="4"/>
  <c r="N135" i="4"/>
  <c r="N145" i="4"/>
  <c r="N172" i="4"/>
  <c r="O180" i="4"/>
  <c r="O188" i="4"/>
  <c r="N203" i="4"/>
  <c r="N206" i="4"/>
  <c r="N214" i="4"/>
  <c r="N218" i="4"/>
  <c r="N229" i="4"/>
  <c r="N236" i="4"/>
  <c r="O244" i="4"/>
  <c r="N257" i="4"/>
  <c r="N267" i="4"/>
  <c r="N270" i="4"/>
  <c r="O310" i="4"/>
  <c r="N325" i="4"/>
  <c r="N330" i="4"/>
  <c r="N349" i="4"/>
  <c r="O358" i="4"/>
  <c r="O8" i="4"/>
  <c r="O10" i="4"/>
  <c r="O28" i="4"/>
  <c r="O39" i="4"/>
  <c r="O41" i="4"/>
  <c r="N64" i="4"/>
  <c r="O72" i="4"/>
  <c r="O74" i="4"/>
  <c r="N92" i="4"/>
  <c r="N95" i="4"/>
  <c r="N108" i="4"/>
  <c r="N111" i="4"/>
  <c r="N127" i="4"/>
  <c r="O130" i="4"/>
  <c r="N152" i="4"/>
  <c r="N160" i="4"/>
  <c r="N162" i="4"/>
  <c r="N167" i="4"/>
  <c r="O185" i="4"/>
  <c r="O187" i="4"/>
  <c r="O218" i="4"/>
  <c r="N223" i="4"/>
  <c r="N231" i="4"/>
  <c r="O257" i="4"/>
  <c r="O259" i="4"/>
  <c r="N279" i="4"/>
  <c r="N284" i="4"/>
  <c r="N291" i="4"/>
  <c r="O300" i="4"/>
  <c r="N329" i="4"/>
  <c r="O334" i="4"/>
  <c r="O341" i="4"/>
  <c r="O343" i="4"/>
  <c r="O346" i="4"/>
  <c r="N298" i="4"/>
  <c r="O319" i="4"/>
  <c r="N324" i="4"/>
  <c r="N326" i="4"/>
  <c r="N331" i="4"/>
  <c r="N341" i="4"/>
  <c r="N346" i="4"/>
  <c r="N348" i="4"/>
  <c r="N355" i="4"/>
  <c r="O264" i="4"/>
  <c r="O266" i="4"/>
  <c r="O286" i="4"/>
  <c r="O291" i="4"/>
  <c r="O324" i="4"/>
  <c r="O355" i="4"/>
  <c r="O359" i="4"/>
  <c r="O609" i="4"/>
  <c r="O624" i="4"/>
  <c r="N9" i="4"/>
  <c r="N19" i="4"/>
  <c r="N30" i="4"/>
  <c r="N40" i="4"/>
  <c r="N71" i="4"/>
  <c r="N73" i="4"/>
  <c r="O124" i="4"/>
  <c r="N139" i="4"/>
  <c r="N146" i="4"/>
  <c r="N148" i="4"/>
  <c r="N151" i="4"/>
  <c r="O164" i="4"/>
  <c r="N171" i="4"/>
  <c r="N186" i="4"/>
  <c r="N204" i="4"/>
  <c r="O212" i="4"/>
  <c r="O220" i="4"/>
  <c r="N235" i="4"/>
  <c r="N248" i="4"/>
  <c r="N258" i="4"/>
  <c r="N268" i="4"/>
  <c r="O276" i="4"/>
  <c r="N281" i="4"/>
  <c r="O293" i="4"/>
  <c r="N297" i="4"/>
  <c r="N299" i="4"/>
  <c r="N301" i="4"/>
  <c r="O307" i="4"/>
  <c r="N321" i="4"/>
  <c r="N340" i="4"/>
  <c r="N342" i="4"/>
  <c r="O350" i="4"/>
  <c r="O7" i="4"/>
  <c r="O9" i="4"/>
  <c r="N11" i="4"/>
  <c r="N22" i="4"/>
  <c r="N32" i="4"/>
  <c r="O40" i="4"/>
  <c r="O42" i="4"/>
  <c r="N63" i="4"/>
  <c r="N65" i="4"/>
  <c r="O71" i="4"/>
  <c r="O73" i="4"/>
  <c r="N75" i="4"/>
  <c r="O79" i="4"/>
  <c r="N91" i="4"/>
  <c r="N107" i="4"/>
  <c r="O133" i="4"/>
  <c r="N136" i="4"/>
  <c r="O146" i="4"/>
  <c r="O156" i="4"/>
  <c r="N161" i="4"/>
  <c r="O186" i="4"/>
  <c r="N191" i="4"/>
  <c r="N199" i="4"/>
  <c r="O217" i="4"/>
  <c r="O219" i="4"/>
  <c r="O248" i="4"/>
  <c r="N250" i="4"/>
  <c r="O258" i="4"/>
  <c r="N263" i="4"/>
  <c r="O281" i="4"/>
  <c r="O290" i="4"/>
  <c r="O297" i="4"/>
  <c r="O303" i="4"/>
  <c r="N313" i="4"/>
  <c r="N314" i="4"/>
  <c r="N316" i="4"/>
  <c r="N323" i="4"/>
  <c r="N333" i="4"/>
  <c r="N338" i="4"/>
  <c r="O340" i="4"/>
  <c r="N347" i="4"/>
  <c r="O706" i="4"/>
  <c r="O381" i="4"/>
  <c r="O383" i="4"/>
  <c r="O386" i="4"/>
  <c r="O405" i="4"/>
  <c r="O407" i="4"/>
  <c r="O410" i="4"/>
  <c r="O420" i="4"/>
  <c r="N441" i="4"/>
  <c r="O444" i="4"/>
  <c r="N451" i="4"/>
  <c r="O468" i="4"/>
  <c r="O485" i="4"/>
  <c r="O487" i="4"/>
  <c r="O490" i="4"/>
  <c r="O525" i="4"/>
  <c r="O527" i="4"/>
  <c r="O529" i="4"/>
  <c r="O547" i="4"/>
  <c r="O549" i="4"/>
  <c r="O553" i="4"/>
  <c r="O587" i="4"/>
  <c r="O589" i="4"/>
  <c r="O591" i="4"/>
  <c r="O620" i="4"/>
  <c r="O622" i="4"/>
  <c r="O653" i="4"/>
  <c r="O655" i="4"/>
  <c r="O684" i="4"/>
  <c r="O686" i="4"/>
  <c r="O691" i="4"/>
  <c r="O693" i="4"/>
  <c r="O702" i="4"/>
  <c r="O704" i="4"/>
  <c r="O715" i="4"/>
  <c r="O717" i="4"/>
  <c r="O726" i="4"/>
  <c r="O728" i="4"/>
  <c r="O730" i="4"/>
  <c r="O732" i="4"/>
  <c r="O354" i="4"/>
  <c r="N361" i="4"/>
  <c r="O366" i="4"/>
  <c r="O373" i="4"/>
  <c r="O375" i="4"/>
  <c r="O378" i="4"/>
  <c r="N385" i="4"/>
  <c r="O388" i="4"/>
  <c r="N409" i="4"/>
  <c r="O412" i="4"/>
  <c r="N419" i="4"/>
  <c r="O436" i="4"/>
  <c r="O453" i="4"/>
  <c r="O455" i="4"/>
  <c r="O458" i="4"/>
  <c r="N467" i="4"/>
  <c r="O477" i="4"/>
  <c r="O479" i="4"/>
  <c r="O482" i="4"/>
  <c r="N489" i="4"/>
  <c r="O494" i="4"/>
  <c r="O508" i="4"/>
  <c r="O510" i="4"/>
  <c r="O512" i="4"/>
  <c r="O515" i="4"/>
  <c r="N517" i="4"/>
  <c r="O531" i="4"/>
  <c r="N533" i="4"/>
  <c r="O540" i="4"/>
  <c r="O542" i="4"/>
  <c r="O544" i="4"/>
  <c r="N546" i="4"/>
  <c r="O555" i="4"/>
  <c r="O557" i="4"/>
  <c r="N564" i="4"/>
  <c r="N566" i="4"/>
  <c r="O579" i="4"/>
  <c r="N581" i="4"/>
  <c r="N586" i="4"/>
  <c r="N596" i="4"/>
  <c r="N598" i="4"/>
  <c r="O604" i="4"/>
  <c r="O606" i="4"/>
  <c r="N627" i="4"/>
  <c r="N629" i="4"/>
  <c r="O637" i="4"/>
  <c r="O639" i="4"/>
  <c r="O643" i="4"/>
  <c r="N647" i="4"/>
  <c r="N660" i="4"/>
  <c r="N662" i="4"/>
  <c r="O668" i="4"/>
  <c r="O670" i="4"/>
  <c r="N690" i="4"/>
  <c r="O699" i="4"/>
  <c r="O712" i="4"/>
  <c r="N714" i="4"/>
  <c r="N373" i="4"/>
  <c r="N378" i="4"/>
  <c r="N453" i="4"/>
  <c r="N458" i="4"/>
  <c r="N477" i="4"/>
  <c r="N482" i="4"/>
  <c r="N639" i="4"/>
  <c r="O758" i="4"/>
  <c r="N377" i="4"/>
  <c r="N387" i="4"/>
  <c r="N411" i="4"/>
  <c r="N435" i="4"/>
  <c r="O445" i="4"/>
  <c r="O447" i="4"/>
  <c r="O450" i="4"/>
  <c r="O462" i="4"/>
  <c r="O484" i="4"/>
  <c r="O627" i="4"/>
  <c r="O365" i="4"/>
  <c r="O367" i="4"/>
  <c r="O370" i="4"/>
  <c r="O382" i="4"/>
  <c r="O406" i="4"/>
  <c r="N421" i="4"/>
  <c r="N426" i="4"/>
  <c r="N445" i="4"/>
  <c r="N450" i="4"/>
  <c r="N469" i="4"/>
  <c r="N474" i="4"/>
  <c r="O507" i="4"/>
  <c r="N509" i="4"/>
  <c r="O619" i="4"/>
  <c r="N623" i="4"/>
  <c r="O646" i="4"/>
  <c r="N667" i="4"/>
  <c r="N669" i="4"/>
  <c r="O683" i="4"/>
  <c r="N687" i="4"/>
  <c r="O709" i="4"/>
  <c r="O720" i="4"/>
  <c r="N722" i="4"/>
  <c r="O735" i="4"/>
  <c r="O737" i="4"/>
  <c r="O439" i="4"/>
  <c r="O442" i="4"/>
  <c r="N449" i="4"/>
  <c r="O452" i="4"/>
  <c r="N473" i="4"/>
  <c r="N483" i="4"/>
  <c r="N493" i="4"/>
  <c r="N498" i="4"/>
  <c r="O500" i="4"/>
  <c r="O509" i="4"/>
  <c r="N516" i="4"/>
  <c r="N518" i="4"/>
  <c r="N523" i="4"/>
  <c r="N532" i="4"/>
  <c r="N534" i="4"/>
  <c r="N536" i="4"/>
  <c r="N560" i="4"/>
  <c r="N563" i="4"/>
  <c r="N565" i="4"/>
  <c r="N570" i="4"/>
  <c r="N575" i="4"/>
  <c r="N580" i="4"/>
  <c r="N582" i="4"/>
  <c r="N595" i="4"/>
  <c r="N597" i="4"/>
  <c r="N615" i="4"/>
  <c r="N628" i="4"/>
  <c r="N630" i="4"/>
  <c r="O638" i="4"/>
  <c r="N659" i="4"/>
  <c r="N661" i="4"/>
  <c r="O669" i="4"/>
  <c r="O671" i="4"/>
  <c r="N679" i="4"/>
  <c r="O689" i="4"/>
  <c r="N700" i="4"/>
  <c r="O713" i="4"/>
  <c r="N724" i="4"/>
  <c r="N369" i="4"/>
  <c r="O374" i="4"/>
  <c r="N389" i="4"/>
  <c r="N394" i="4"/>
  <c r="O396" i="4"/>
  <c r="N413" i="4"/>
  <c r="N418" i="4"/>
  <c r="N420" i="4"/>
  <c r="N427" i="4"/>
  <c r="N437" i="4"/>
  <c r="N442" i="4"/>
  <c r="N444" i="4"/>
  <c r="O461" i="4"/>
  <c r="O463" i="4"/>
  <c r="O466" i="4"/>
  <c r="N468" i="4"/>
  <c r="N470" i="4"/>
  <c r="O478" i="4"/>
  <c r="N497" i="4"/>
  <c r="N504" i="4"/>
  <c r="O516" i="4"/>
  <c r="O518" i="4"/>
  <c r="O520" i="4"/>
  <c r="O523" i="4"/>
  <c r="N525" i="4"/>
  <c r="N527" i="4"/>
  <c r="O532" i="4"/>
  <c r="O534" i="4"/>
  <c r="O536" i="4"/>
  <c r="N538" i="4"/>
  <c r="N547" i="4"/>
  <c r="N549" i="4"/>
  <c r="N551" i="4"/>
  <c r="O563" i="4"/>
  <c r="O565" i="4"/>
  <c r="O580" i="4"/>
  <c r="O582" i="4"/>
  <c r="N587" i="4"/>
  <c r="N589" i="4"/>
  <c r="O597" i="4"/>
  <c r="O599" i="4"/>
  <c r="O603" i="4"/>
  <c r="N607" i="4"/>
  <c r="N620" i="4"/>
  <c r="N622" i="4"/>
  <c r="O628" i="4"/>
  <c r="O630" i="4"/>
  <c r="N651" i="4"/>
  <c r="N653" i="4"/>
  <c r="O661" i="4"/>
  <c r="O663" i="4"/>
  <c r="N684" i="4"/>
  <c r="N686" i="4"/>
  <c r="O700" i="4"/>
  <c r="N702" i="4"/>
  <c r="N704" i="4"/>
  <c r="N706" i="4"/>
  <c r="N717" i="4"/>
  <c r="O724" i="4"/>
  <c r="N726" i="4"/>
  <c r="N728" i="4"/>
  <c r="N730" i="4"/>
  <c r="N732" i="4"/>
  <c r="N799" i="4"/>
  <c r="O812" i="4"/>
  <c r="N814" i="4"/>
  <c r="N825" i="4"/>
  <c r="N849" i="4"/>
  <c r="N892" i="4"/>
  <c r="S862" i="4"/>
  <c r="T862" i="4" s="1"/>
  <c r="S854" i="4"/>
  <c r="T854" i="4" s="1"/>
  <c r="S846" i="4"/>
  <c r="T846" i="4" s="1"/>
  <c r="S838" i="4"/>
  <c r="T838" i="4" s="1"/>
  <c r="S830" i="4"/>
  <c r="T830" i="4" s="1"/>
  <c r="S822" i="4"/>
  <c r="T822" i="4" s="1"/>
  <c r="S814" i="4"/>
  <c r="T814" i="4" s="1"/>
  <c r="S806" i="4"/>
  <c r="T806" i="4" s="1"/>
  <c r="S798" i="4"/>
  <c r="T798" i="4" s="1"/>
  <c r="S790" i="4"/>
  <c r="T790" i="4" s="1"/>
  <c r="S782" i="4"/>
  <c r="T782" i="4" s="1"/>
  <c r="S774" i="4"/>
  <c r="T774" i="4" s="1"/>
  <c r="S766" i="4"/>
  <c r="T766" i="4" s="1"/>
  <c r="S758" i="4"/>
  <c r="T758" i="4" s="1"/>
  <c r="S750" i="4"/>
  <c r="T750" i="4" s="1"/>
  <c r="S742" i="4"/>
  <c r="T742" i="4" s="1"/>
  <c r="S734" i="4"/>
  <c r="T734" i="4" s="1"/>
  <c r="S726" i="4"/>
  <c r="T726" i="4" s="1"/>
  <c r="S718" i="4"/>
  <c r="T718" i="4" s="1"/>
  <c r="S710" i="4"/>
  <c r="T710" i="4" s="1"/>
  <c r="S702" i="4"/>
  <c r="T702" i="4" s="1"/>
  <c r="S694" i="4"/>
  <c r="T694" i="4" s="1"/>
  <c r="S686" i="4"/>
  <c r="T686" i="4" s="1"/>
  <c r="S677" i="4"/>
  <c r="T677" i="4" s="1"/>
  <c r="S668" i="4"/>
  <c r="T668" i="4" s="1"/>
  <c r="S652" i="4"/>
  <c r="T652" i="4" s="1"/>
  <c r="S607" i="4"/>
  <c r="T607" i="4" s="1"/>
  <c r="S543" i="4"/>
  <c r="T543" i="4" s="1"/>
  <c r="S479" i="4"/>
  <c r="T479" i="4" s="1"/>
  <c r="S415" i="4"/>
  <c r="T415" i="4" s="1"/>
  <c r="S351" i="4"/>
  <c r="T351" i="4" s="1"/>
  <c r="S287" i="4"/>
  <c r="T287" i="4" s="1"/>
  <c r="S223" i="4"/>
  <c r="T223" i="4" s="1"/>
  <c r="S159" i="4"/>
  <c r="T159" i="4" s="1"/>
  <c r="S95" i="4"/>
  <c r="T95" i="4" s="1"/>
  <c r="S31" i="4"/>
  <c r="T31" i="4" s="1"/>
  <c r="O733" i="4"/>
  <c r="O751" i="4"/>
  <c r="O753" i="4"/>
  <c r="O757" i="4"/>
  <c r="N768" i="4"/>
  <c r="N772" i="4"/>
  <c r="O775" i="4"/>
  <c r="N777" i="4"/>
  <c r="N779" i="4"/>
  <c r="O784" i="4"/>
  <c r="O786" i="4"/>
  <c r="O788" i="4"/>
  <c r="N790" i="4"/>
  <c r="O799" i="4"/>
  <c r="N801" i="4"/>
  <c r="N820" i="4"/>
  <c r="O825" i="4"/>
  <c r="O829" i="4"/>
  <c r="O849" i="4"/>
  <c r="O853" i="4"/>
  <c r="O888" i="4"/>
  <c r="O890" i="4"/>
  <c r="O892" i="4"/>
  <c r="S869" i="4"/>
  <c r="T869" i="4" s="1"/>
  <c r="S861" i="4"/>
  <c r="T861" i="4" s="1"/>
  <c r="S853" i="4"/>
  <c r="T853" i="4" s="1"/>
  <c r="S845" i="4"/>
  <c r="T845" i="4" s="1"/>
  <c r="S837" i="4"/>
  <c r="T837" i="4" s="1"/>
  <c r="S829" i="4"/>
  <c r="T829" i="4" s="1"/>
  <c r="S821" i="4"/>
  <c r="T821" i="4" s="1"/>
  <c r="S813" i="4"/>
  <c r="T813" i="4" s="1"/>
  <c r="S805" i="4"/>
  <c r="T805" i="4" s="1"/>
  <c r="S797" i="4"/>
  <c r="T797" i="4" s="1"/>
  <c r="S789" i="4"/>
  <c r="T789" i="4" s="1"/>
  <c r="S781" i="4"/>
  <c r="T781" i="4" s="1"/>
  <c r="S773" i="4"/>
  <c r="T773" i="4" s="1"/>
  <c r="S765" i="4"/>
  <c r="T765" i="4" s="1"/>
  <c r="S757" i="4"/>
  <c r="T757" i="4" s="1"/>
  <c r="S749" i="4"/>
  <c r="T749" i="4" s="1"/>
  <c r="S741" i="4"/>
  <c r="T741" i="4" s="1"/>
  <c r="S733" i="4"/>
  <c r="T733" i="4" s="1"/>
  <c r="S725" i="4"/>
  <c r="T725" i="4" s="1"/>
  <c r="S717" i="4"/>
  <c r="T717" i="4" s="1"/>
  <c r="S709" i="4"/>
  <c r="T709" i="4" s="1"/>
  <c r="S701" i="4"/>
  <c r="T701" i="4" s="1"/>
  <c r="S693" i="4"/>
  <c r="T693" i="4" s="1"/>
  <c r="S685" i="4"/>
  <c r="T685" i="4" s="1"/>
  <c r="S676" i="4"/>
  <c r="T676" i="4" s="1"/>
  <c r="S667" i="4"/>
  <c r="T667" i="4" s="1"/>
  <c r="S651" i="4"/>
  <c r="T651" i="4" s="1"/>
  <c r="S599" i="4"/>
  <c r="T599" i="4" s="1"/>
  <c r="S535" i="4"/>
  <c r="T535" i="4" s="1"/>
  <c r="S471" i="4"/>
  <c r="T471" i="4" s="1"/>
  <c r="S407" i="4"/>
  <c r="T407" i="4" s="1"/>
  <c r="S343" i="4"/>
  <c r="T343" i="4" s="1"/>
  <c r="S279" i="4"/>
  <c r="T279" i="4" s="1"/>
  <c r="S215" i="4"/>
  <c r="T215" i="4" s="1"/>
  <c r="S151" i="4"/>
  <c r="T151" i="4" s="1"/>
  <c r="S87" i="4"/>
  <c r="T87" i="4" s="1"/>
  <c r="S23" i="4"/>
  <c r="T23" i="4" s="1"/>
  <c r="N746" i="4"/>
  <c r="N748" i="4"/>
  <c r="O768" i="4"/>
  <c r="O770" i="4"/>
  <c r="O777" i="4"/>
  <c r="O801" i="4"/>
  <c r="O805" i="4"/>
  <c r="S868" i="4"/>
  <c r="T868" i="4" s="1"/>
  <c r="S860" i="4"/>
  <c r="T860" i="4" s="1"/>
  <c r="S852" i="4"/>
  <c r="T852" i="4" s="1"/>
  <c r="S844" i="4"/>
  <c r="T844" i="4" s="1"/>
  <c r="S836" i="4"/>
  <c r="T836" i="4" s="1"/>
  <c r="S828" i="4"/>
  <c r="T828" i="4" s="1"/>
  <c r="S820" i="4"/>
  <c r="T820" i="4" s="1"/>
  <c r="S812" i="4"/>
  <c r="T812" i="4" s="1"/>
  <c r="S804" i="4"/>
  <c r="T804" i="4" s="1"/>
  <c r="S796" i="4"/>
  <c r="T796" i="4" s="1"/>
  <c r="S788" i="4"/>
  <c r="T788" i="4" s="1"/>
  <c r="S780" i="4"/>
  <c r="T780" i="4" s="1"/>
  <c r="S772" i="4"/>
  <c r="T772" i="4" s="1"/>
  <c r="S764" i="4"/>
  <c r="T764" i="4" s="1"/>
  <c r="S756" i="4"/>
  <c r="T756" i="4" s="1"/>
  <c r="S748" i="4"/>
  <c r="T748" i="4" s="1"/>
  <c r="S740" i="4"/>
  <c r="T740" i="4" s="1"/>
  <c r="S732" i="4"/>
  <c r="T732" i="4" s="1"/>
  <c r="S724" i="4"/>
  <c r="T724" i="4" s="1"/>
  <c r="S716" i="4"/>
  <c r="T716" i="4" s="1"/>
  <c r="S708" i="4"/>
  <c r="T708" i="4" s="1"/>
  <c r="S700" i="4"/>
  <c r="T700" i="4" s="1"/>
  <c r="S692" i="4"/>
  <c r="T692" i="4" s="1"/>
  <c r="S684" i="4"/>
  <c r="T684" i="4" s="1"/>
  <c r="S675" i="4"/>
  <c r="T675" i="4" s="1"/>
  <c r="S663" i="4"/>
  <c r="T663" i="4" s="1"/>
  <c r="S647" i="4"/>
  <c r="T647" i="4" s="1"/>
  <c r="S591" i="4"/>
  <c r="T591" i="4" s="1"/>
  <c r="S527" i="4"/>
  <c r="T527" i="4" s="1"/>
  <c r="S463" i="4"/>
  <c r="T463" i="4" s="1"/>
  <c r="S399" i="4"/>
  <c r="T399" i="4" s="1"/>
  <c r="S335" i="4"/>
  <c r="T335" i="4" s="1"/>
  <c r="S271" i="4"/>
  <c r="T271" i="4" s="1"/>
  <c r="S207" i="4"/>
  <c r="T207" i="4" s="1"/>
  <c r="S143" i="4"/>
  <c r="T143" i="4" s="1"/>
  <c r="S79" i="4"/>
  <c r="T79" i="4" s="1"/>
  <c r="S15" i="4"/>
  <c r="T15" i="4" s="1"/>
  <c r="O837" i="4"/>
  <c r="N842" i="4"/>
  <c r="O857" i="4"/>
  <c r="N907" i="4"/>
  <c r="S891" i="4"/>
  <c r="T891" i="4" s="1"/>
  <c r="S883" i="4"/>
  <c r="T883" i="4" s="1"/>
  <c r="S875" i="4"/>
  <c r="T875" i="4" s="1"/>
  <c r="S867" i="4"/>
  <c r="T867" i="4" s="1"/>
  <c r="S859" i="4"/>
  <c r="T859" i="4" s="1"/>
  <c r="S851" i="4"/>
  <c r="T851" i="4" s="1"/>
  <c r="S843" i="4"/>
  <c r="T843" i="4" s="1"/>
  <c r="S835" i="4"/>
  <c r="T835" i="4" s="1"/>
  <c r="S827" i="4"/>
  <c r="T827" i="4" s="1"/>
  <c r="S819" i="4"/>
  <c r="T819" i="4" s="1"/>
  <c r="S811" i="4"/>
  <c r="T811" i="4" s="1"/>
  <c r="S803" i="4"/>
  <c r="T803" i="4" s="1"/>
  <c r="S795" i="4"/>
  <c r="T795" i="4" s="1"/>
  <c r="S787" i="4"/>
  <c r="T787" i="4" s="1"/>
  <c r="S779" i="4"/>
  <c r="T779" i="4" s="1"/>
  <c r="S771" i="4"/>
  <c r="T771" i="4" s="1"/>
  <c r="S763" i="4"/>
  <c r="T763" i="4" s="1"/>
  <c r="S755" i="4"/>
  <c r="T755" i="4" s="1"/>
  <c r="S747" i="4"/>
  <c r="T747" i="4" s="1"/>
  <c r="S739" i="4"/>
  <c r="T739" i="4" s="1"/>
  <c r="S731" i="4"/>
  <c r="T731" i="4" s="1"/>
  <c r="S723" i="4"/>
  <c r="T723" i="4" s="1"/>
  <c r="S715" i="4"/>
  <c r="T715" i="4" s="1"/>
  <c r="S707" i="4"/>
  <c r="T707" i="4" s="1"/>
  <c r="S699" i="4"/>
  <c r="T699" i="4" s="1"/>
  <c r="S691" i="4"/>
  <c r="T691" i="4" s="1"/>
  <c r="S683" i="4"/>
  <c r="T683" i="4" s="1"/>
  <c r="S674" i="4"/>
  <c r="T674" i="4" s="1"/>
  <c r="S662" i="4"/>
  <c r="T662" i="4" s="1"/>
  <c r="S646" i="4"/>
  <c r="T646" i="4" s="1"/>
  <c r="S583" i="4"/>
  <c r="T583" i="4" s="1"/>
  <c r="S519" i="4"/>
  <c r="T519" i="4" s="1"/>
  <c r="S455" i="4"/>
  <c r="T455" i="4" s="1"/>
  <c r="S391" i="4"/>
  <c r="T391" i="4" s="1"/>
  <c r="S327" i="4"/>
  <c r="T327" i="4" s="1"/>
  <c r="S263" i="4"/>
  <c r="T263" i="4" s="1"/>
  <c r="S199" i="4"/>
  <c r="T199" i="4" s="1"/>
  <c r="S135" i="4"/>
  <c r="T135" i="4" s="1"/>
  <c r="S71" i="4"/>
  <c r="T71" i="4" s="1"/>
  <c r="O761" i="4"/>
  <c r="O763" i="4"/>
  <c r="O765" i="4"/>
  <c r="O813" i="4"/>
  <c r="N824" i="4"/>
  <c r="N826" i="4"/>
  <c r="N828" i="4"/>
  <c r="N839" i="4"/>
  <c r="O859" i="4"/>
  <c r="N863" i="4"/>
  <c r="O874" i="4"/>
  <c r="O876" i="4"/>
  <c r="N878" i="4"/>
  <c r="O887" i="4"/>
  <c r="N889" i="4"/>
  <c r="S8" i="4"/>
  <c r="T8" i="4" s="1"/>
  <c r="S16" i="4"/>
  <c r="T16" i="4" s="1"/>
  <c r="S24" i="4"/>
  <c r="T24" i="4" s="1"/>
  <c r="S32" i="4"/>
  <c r="T32" i="4" s="1"/>
  <c r="S40" i="4"/>
  <c r="T40" i="4" s="1"/>
  <c r="S48" i="4"/>
  <c r="T48" i="4" s="1"/>
  <c r="S56" i="4"/>
  <c r="T56" i="4" s="1"/>
  <c r="S64" i="4"/>
  <c r="T64" i="4" s="1"/>
  <c r="S72" i="4"/>
  <c r="T72" i="4" s="1"/>
  <c r="S80" i="4"/>
  <c r="T80" i="4" s="1"/>
  <c r="S88" i="4"/>
  <c r="T88" i="4" s="1"/>
  <c r="S96" i="4"/>
  <c r="T96" i="4" s="1"/>
  <c r="S104" i="4"/>
  <c r="T104" i="4" s="1"/>
  <c r="S112" i="4"/>
  <c r="T112" i="4" s="1"/>
  <c r="S120" i="4"/>
  <c r="T120" i="4" s="1"/>
  <c r="S128" i="4"/>
  <c r="T128" i="4" s="1"/>
  <c r="S136" i="4"/>
  <c r="T136" i="4" s="1"/>
  <c r="S144" i="4"/>
  <c r="T144" i="4" s="1"/>
  <c r="S152" i="4"/>
  <c r="T152" i="4" s="1"/>
  <c r="S160" i="4"/>
  <c r="T160" i="4" s="1"/>
  <c r="S168" i="4"/>
  <c r="T168" i="4" s="1"/>
  <c r="S176" i="4"/>
  <c r="T176" i="4" s="1"/>
  <c r="S184" i="4"/>
  <c r="T184" i="4" s="1"/>
  <c r="S192" i="4"/>
  <c r="T192" i="4" s="1"/>
  <c r="S200" i="4"/>
  <c r="T200" i="4" s="1"/>
  <c r="S208" i="4"/>
  <c r="T208" i="4" s="1"/>
  <c r="S216" i="4"/>
  <c r="T216" i="4" s="1"/>
  <c r="S224" i="4"/>
  <c r="T224" i="4" s="1"/>
  <c r="S232" i="4"/>
  <c r="T232" i="4" s="1"/>
  <c r="S240" i="4"/>
  <c r="T240" i="4" s="1"/>
  <c r="S248" i="4"/>
  <c r="T248" i="4" s="1"/>
  <c r="S256" i="4"/>
  <c r="T256" i="4" s="1"/>
  <c r="S264" i="4"/>
  <c r="T264" i="4" s="1"/>
  <c r="S272" i="4"/>
  <c r="T272" i="4" s="1"/>
  <c r="S280" i="4"/>
  <c r="T280" i="4" s="1"/>
  <c r="S288" i="4"/>
  <c r="T288" i="4" s="1"/>
  <c r="S296" i="4"/>
  <c r="T296" i="4" s="1"/>
  <c r="S304" i="4"/>
  <c r="T304" i="4" s="1"/>
  <c r="S312" i="4"/>
  <c r="T312" i="4" s="1"/>
  <c r="S320" i="4"/>
  <c r="T320" i="4" s="1"/>
  <c r="S328" i="4"/>
  <c r="T328" i="4" s="1"/>
  <c r="S336" i="4"/>
  <c r="T336" i="4" s="1"/>
  <c r="S344" i="4"/>
  <c r="T344" i="4" s="1"/>
  <c r="S352" i="4"/>
  <c r="T352" i="4" s="1"/>
  <c r="S360" i="4"/>
  <c r="T360" i="4" s="1"/>
  <c r="S368" i="4"/>
  <c r="T368" i="4" s="1"/>
  <c r="S376" i="4"/>
  <c r="T376" i="4" s="1"/>
  <c r="S384" i="4"/>
  <c r="T384" i="4" s="1"/>
  <c r="S392" i="4"/>
  <c r="T392" i="4" s="1"/>
  <c r="S400" i="4"/>
  <c r="T400" i="4" s="1"/>
  <c r="S408" i="4"/>
  <c r="T408" i="4" s="1"/>
  <c r="S416" i="4"/>
  <c r="T416" i="4" s="1"/>
  <c r="S424" i="4"/>
  <c r="T424" i="4" s="1"/>
  <c r="S432" i="4"/>
  <c r="T432" i="4" s="1"/>
  <c r="S440" i="4"/>
  <c r="T440" i="4" s="1"/>
  <c r="S448" i="4"/>
  <c r="T448" i="4" s="1"/>
  <c r="S456" i="4"/>
  <c r="T456" i="4" s="1"/>
  <c r="S464" i="4"/>
  <c r="T464" i="4" s="1"/>
  <c r="S472" i="4"/>
  <c r="T472" i="4" s="1"/>
  <c r="S480" i="4"/>
  <c r="T480" i="4" s="1"/>
  <c r="S488" i="4"/>
  <c r="T488" i="4" s="1"/>
  <c r="S496" i="4"/>
  <c r="T496" i="4" s="1"/>
  <c r="S504" i="4"/>
  <c r="T504" i="4" s="1"/>
  <c r="S512" i="4"/>
  <c r="T512" i="4" s="1"/>
  <c r="S520" i="4"/>
  <c r="T520" i="4" s="1"/>
  <c r="S528" i="4"/>
  <c r="T528" i="4" s="1"/>
  <c r="S536" i="4"/>
  <c r="T536" i="4" s="1"/>
  <c r="S544" i="4"/>
  <c r="T544" i="4" s="1"/>
  <c r="S552" i="4"/>
  <c r="T552" i="4" s="1"/>
  <c r="S560" i="4"/>
  <c r="T560" i="4" s="1"/>
  <c r="S568" i="4"/>
  <c r="T568" i="4" s="1"/>
  <c r="S576" i="4"/>
  <c r="T576" i="4" s="1"/>
  <c r="S584" i="4"/>
  <c r="T584" i="4" s="1"/>
  <c r="S592" i="4"/>
  <c r="T592" i="4" s="1"/>
  <c r="S600" i="4"/>
  <c r="T600" i="4" s="1"/>
  <c r="S608" i="4"/>
  <c r="T608" i="4" s="1"/>
  <c r="S616" i="4"/>
  <c r="T616" i="4" s="1"/>
  <c r="S624" i="4"/>
  <c r="T624" i="4" s="1"/>
  <c r="S632" i="4"/>
  <c r="T632" i="4" s="1"/>
  <c r="S640" i="4"/>
  <c r="T640" i="4" s="1"/>
  <c r="S648" i="4"/>
  <c r="T648" i="4" s="1"/>
  <c r="S656" i="4"/>
  <c r="T656" i="4" s="1"/>
  <c r="S664" i="4"/>
  <c r="T664" i="4" s="1"/>
  <c r="S9" i="4"/>
  <c r="T9" i="4" s="1"/>
  <c r="S17" i="4"/>
  <c r="T17" i="4" s="1"/>
  <c r="S25" i="4"/>
  <c r="T25" i="4" s="1"/>
  <c r="S33" i="4"/>
  <c r="T33" i="4" s="1"/>
  <c r="S41" i="4"/>
  <c r="T41" i="4" s="1"/>
  <c r="S49" i="4"/>
  <c r="T49" i="4" s="1"/>
  <c r="S57" i="4"/>
  <c r="T57" i="4" s="1"/>
  <c r="S65" i="4"/>
  <c r="T65" i="4" s="1"/>
  <c r="S73" i="4"/>
  <c r="T73" i="4" s="1"/>
  <c r="S81" i="4"/>
  <c r="T81" i="4" s="1"/>
  <c r="S89" i="4"/>
  <c r="T89" i="4" s="1"/>
  <c r="S97" i="4"/>
  <c r="T97" i="4" s="1"/>
  <c r="S105" i="4"/>
  <c r="T105" i="4" s="1"/>
  <c r="S113" i="4"/>
  <c r="T113" i="4" s="1"/>
  <c r="S121" i="4"/>
  <c r="T121" i="4" s="1"/>
  <c r="S129" i="4"/>
  <c r="T129" i="4" s="1"/>
  <c r="S137" i="4"/>
  <c r="T137" i="4" s="1"/>
  <c r="S145" i="4"/>
  <c r="T145" i="4" s="1"/>
  <c r="S153" i="4"/>
  <c r="T153" i="4" s="1"/>
  <c r="S161" i="4"/>
  <c r="T161" i="4" s="1"/>
  <c r="S169" i="4"/>
  <c r="T169" i="4" s="1"/>
  <c r="S177" i="4"/>
  <c r="T177" i="4" s="1"/>
  <c r="S185" i="4"/>
  <c r="T185" i="4" s="1"/>
  <c r="S193" i="4"/>
  <c r="T193" i="4" s="1"/>
  <c r="S201" i="4"/>
  <c r="T201" i="4" s="1"/>
  <c r="S209" i="4"/>
  <c r="T209" i="4" s="1"/>
  <c r="S217" i="4"/>
  <c r="T217" i="4" s="1"/>
  <c r="S225" i="4"/>
  <c r="T225" i="4" s="1"/>
  <c r="S233" i="4"/>
  <c r="T233" i="4" s="1"/>
  <c r="S241" i="4"/>
  <c r="T241" i="4" s="1"/>
  <c r="S249" i="4"/>
  <c r="T249" i="4" s="1"/>
  <c r="S257" i="4"/>
  <c r="T257" i="4" s="1"/>
  <c r="S265" i="4"/>
  <c r="T265" i="4" s="1"/>
  <c r="S273" i="4"/>
  <c r="T273" i="4" s="1"/>
  <c r="S281" i="4"/>
  <c r="T281" i="4" s="1"/>
  <c r="S289" i="4"/>
  <c r="T289" i="4" s="1"/>
  <c r="S297" i="4"/>
  <c r="T297" i="4" s="1"/>
  <c r="S305" i="4"/>
  <c r="T305" i="4" s="1"/>
  <c r="S313" i="4"/>
  <c r="T313" i="4" s="1"/>
  <c r="S321" i="4"/>
  <c r="T321" i="4" s="1"/>
  <c r="S329" i="4"/>
  <c r="T329" i="4" s="1"/>
  <c r="S337" i="4"/>
  <c r="T337" i="4" s="1"/>
  <c r="S345" i="4"/>
  <c r="T345" i="4" s="1"/>
  <c r="S353" i="4"/>
  <c r="T353" i="4" s="1"/>
  <c r="S361" i="4"/>
  <c r="T361" i="4" s="1"/>
  <c r="S369" i="4"/>
  <c r="T369" i="4" s="1"/>
  <c r="S377" i="4"/>
  <c r="T377" i="4" s="1"/>
  <c r="S385" i="4"/>
  <c r="T385" i="4" s="1"/>
  <c r="S393" i="4"/>
  <c r="T393" i="4" s="1"/>
  <c r="S401" i="4"/>
  <c r="T401" i="4" s="1"/>
  <c r="S409" i="4"/>
  <c r="T409" i="4" s="1"/>
  <c r="S417" i="4"/>
  <c r="T417" i="4" s="1"/>
  <c r="S425" i="4"/>
  <c r="T425" i="4" s="1"/>
  <c r="S433" i="4"/>
  <c r="T433" i="4" s="1"/>
  <c r="S441" i="4"/>
  <c r="T441" i="4" s="1"/>
  <c r="S449" i="4"/>
  <c r="T449" i="4" s="1"/>
  <c r="S457" i="4"/>
  <c r="T457" i="4" s="1"/>
  <c r="S465" i="4"/>
  <c r="T465" i="4" s="1"/>
  <c r="S473" i="4"/>
  <c r="T473" i="4" s="1"/>
  <c r="S481" i="4"/>
  <c r="T481" i="4" s="1"/>
  <c r="S489" i="4"/>
  <c r="T489" i="4" s="1"/>
  <c r="S497" i="4"/>
  <c r="T497" i="4" s="1"/>
  <c r="S505" i="4"/>
  <c r="T505" i="4" s="1"/>
  <c r="S513" i="4"/>
  <c r="T513" i="4" s="1"/>
  <c r="S521" i="4"/>
  <c r="T521" i="4" s="1"/>
  <c r="S529" i="4"/>
  <c r="T529" i="4" s="1"/>
  <c r="S537" i="4"/>
  <c r="T537" i="4" s="1"/>
  <c r="S545" i="4"/>
  <c r="T545" i="4" s="1"/>
  <c r="S553" i="4"/>
  <c r="T553" i="4" s="1"/>
  <c r="S561" i="4"/>
  <c r="T561" i="4" s="1"/>
  <c r="S569" i="4"/>
  <c r="T569" i="4" s="1"/>
  <c r="S577" i="4"/>
  <c r="T577" i="4" s="1"/>
  <c r="S585" i="4"/>
  <c r="T585" i="4" s="1"/>
  <c r="S593" i="4"/>
  <c r="T593" i="4" s="1"/>
  <c r="S601" i="4"/>
  <c r="T601" i="4" s="1"/>
  <c r="S609" i="4"/>
  <c r="T609" i="4" s="1"/>
  <c r="S617" i="4"/>
  <c r="T617" i="4" s="1"/>
  <c r="S625" i="4"/>
  <c r="T625" i="4" s="1"/>
  <c r="S633" i="4"/>
  <c r="T633" i="4" s="1"/>
  <c r="S641" i="4"/>
  <c r="T641" i="4" s="1"/>
  <c r="S649" i="4"/>
  <c r="T649" i="4" s="1"/>
  <c r="S657" i="4"/>
  <c r="T657" i="4" s="1"/>
  <c r="S665" i="4"/>
  <c r="T665" i="4" s="1"/>
  <c r="S673" i="4"/>
  <c r="T673" i="4" s="1"/>
  <c r="S681" i="4"/>
  <c r="T681" i="4" s="1"/>
  <c r="S10" i="4"/>
  <c r="T10" i="4" s="1"/>
  <c r="S18" i="4"/>
  <c r="T18" i="4" s="1"/>
  <c r="S26" i="4"/>
  <c r="T26" i="4" s="1"/>
  <c r="S34" i="4"/>
  <c r="T34" i="4" s="1"/>
  <c r="S42" i="4"/>
  <c r="T42" i="4" s="1"/>
  <c r="S50" i="4"/>
  <c r="T50" i="4" s="1"/>
  <c r="S58" i="4"/>
  <c r="T58" i="4" s="1"/>
  <c r="S66" i="4"/>
  <c r="T66" i="4" s="1"/>
  <c r="S74" i="4"/>
  <c r="T74" i="4" s="1"/>
  <c r="S82" i="4"/>
  <c r="T82" i="4" s="1"/>
  <c r="S90" i="4"/>
  <c r="T90" i="4" s="1"/>
  <c r="S98" i="4"/>
  <c r="T98" i="4" s="1"/>
  <c r="S106" i="4"/>
  <c r="T106" i="4" s="1"/>
  <c r="S114" i="4"/>
  <c r="T114" i="4" s="1"/>
  <c r="S122" i="4"/>
  <c r="T122" i="4" s="1"/>
  <c r="S130" i="4"/>
  <c r="T130" i="4" s="1"/>
  <c r="S138" i="4"/>
  <c r="T138" i="4" s="1"/>
  <c r="S146" i="4"/>
  <c r="T146" i="4" s="1"/>
  <c r="S154" i="4"/>
  <c r="T154" i="4" s="1"/>
  <c r="S162" i="4"/>
  <c r="T162" i="4" s="1"/>
  <c r="S170" i="4"/>
  <c r="T170" i="4" s="1"/>
  <c r="S178" i="4"/>
  <c r="T178" i="4" s="1"/>
  <c r="S186" i="4"/>
  <c r="T186" i="4" s="1"/>
  <c r="S194" i="4"/>
  <c r="T194" i="4" s="1"/>
  <c r="S202" i="4"/>
  <c r="T202" i="4" s="1"/>
  <c r="S210" i="4"/>
  <c r="T210" i="4" s="1"/>
  <c r="S218" i="4"/>
  <c r="T218" i="4" s="1"/>
  <c r="S226" i="4"/>
  <c r="T226" i="4" s="1"/>
  <c r="S234" i="4"/>
  <c r="T234" i="4" s="1"/>
  <c r="S242" i="4"/>
  <c r="T242" i="4" s="1"/>
  <c r="S250" i="4"/>
  <c r="T250" i="4" s="1"/>
  <c r="S258" i="4"/>
  <c r="T258" i="4" s="1"/>
  <c r="S266" i="4"/>
  <c r="T266" i="4" s="1"/>
  <c r="S274" i="4"/>
  <c r="T274" i="4" s="1"/>
  <c r="S282" i="4"/>
  <c r="T282" i="4" s="1"/>
  <c r="S290" i="4"/>
  <c r="T290" i="4" s="1"/>
  <c r="S298" i="4"/>
  <c r="T298" i="4" s="1"/>
  <c r="S306" i="4"/>
  <c r="T306" i="4" s="1"/>
  <c r="S314" i="4"/>
  <c r="T314" i="4" s="1"/>
  <c r="S322" i="4"/>
  <c r="T322" i="4" s="1"/>
  <c r="S330" i="4"/>
  <c r="T330" i="4" s="1"/>
  <c r="S338" i="4"/>
  <c r="T338" i="4" s="1"/>
  <c r="S346" i="4"/>
  <c r="T346" i="4" s="1"/>
  <c r="S354" i="4"/>
  <c r="T354" i="4" s="1"/>
  <c r="S362" i="4"/>
  <c r="T362" i="4" s="1"/>
  <c r="S370" i="4"/>
  <c r="T370" i="4" s="1"/>
  <c r="S378" i="4"/>
  <c r="T378" i="4" s="1"/>
  <c r="S386" i="4"/>
  <c r="T386" i="4" s="1"/>
  <c r="S394" i="4"/>
  <c r="T394" i="4" s="1"/>
  <c r="S402" i="4"/>
  <c r="T402" i="4" s="1"/>
  <c r="S410" i="4"/>
  <c r="T410" i="4" s="1"/>
  <c r="S418" i="4"/>
  <c r="T418" i="4" s="1"/>
  <c r="S426" i="4"/>
  <c r="T426" i="4" s="1"/>
  <c r="S434" i="4"/>
  <c r="T434" i="4" s="1"/>
  <c r="S442" i="4"/>
  <c r="T442" i="4" s="1"/>
  <c r="S450" i="4"/>
  <c r="T450" i="4" s="1"/>
  <c r="S458" i="4"/>
  <c r="T458" i="4" s="1"/>
  <c r="S466" i="4"/>
  <c r="T466" i="4" s="1"/>
  <c r="S474" i="4"/>
  <c r="T474" i="4" s="1"/>
  <c r="S482" i="4"/>
  <c r="T482" i="4" s="1"/>
  <c r="S490" i="4"/>
  <c r="T490" i="4" s="1"/>
  <c r="S498" i="4"/>
  <c r="T498" i="4" s="1"/>
  <c r="S506" i="4"/>
  <c r="T506" i="4" s="1"/>
  <c r="S514" i="4"/>
  <c r="T514" i="4" s="1"/>
  <c r="S522" i="4"/>
  <c r="T522" i="4" s="1"/>
  <c r="S530" i="4"/>
  <c r="T530" i="4" s="1"/>
  <c r="S538" i="4"/>
  <c r="T538" i="4" s="1"/>
  <c r="S546" i="4"/>
  <c r="T546" i="4" s="1"/>
  <c r="S554" i="4"/>
  <c r="T554" i="4" s="1"/>
  <c r="S562" i="4"/>
  <c r="T562" i="4" s="1"/>
  <c r="S570" i="4"/>
  <c r="T570" i="4" s="1"/>
  <c r="S578" i="4"/>
  <c r="T578" i="4" s="1"/>
  <c r="S586" i="4"/>
  <c r="T586" i="4" s="1"/>
  <c r="S594" i="4"/>
  <c r="T594" i="4" s="1"/>
  <c r="S602" i="4"/>
  <c r="T602" i="4" s="1"/>
  <c r="S610" i="4"/>
  <c r="T610" i="4" s="1"/>
  <c r="S618" i="4"/>
  <c r="T618" i="4" s="1"/>
  <c r="S626" i="4"/>
  <c r="T626" i="4" s="1"/>
  <c r="S634" i="4"/>
  <c r="T634" i="4" s="1"/>
  <c r="S642" i="4"/>
  <c r="T642" i="4" s="1"/>
  <c r="S650" i="4"/>
  <c r="T650" i="4" s="1"/>
  <c r="S658" i="4"/>
  <c r="T658" i="4" s="1"/>
  <c r="S666" i="4"/>
  <c r="T666" i="4" s="1"/>
  <c r="S3" i="4"/>
  <c r="T3" i="4" s="1"/>
  <c r="S11" i="4"/>
  <c r="T11" i="4" s="1"/>
  <c r="S19" i="4"/>
  <c r="T19" i="4" s="1"/>
  <c r="S27" i="4"/>
  <c r="T27" i="4" s="1"/>
  <c r="S35" i="4"/>
  <c r="T35" i="4" s="1"/>
  <c r="S43" i="4"/>
  <c r="T43" i="4" s="1"/>
  <c r="S51" i="4"/>
  <c r="T51" i="4" s="1"/>
  <c r="S59" i="4"/>
  <c r="T59" i="4" s="1"/>
  <c r="S67" i="4"/>
  <c r="T67" i="4" s="1"/>
  <c r="S75" i="4"/>
  <c r="T75" i="4" s="1"/>
  <c r="S83" i="4"/>
  <c r="T83" i="4" s="1"/>
  <c r="S91" i="4"/>
  <c r="T91" i="4" s="1"/>
  <c r="S99" i="4"/>
  <c r="T99" i="4" s="1"/>
  <c r="S107" i="4"/>
  <c r="T107" i="4" s="1"/>
  <c r="S115" i="4"/>
  <c r="T115" i="4" s="1"/>
  <c r="S123" i="4"/>
  <c r="T123" i="4" s="1"/>
  <c r="S131" i="4"/>
  <c r="T131" i="4" s="1"/>
  <c r="S139" i="4"/>
  <c r="T139" i="4" s="1"/>
  <c r="S147" i="4"/>
  <c r="T147" i="4" s="1"/>
  <c r="S155" i="4"/>
  <c r="T155" i="4" s="1"/>
  <c r="S163" i="4"/>
  <c r="T163" i="4" s="1"/>
  <c r="S171" i="4"/>
  <c r="T171" i="4" s="1"/>
  <c r="S179" i="4"/>
  <c r="T179" i="4" s="1"/>
  <c r="S187" i="4"/>
  <c r="T187" i="4" s="1"/>
  <c r="S195" i="4"/>
  <c r="T195" i="4" s="1"/>
  <c r="S203" i="4"/>
  <c r="T203" i="4" s="1"/>
  <c r="S211" i="4"/>
  <c r="T211" i="4" s="1"/>
  <c r="S219" i="4"/>
  <c r="T219" i="4" s="1"/>
  <c r="S227" i="4"/>
  <c r="T227" i="4" s="1"/>
  <c r="S235" i="4"/>
  <c r="T235" i="4" s="1"/>
  <c r="S243" i="4"/>
  <c r="T243" i="4" s="1"/>
  <c r="S251" i="4"/>
  <c r="T251" i="4" s="1"/>
  <c r="S259" i="4"/>
  <c r="T259" i="4" s="1"/>
  <c r="S267" i="4"/>
  <c r="T267" i="4" s="1"/>
  <c r="S275" i="4"/>
  <c r="T275" i="4" s="1"/>
  <c r="S283" i="4"/>
  <c r="T283" i="4" s="1"/>
  <c r="S291" i="4"/>
  <c r="T291" i="4" s="1"/>
  <c r="S299" i="4"/>
  <c r="T299" i="4" s="1"/>
  <c r="S307" i="4"/>
  <c r="T307" i="4" s="1"/>
  <c r="S315" i="4"/>
  <c r="T315" i="4" s="1"/>
  <c r="S323" i="4"/>
  <c r="T323" i="4" s="1"/>
  <c r="S331" i="4"/>
  <c r="T331" i="4" s="1"/>
  <c r="S339" i="4"/>
  <c r="T339" i="4" s="1"/>
  <c r="S347" i="4"/>
  <c r="T347" i="4" s="1"/>
  <c r="S355" i="4"/>
  <c r="T355" i="4" s="1"/>
  <c r="S363" i="4"/>
  <c r="T363" i="4" s="1"/>
  <c r="S371" i="4"/>
  <c r="T371" i="4" s="1"/>
  <c r="S379" i="4"/>
  <c r="T379" i="4" s="1"/>
  <c r="S387" i="4"/>
  <c r="T387" i="4" s="1"/>
  <c r="S395" i="4"/>
  <c r="T395" i="4" s="1"/>
  <c r="S403" i="4"/>
  <c r="T403" i="4" s="1"/>
  <c r="S411" i="4"/>
  <c r="T411" i="4" s="1"/>
  <c r="S419" i="4"/>
  <c r="T419" i="4" s="1"/>
  <c r="S427" i="4"/>
  <c r="T427" i="4" s="1"/>
  <c r="S435" i="4"/>
  <c r="T435" i="4" s="1"/>
  <c r="S443" i="4"/>
  <c r="T443" i="4" s="1"/>
  <c r="S451" i="4"/>
  <c r="T451" i="4" s="1"/>
  <c r="S459" i="4"/>
  <c r="T459" i="4" s="1"/>
  <c r="S467" i="4"/>
  <c r="T467" i="4" s="1"/>
  <c r="S475" i="4"/>
  <c r="T475" i="4" s="1"/>
  <c r="S483" i="4"/>
  <c r="T483" i="4" s="1"/>
  <c r="S491" i="4"/>
  <c r="T491" i="4" s="1"/>
  <c r="S499" i="4"/>
  <c r="T499" i="4" s="1"/>
  <c r="S507" i="4"/>
  <c r="T507" i="4" s="1"/>
  <c r="S515" i="4"/>
  <c r="T515" i="4" s="1"/>
  <c r="S523" i="4"/>
  <c r="T523" i="4" s="1"/>
  <c r="S531" i="4"/>
  <c r="T531" i="4" s="1"/>
  <c r="S539" i="4"/>
  <c r="T539" i="4" s="1"/>
  <c r="S547" i="4"/>
  <c r="T547" i="4" s="1"/>
  <c r="S555" i="4"/>
  <c r="T555" i="4" s="1"/>
  <c r="S563" i="4"/>
  <c r="T563" i="4" s="1"/>
  <c r="S571" i="4"/>
  <c r="T571" i="4" s="1"/>
  <c r="S579" i="4"/>
  <c r="T579" i="4" s="1"/>
  <c r="S587" i="4"/>
  <c r="T587" i="4" s="1"/>
  <c r="S595" i="4"/>
  <c r="T595" i="4" s="1"/>
  <c r="S603" i="4"/>
  <c r="T603" i="4" s="1"/>
  <c r="S611" i="4"/>
  <c r="T611" i="4" s="1"/>
  <c r="S619" i="4"/>
  <c r="T619" i="4" s="1"/>
  <c r="S627" i="4"/>
  <c r="T627" i="4" s="1"/>
  <c r="S635" i="4"/>
  <c r="T635" i="4" s="1"/>
  <c r="S643" i="4"/>
  <c r="T643" i="4" s="1"/>
  <c r="S4" i="4"/>
  <c r="T4" i="4" s="1"/>
  <c r="S12" i="4"/>
  <c r="T12" i="4" s="1"/>
  <c r="S20" i="4"/>
  <c r="T20" i="4" s="1"/>
  <c r="S28" i="4"/>
  <c r="T28" i="4" s="1"/>
  <c r="S36" i="4"/>
  <c r="T36" i="4" s="1"/>
  <c r="S44" i="4"/>
  <c r="T44" i="4" s="1"/>
  <c r="S52" i="4"/>
  <c r="T52" i="4" s="1"/>
  <c r="S60" i="4"/>
  <c r="T60" i="4" s="1"/>
  <c r="S68" i="4"/>
  <c r="T68" i="4" s="1"/>
  <c r="S76" i="4"/>
  <c r="T76" i="4" s="1"/>
  <c r="S84" i="4"/>
  <c r="T84" i="4" s="1"/>
  <c r="S92" i="4"/>
  <c r="T92" i="4" s="1"/>
  <c r="S100" i="4"/>
  <c r="T100" i="4" s="1"/>
  <c r="S108" i="4"/>
  <c r="T108" i="4" s="1"/>
  <c r="S116" i="4"/>
  <c r="T116" i="4" s="1"/>
  <c r="S124" i="4"/>
  <c r="T124" i="4" s="1"/>
  <c r="S132" i="4"/>
  <c r="T132" i="4" s="1"/>
  <c r="S140" i="4"/>
  <c r="T140" i="4" s="1"/>
  <c r="S148" i="4"/>
  <c r="T148" i="4" s="1"/>
  <c r="S156" i="4"/>
  <c r="T156" i="4" s="1"/>
  <c r="S164" i="4"/>
  <c r="T164" i="4" s="1"/>
  <c r="S172" i="4"/>
  <c r="T172" i="4" s="1"/>
  <c r="S180" i="4"/>
  <c r="T180" i="4" s="1"/>
  <c r="S188" i="4"/>
  <c r="T188" i="4" s="1"/>
  <c r="S196" i="4"/>
  <c r="T196" i="4" s="1"/>
  <c r="S204" i="4"/>
  <c r="T204" i="4" s="1"/>
  <c r="S212" i="4"/>
  <c r="T212" i="4" s="1"/>
  <c r="S220" i="4"/>
  <c r="T220" i="4" s="1"/>
  <c r="S228" i="4"/>
  <c r="T228" i="4" s="1"/>
  <c r="S236" i="4"/>
  <c r="T236" i="4" s="1"/>
  <c r="S244" i="4"/>
  <c r="T244" i="4" s="1"/>
  <c r="S252" i="4"/>
  <c r="T252" i="4" s="1"/>
  <c r="S260" i="4"/>
  <c r="T260" i="4" s="1"/>
  <c r="S268" i="4"/>
  <c r="T268" i="4" s="1"/>
  <c r="S276" i="4"/>
  <c r="T276" i="4" s="1"/>
  <c r="S284" i="4"/>
  <c r="T284" i="4" s="1"/>
  <c r="S292" i="4"/>
  <c r="T292" i="4" s="1"/>
  <c r="S300" i="4"/>
  <c r="T300" i="4" s="1"/>
  <c r="S308" i="4"/>
  <c r="T308" i="4" s="1"/>
  <c r="S316" i="4"/>
  <c r="T316" i="4" s="1"/>
  <c r="S324" i="4"/>
  <c r="T324" i="4" s="1"/>
  <c r="S332" i="4"/>
  <c r="T332" i="4" s="1"/>
  <c r="S340" i="4"/>
  <c r="T340" i="4" s="1"/>
  <c r="S348" i="4"/>
  <c r="T348" i="4" s="1"/>
  <c r="S356" i="4"/>
  <c r="T356" i="4" s="1"/>
  <c r="S364" i="4"/>
  <c r="T364" i="4" s="1"/>
  <c r="S372" i="4"/>
  <c r="T372" i="4" s="1"/>
  <c r="S380" i="4"/>
  <c r="T380" i="4" s="1"/>
  <c r="S388" i="4"/>
  <c r="T388" i="4" s="1"/>
  <c r="S396" i="4"/>
  <c r="T396" i="4" s="1"/>
  <c r="S404" i="4"/>
  <c r="T404" i="4" s="1"/>
  <c r="S412" i="4"/>
  <c r="T412" i="4" s="1"/>
  <c r="S420" i="4"/>
  <c r="T420" i="4" s="1"/>
  <c r="S428" i="4"/>
  <c r="T428" i="4" s="1"/>
  <c r="S436" i="4"/>
  <c r="T436" i="4" s="1"/>
  <c r="S444" i="4"/>
  <c r="T444" i="4" s="1"/>
  <c r="S452" i="4"/>
  <c r="T452" i="4" s="1"/>
  <c r="S460" i="4"/>
  <c r="T460" i="4" s="1"/>
  <c r="S468" i="4"/>
  <c r="T468" i="4" s="1"/>
  <c r="S476" i="4"/>
  <c r="T476" i="4" s="1"/>
  <c r="S484" i="4"/>
  <c r="T484" i="4" s="1"/>
  <c r="S492" i="4"/>
  <c r="T492" i="4" s="1"/>
  <c r="S500" i="4"/>
  <c r="T500" i="4" s="1"/>
  <c r="S508" i="4"/>
  <c r="T508" i="4" s="1"/>
  <c r="S516" i="4"/>
  <c r="T516" i="4" s="1"/>
  <c r="S524" i="4"/>
  <c r="T524" i="4" s="1"/>
  <c r="S532" i="4"/>
  <c r="T532" i="4" s="1"/>
  <c r="S540" i="4"/>
  <c r="T540" i="4" s="1"/>
  <c r="S548" i="4"/>
  <c r="T548" i="4" s="1"/>
  <c r="S556" i="4"/>
  <c r="T556" i="4" s="1"/>
  <c r="S564" i="4"/>
  <c r="T564" i="4" s="1"/>
  <c r="S572" i="4"/>
  <c r="T572" i="4" s="1"/>
  <c r="S580" i="4"/>
  <c r="T580" i="4" s="1"/>
  <c r="S588" i="4"/>
  <c r="T588" i="4" s="1"/>
  <c r="S596" i="4"/>
  <c r="T596" i="4" s="1"/>
  <c r="S604" i="4"/>
  <c r="T604" i="4" s="1"/>
  <c r="S612" i="4"/>
  <c r="T612" i="4" s="1"/>
  <c r="S620" i="4"/>
  <c r="T620" i="4" s="1"/>
  <c r="S628" i="4"/>
  <c r="T628" i="4" s="1"/>
  <c r="S636" i="4"/>
  <c r="T636" i="4" s="1"/>
  <c r="S644" i="4"/>
  <c r="T644" i="4" s="1"/>
  <c r="S5" i="4"/>
  <c r="T5" i="4" s="1"/>
  <c r="S13" i="4"/>
  <c r="T13" i="4" s="1"/>
  <c r="S21" i="4"/>
  <c r="T21" i="4" s="1"/>
  <c r="S29" i="4"/>
  <c r="T29" i="4" s="1"/>
  <c r="S37" i="4"/>
  <c r="T37" i="4" s="1"/>
  <c r="S45" i="4"/>
  <c r="T45" i="4" s="1"/>
  <c r="S53" i="4"/>
  <c r="T53" i="4" s="1"/>
  <c r="S61" i="4"/>
  <c r="T61" i="4" s="1"/>
  <c r="S69" i="4"/>
  <c r="T69" i="4" s="1"/>
  <c r="S77" i="4"/>
  <c r="T77" i="4" s="1"/>
  <c r="S85" i="4"/>
  <c r="T85" i="4" s="1"/>
  <c r="S93" i="4"/>
  <c r="T93" i="4" s="1"/>
  <c r="S101" i="4"/>
  <c r="T101" i="4" s="1"/>
  <c r="S109" i="4"/>
  <c r="T109" i="4" s="1"/>
  <c r="S117" i="4"/>
  <c r="T117" i="4" s="1"/>
  <c r="S125" i="4"/>
  <c r="T125" i="4" s="1"/>
  <c r="S133" i="4"/>
  <c r="T133" i="4" s="1"/>
  <c r="S141" i="4"/>
  <c r="T141" i="4" s="1"/>
  <c r="S149" i="4"/>
  <c r="T149" i="4" s="1"/>
  <c r="S157" i="4"/>
  <c r="T157" i="4" s="1"/>
  <c r="S165" i="4"/>
  <c r="T165" i="4" s="1"/>
  <c r="S173" i="4"/>
  <c r="T173" i="4" s="1"/>
  <c r="S181" i="4"/>
  <c r="T181" i="4" s="1"/>
  <c r="S189" i="4"/>
  <c r="T189" i="4" s="1"/>
  <c r="S197" i="4"/>
  <c r="T197" i="4" s="1"/>
  <c r="S205" i="4"/>
  <c r="T205" i="4" s="1"/>
  <c r="S213" i="4"/>
  <c r="T213" i="4" s="1"/>
  <c r="S221" i="4"/>
  <c r="T221" i="4" s="1"/>
  <c r="S229" i="4"/>
  <c r="T229" i="4" s="1"/>
  <c r="S237" i="4"/>
  <c r="T237" i="4" s="1"/>
  <c r="S245" i="4"/>
  <c r="T245" i="4" s="1"/>
  <c r="S253" i="4"/>
  <c r="T253" i="4" s="1"/>
  <c r="S261" i="4"/>
  <c r="T261" i="4" s="1"/>
  <c r="S269" i="4"/>
  <c r="T269" i="4" s="1"/>
  <c r="S277" i="4"/>
  <c r="T277" i="4" s="1"/>
  <c r="S285" i="4"/>
  <c r="T285" i="4" s="1"/>
  <c r="S293" i="4"/>
  <c r="T293" i="4" s="1"/>
  <c r="S301" i="4"/>
  <c r="T301" i="4" s="1"/>
  <c r="S309" i="4"/>
  <c r="T309" i="4" s="1"/>
  <c r="S317" i="4"/>
  <c r="T317" i="4" s="1"/>
  <c r="S325" i="4"/>
  <c r="T325" i="4" s="1"/>
  <c r="S333" i="4"/>
  <c r="T333" i="4" s="1"/>
  <c r="S341" i="4"/>
  <c r="T341" i="4" s="1"/>
  <c r="S349" i="4"/>
  <c r="T349" i="4" s="1"/>
  <c r="S357" i="4"/>
  <c r="T357" i="4" s="1"/>
  <c r="S365" i="4"/>
  <c r="T365" i="4" s="1"/>
  <c r="S373" i="4"/>
  <c r="T373" i="4" s="1"/>
  <c r="S381" i="4"/>
  <c r="T381" i="4" s="1"/>
  <c r="S389" i="4"/>
  <c r="T389" i="4" s="1"/>
  <c r="S397" i="4"/>
  <c r="T397" i="4" s="1"/>
  <c r="S405" i="4"/>
  <c r="T405" i="4" s="1"/>
  <c r="S413" i="4"/>
  <c r="T413" i="4" s="1"/>
  <c r="S421" i="4"/>
  <c r="T421" i="4" s="1"/>
  <c r="S429" i="4"/>
  <c r="T429" i="4" s="1"/>
  <c r="S437" i="4"/>
  <c r="T437" i="4" s="1"/>
  <c r="S445" i="4"/>
  <c r="T445" i="4" s="1"/>
  <c r="S453" i="4"/>
  <c r="T453" i="4" s="1"/>
  <c r="S461" i="4"/>
  <c r="T461" i="4" s="1"/>
  <c r="S469" i="4"/>
  <c r="T469" i="4" s="1"/>
  <c r="S477" i="4"/>
  <c r="T477" i="4" s="1"/>
  <c r="S485" i="4"/>
  <c r="T485" i="4" s="1"/>
  <c r="S493" i="4"/>
  <c r="T493" i="4" s="1"/>
  <c r="S501" i="4"/>
  <c r="T501" i="4" s="1"/>
  <c r="S509" i="4"/>
  <c r="T509" i="4" s="1"/>
  <c r="S517" i="4"/>
  <c r="T517" i="4" s="1"/>
  <c r="S525" i="4"/>
  <c r="T525" i="4" s="1"/>
  <c r="S533" i="4"/>
  <c r="T533" i="4" s="1"/>
  <c r="S541" i="4"/>
  <c r="T541" i="4" s="1"/>
  <c r="S549" i="4"/>
  <c r="T549" i="4" s="1"/>
  <c r="S557" i="4"/>
  <c r="T557" i="4" s="1"/>
  <c r="S565" i="4"/>
  <c r="T565" i="4" s="1"/>
  <c r="S573" i="4"/>
  <c r="T573" i="4" s="1"/>
  <c r="S581" i="4"/>
  <c r="T581" i="4" s="1"/>
  <c r="S589" i="4"/>
  <c r="T589" i="4" s="1"/>
  <c r="S597" i="4"/>
  <c r="T597" i="4" s="1"/>
  <c r="S605" i="4"/>
  <c r="T605" i="4" s="1"/>
  <c r="S613" i="4"/>
  <c r="T613" i="4" s="1"/>
  <c r="S621" i="4"/>
  <c r="T621" i="4" s="1"/>
  <c r="S629" i="4"/>
  <c r="T629" i="4" s="1"/>
  <c r="S637" i="4"/>
  <c r="T637" i="4" s="1"/>
  <c r="S645" i="4"/>
  <c r="T645" i="4" s="1"/>
  <c r="S653" i="4"/>
  <c r="T653" i="4" s="1"/>
  <c r="S661" i="4"/>
  <c r="T661" i="4" s="1"/>
  <c r="S6" i="4"/>
  <c r="T6" i="4" s="1"/>
  <c r="S14" i="4"/>
  <c r="T14" i="4" s="1"/>
  <c r="S22" i="4"/>
  <c r="T22" i="4" s="1"/>
  <c r="S30" i="4"/>
  <c r="T30" i="4" s="1"/>
  <c r="S38" i="4"/>
  <c r="T38" i="4" s="1"/>
  <c r="S46" i="4"/>
  <c r="T46" i="4" s="1"/>
  <c r="S54" i="4"/>
  <c r="T54" i="4" s="1"/>
  <c r="S62" i="4"/>
  <c r="T62" i="4" s="1"/>
  <c r="S70" i="4"/>
  <c r="T70" i="4" s="1"/>
  <c r="S78" i="4"/>
  <c r="T78" i="4" s="1"/>
  <c r="S86" i="4"/>
  <c r="T86" i="4" s="1"/>
  <c r="S94" i="4"/>
  <c r="T94" i="4" s="1"/>
  <c r="S102" i="4"/>
  <c r="T102" i="4" s="1"/>
  <c r="S110" i="4"/>
  <c r="T110" i="4" s="1"/>
  <c r="S118" i="4"/>
  <c r="T118" i="4" s="1"/>
  <c r="S126" i="4"/>
  <c r="T126" i="4" s="1"/>
  <c r="S134" i="4"/>
  <c r="T134" i="4" s="1"/>
  <c r="S142" i="4"/>
  <c r="T142" i="4" s="1"/>
  <c r="S150" i="4"/>
  <c r="T150" i="4" s="1"/>
  <c r="S158" i="4"/>
  <c r="T158" i="4" s="1"/>
  <c r="S166" i="4"/>
  <c r="T166" i="4" s="1"/>
  <c r="S174" i="4"/>
  <c r="T174" i="4" s="1"/>
  <c r="S182" i="4"/>
  <c r="T182" i="4" s="1"/>
  <c r="S190" i="4"/>
  <c r="T190" i="4" s="1"/>
  <c r="S198" i="4"/>
  <c r="T198" i="4" s="1"/>
  <c r="S206" i="4"/>
  <c r="T206" i="4" s="1"/>
  <c r="S214" i="4"/>
  <c r="T214" i="4" s="1"/>
  <c r="S222" i="4"/>
  <c r="T222" i="4" s="1"/>
  <c r="S230" i="4"/>
  <c r="T230" i="4" s="1"/>
  <c r="S238" i="4"/>
  <c r="T238" i="4" s="1"/>
  <c r="S246" i="4"/>
  <c r="T246" i="4" s="1"/>
  <c r="S254" i="4"/>
  <c r="T254" i="4" s="1"/>
  <c r="S262" i="4"/>
  <c r="T262" i="4" s="1"/>
  <c r="S270" i="4"/>
  <c r="T270" i="4" s="1"/>
  <c r="S278" i="4"/>
  <c r="T278" i="4" s="1"/>
  <c r="S286" i="4"/>
  <c r="T286" i="4" s="1"/>
  <c r="S294" i="4"/>
  <c r="T294" i="4" s="1"/>
  <c r="S302" i="4"/>
  <c r="T302" i="4" s="1"/>
  <c r="S310" i="4"/>
  <c r="T310" i="4" s="1"/>
  <c r="S318" i="4"/>
  <c r="T318" i="4" s="1"/>
  <c r="S326" i="4"/>
  <c r="T326" i="4" s="1"/>
  <c r="S334" i="4"/>
  <c r="T334" i="4" s="1"/>
  <c r="S342" i="4"/>
  <c r="T342" i="4" s="1"/>
  <c r="S350" i="4"/>
  <c r="T350" i="4" s="1"/>
  <c r="S358" i="4"/>
  <c r="T358" i="4" s="1"/>
  <c r="S366" i="4"/>
  <c r="T366" i="4" s="1"/>
  <c r="S374" i="4"/>
  <c r="T374" i="4" s="1"/>
  <c r="S382" i="4"/>
  <c r="T382" i="4" s="1"/>
  <c r="S390" i="4"/>
  <c r="T390" i="4" s="1"/>
  <c r="S398" i="4"/>
  <c r="T398" i="4" s="1"/>
  <c r="S406" i="4"/>
  <c r="T406" i="4" s="1"/>
  <c r="S414" i="4"/>
  <c r="T414" i="4" s="1"/>
  <c r="S422" i="4"/>
  <c r="T422" i="4" s="1"/>
  <c r="S430" i="4"/>
  <c r="T430" i="4" s="1"/>
  <c r="S438" i="4"/>
  <c r="T438" i="4" s="1"/>
  <c r="S446" i="4"/>
  <c r="T446" i="4" s="1"/>
  <c r="S454" i="4"/>
  <c r="T454" i="4" s="1"/>
  <c r="S462" i="4"/>
  <c r="T462" i="4" s="1"/>
  <c r="S470" i="4"/>
  <c r="T470" i="4" s="1"/>
  <c r="S478" i="4"/>
  <c r="T478" i="4" s="1"/>
  <c r="S486" i="4"/>
  <c r="T486" i="4" s="1"/>
  <c r="S494" i="4"/>
  <c r="T494" i="4" s="1"/>
  <c r="S502" i="4"/>
  <c r="T502" i="4" s="1"/>
  <c r="S510" i="4"/>
  <c r="T510" i="4" s="1"/>
  <c r="S518" i="4"/>
  <c r="T518" i="4" s="1"/>
  <c r="S526" i="4"/>
  <c r="T526" i="4" s="1"/>
  <c r="S534" i="4"/>
  <c r="T534" i="4" s="1"/>
  <c r="S542" i="4"/>
  <c r="T542" i="4" s="1"/>
  <c r="S550" i="4"/>
  <c r="T550" i="4" s="1"/>
  <c r="S558" i="4"/>
  <c r="T558" i="4" s="1"/>
  <c r="S566" i="4"/>
  <c r="T566" i="4" s="1"/>
  <c r="S574" i="4"/>
  <c r="T574" i="4" s="1"/>
  <c r="S582" i="4"/>
  <c r="T582" i="4" s="1"/>
  <c r="S590" i="4"/>
  <c r="T590" i="4" s="1"/>
  <c r="S598" i="4"/>
  <c r="T598" i="4" s="1"/>
  <c r="S606" i="4"/>
  <c r="T606" i="4" s="1"/>
  <c r="S614" i="4"/>
  <c r="T614" i="4" s="1"/>
  <c r="S622" i="4"/>
  <c r="T622" i="4" s="1"/>
  <c r="S630" i="4"/>
  <c r="T630" i="4" s="1"/>
  <c r="S638" i="4"/>
  <c r="T638" i="4" s="1"/>
  <c r="S906" i="4"/>
  <c r="T906" i="4" s="1"/>
  <c r="S898" i="4"/>
  <c r="T898" i="4" s="1"/>
  <c r="S890" i="4"/>
  <c r="T890" i="4" s="1"/>
  <c r="S882" i="4"/>
  <c r="T882" i="4" s="1"/>
  <c r="S874" i="4"/>
  <c r="T874" i="4" s="1"/>
  <c r="S866" i="4"/>
  <c r="T866" i="4" s="1"/>
  <c r="S858" i="4"/>
  <c r="T858" i="4" s="1"/>
  <c r="S850" i="4"/>
  <c r="T850" i="4" s="1"/>
  <c r="S842" i="4"/>
  <c r="T842" i="4" s="1"/>
  <c r="S834" i="4"/>
  <c r="T834" i="4" s="1"/>
  <c r="S826" i="4"/>
  <c r="T826" i="4" s="1"/>
  <c r="S818" i="4"/>
  <c r="T818" i="4" s="1"/>
  <c r="S810" i="4"/>
  <c r="T810" i="4" s="1"/>
  <c r="S802" i="4"/>
  <c r="T802" i="4" s="1"/>
  <c r="S794" i="4"/>
  <c r="T794" i="4" s="1"/>
  <c r="S786" i="4"/>
  <c r="T786" i="4" s="1"/>
  <c r="S778" i="4"/>
  <c r="T778" i="4" s="1"/>
  <c r="S770" i="4"/>
  <c r="T770" i="4" s="1"/>
  <c r="S762" i="4"/>
  <c r="T762" i="4" s="1"/>
  <c r="S754" i="4"/>
  <c r="T754" i="4" s="1"/>
  <c r="S746" i="4"/>
  <c r="T746" i="4" s="1"/>
  <c r="S738" i="4"/>
  <c r="T738" i="4" s="1"/>
  <c r="S730" i="4"/>
  <c r="T730" i="4" s="1"/>
  <c r="S722" i="4"/>
  <c r="T722" i="4" s="1"/>
  <c r="S714" i="4"/>
  <c r="T714" i="4" s="1"/>
  <c r="S706" i="4"/>
  <c r="T706" i="4" s="1"/>
  <c r="S698" i="4"/>
  <c r="T698" i="4" s="1"/>
  <c r="S690" i="4"/>
  <c r="T690" i="4" s="1"/>
  <c r="S682" i="4"/>
  <c r="T682" i="4" s="1"/>
  <c r="S672" i="4"/>
  <c r="T672" i="4" s="1"/>
  <c r="S660" i="4"/>
  <c r="T660" i="4" s="1"/>
  <c r="S639" i="4"/>
  <c r="T639" i="4" s="1"/>
  <c r="S575" i="4"/>
  <c r="T575" i="4" s="1"/>
  <c r="S511" i="4"/>
  <c r="T511" i="4" s="1"/>
  <c r="S447" i="4"/>
  <c r="T447" i="4" s="1"/>
  <c r="S383" i="4"/>
  <c r="T383" i="4" s="1"/>
  <c r="S319" i="4"/>
  <c r="T319" i="4" s="1"/>
  <c r="S255" i="4"/>
  <c r="T255" i="4" s="1"/>
  <c r="S191" i="4"/>
  <c r="T191" i="4" s="1"/>
  <c r="S127" i="4"/>
  <c r="T127" i="4" s="1"/>
  <c r="S63" i="4"/>
  <c r="T63" i="4" s="1"/>
  <c r="N743" i="4"/>
  <c r="N758" i="4"/>
  <c r="N767" i="4"/>
  <c r="N769" i="4"/>
  <c r="N776" i="4"/>
  <c r="N778" i="4"/>
  <c r="N780" i="4"/>
  <c r="N800" i="4"/>
  <c r="N802" i="4"/>
  <c r="N804" i="4"/>
  <c r="N815" i="4"/>
  <c r="N817" i="4"/>
  <c r="O828" i="4"/>
  <c r="N830" i="4"/>
  <c r="O839" i="4"/>
  <c r="N841" i="4"/>
  <c r="N843" i="4"/>
  <c r="N854" i="4"/>
  <c r="O863" i="4"/>
  <c r="N865" i="4"/>
  <c r="N880" i="4"/>
  <c r="N882" i="4"/>
  <c r="N884" i="4"/>
  <c r="O893" i="4"/>
  <c r="N904" i="4"/>
  <c r="N906" i="4"/>
  <c r="N908" i="4"/>
  <c r="S2" i="4"/>
  <c r="T2" i="4" s="1"/>
  <c r="S905" i="4"/>
  <c r="T905" i="4" s="1"/>
  <c r="S897" i="4"/>
  <c r="T897" i="4" s="1"/>
  <c r="S889" i="4"/>
  <c r="T889" i="4" s="1"/>
  <c r="S881" i="4"/>
  <c r="T881" i="4" s="1"/>
  <c r="S873" i="4"/>
  <c r="T873" i="4" s="1"/>
  <c r="S865" i="4"/>
  <c r="T865" i="4" s="1"/>
  <c r="S857" i="4"/>
  <c r="T857" i="4" s="1"/>
  <c r="S849" i="4"/>
  <c r="T849" i="4" s="1"/>
  <c r="S841" i="4"/>
  <c r="T841" i="4" s="1"/>
  <c r="S833" i="4"/>
  <c r="T833" i="4" s="1"/>
  <c r="S825" i="4"/>
  <c r="T825" i="4" s="1"/>
  <c r="S817" i="4"/>
  <c r="T817" i="4" s="1"/>
  <c r="S809" i="4"/>
  <c r="T809" i="4" s="1"/>
  <c r="S801" i="4"/>
  <c r="T801" i="4" s="1"/>
  <c r="S793" i="4"/>
  <c r="T793" i="4" s="1"/>
  <c r="S785" i="4"/>
  <c r="T785" i="4" s="1"/>
  <c r="S777" i="4"/>
  <c r="T777" i="4" s="1"/>
  <c r="S769" i="4"/>
  <c r="T769" i="4" s="1"/>
  <c r="S761" i="4"/>
  <c r="T761" i="4" s="1"/>
  <c r="S753" i="4"/>
  <c r="T753" i="4" s="1"/>
  <c r="S745" i="4"/>
  <c r="T745" i="4" s="1"/>
  <c r="S737" i="4"/>
  <c r="T737" i="4" s="1"/>
  <c r="S729" i="4"/>
  <c r="T729" i="4" s="1"/>
  <c r="S721" i="4"/>
  <c r="T721" i="4" s="1"/>
  <c r="S713" i="4"/>
  <c r="T713" i="4" s="1"/>
  <c r="S705" i="4"/>
  <c r="T705" i="4" s="1"/>
  <c r="S697" i="4"/>
  <c r="T697" i="4" s="1"/>
  <c r="S689" i="4"/>
  <c r="T689" i="4" s="1"/>
  <c r="S680" i="4"/>
  <c r="T680" i="4" s="1"/>
  <c r="S671" i="4"/>
  <c r="T671" i="4" s="1"/>
  <c r="S659" i="4"/>
  <c r="T659" i="4" s="1"/>
  <c r="S631" i="4"/>
  <c r="T631" i="4" s="1"/>
  <c r="S567" i="4"/>
  <c r="T567" i="4" s="1"/>
  <c r="S503" i="4"/>
  <c r="T503" i="4" s="1"/>
  <c r="S439" i="4"/>
  <c r="T439" i="4" s="1"/>
  <c r="S375" i="4"/>
  <c r="T375" i="4" s="1"/>
  <c r="S311" i="4"/>
  <c r="T311" i="4" s="1"/>
  <c r="S247" i="4"/>
  <c r="T247" i="4" s="1"/>
  <c r="S183" i="4"/>
  <c r="T183" i="4" s="1"/>
  <c r="S119" i="4"/>
  <c r="T119" i="4" s="1"/>
  <c r="S55" i="4"/>
  <c r="O743" i="4"/>
  <c r="N745" i="4"/>
  <c r="O767" i="4"/>
  <c r="O769" i="4"/>
  <c r="O776" i="4"/>
  <c r="O778" i="4"/>
  <c r="O780" i="4"/>
  <c r="N782" i="4"/>
  <c r="N791" i="4"/>
  <c r="N793" i="4"/>
  <c r="O800" i="4"/>
  <c r="O802" i="4"/>
  <c r="O804" i="4"/>
  <c r="N806" i="4"/>
  <c r="O815" i="4"/>
  <c r="O817" i="4"/>
  <c r="O819" i="4"/>
  <c r="O821" i="4"/>
  <c r="N836" i="4"/>
  <c r="O841" i="4"/>
  <c r="O845" i="4"/>
  <c r="N850" i="4"/>
  <c r="N856" i="4"/>
  <c r="N860" i="4"/>
  <c r="O865" i="4"/>
  <c r="O869" i="4"/>
  <c r="O880" i="4"/>
  <c r="O882" i="4"/>
  <c r="O884" i="4"/>
  <c r="N886" i="4"/>
  <c r="N895" i="4"/>
  <c r="N897" i="4"/>
  <c r="N899" i="4"/>
  <c r="O904" i="4"/>
  <c r="O906" i="4"/>
  <c r="S912" i="4"/>
  <c r="T912" i="4" s="1"/>
  <c r="S904" i="4"/>
  <c r="T904" i="4" s="1"/>
  <c r="S896" i="4"/>
  <c r="T896" i="4" s="1"/>
  <c r="S888" i="4"/>
  <c r="T888" i="4" s="1"/>
  <c r="S880" i="4"/>
  <c r="T880" i="4" s="1"/>
  <c r="S872" i="4"/>
  <c r="T872" i="4" s="1"/>
  <c r="S864" i="4"/>
  <c r="T864" i="4" s="1"/>
  <c r="S856" i="4"/>
  <c r="T856" i="4" s="1"/>
  <c r="S848" i="4"/>
  <c r="T848" i="4" s="1"/>
  <c r="S840" i="4"/>
  <c r="T840" i="4" s="1"/>
  <c r="S832" i="4"/>
  <c r="T832" i="4" s="1"/>
  <c r="S824" i="4"/>
  <c r="T824" i="4" s="1"/>
  <c r="S816" i="4"/>
  <c r="T816" i="4" s="1"/>
  <c r="S808" i="4"/>
  <c r="T808" i="4" s="1"/>
  <c r="S800" i="4"/>
  <c r="T800" i="4" s="1"/>
  <c r="S792" i="4"/>
  <c r="T792" i="4" s="1"/>
  <c r="S784" i="4"/>
  <c r="T784" i="4" s="1"/>
  <c r="S776" i="4"/>
  <c r="T776" i="4" s="1"/>
  <c r="S768" i="4"/>
  <c r="T768" i="4" s="1"/>
  <c r="S760" i="4"/>
  <c r="T760" i="4" s="1"/>
  <c r="S752" i="4"/>
  <c r="T752" i="4" s="1"/>
  <c r="S744" i="4"/>
  <c r="T744" i="4" s="1"/>
  <c r="S736" i="4"/>
  <c r="T736" i="4" s="1"/>
  <c r="S728" i="4"/>
  <c r="T728" i="4" s="1"/>
  <c r="S720" i="4"/>
  <c r="T720" i="4" s="1"/>
  <c r="S712" i="4"/>
  <c r="T712" i="4" s="1"/>
  <c r="S704" i="4"/>
  <c r="T704" i="4" s="1"/>
  <c r="S696" i="4"/>
  <c r="T696" i="4" s="1"/>
  <c r="S688" i="4"/>
  <c r="T688" i="4" s="1"/>
  <c r="S679" i="4"/>
  <c r="T679" i="4" s="1"/>
  <c r="S670" i="4"/>
  <c r="T670" i="4" s="1"/>
  <c r="S655" i="4"/>
  <c r="T655" i="4" s="1"/>
  <c r="S623" i="4"/>
  <c r="T623" i="4" s="1"/>
  <c r="S559" i="4"/>
  <c r="T559" i="4" s="1"/>
  <c r="S495" i="4"/>
  <c r="T495" i="4" s="1"/>
  <c r="S431" i="4"/>
  <c r="T431" i="4" s="1"/>
  <c r="S367" i="4"/>
  <c r="T367" i="4" s="1"/>
  <c r="S303" i="4"/>
  <c r="T303" i="4" s="1"/>
  <c r="S239" i="4"/>
  <c r="T239" i="4" s="1"/>
  <c r="S175" i="4"/>
  <c r="T175" i="4" s="1"/>
  <c r="S111" i="4"/>
  <c r="T111" i="4" s="1"/>
  <c r="S47" i="4"/>
  <c r="T47" i="4" s="1"/>
  <c r="N79" i="4"/>
  <c r="O82" i="4"/>
  <c r="O89" i="4"/>
  <c r="O91" i="4"/>
  <c r="O98" i="4"/>
  <c r="O105" i="4"/>
  <c r="O107" i="4"/>
  <c r="O129" i="4"/>
  <c r="O131" i="4"/>
  <c r="N137" i="4"/>
  <c r="N164" i="4"/>
  <c r="N185" i="4"/>
  <c r="N217" i="4"/>
  <c r="N249" i="4"/>
  <c r="O145" i="4"/>
  <c r="O147" i="4"/>
  <c r="O196" i="4"/>
  <c r="O228" i="4"/>
  <c r="O260" i="4"/>
  <c r="O81" i="4"/>
  <c r="O83" i="4"/>
  <c r="N84" i="4"/>
  <c r="O90" i="4"/>
  <c r="O97" i="4"/>
  <c r="O99" i="4"/>
  <c r="N100" i="4"/>
  <c r="O106" i="4"/>
  <c r="O113" i="4"/>
  <c r="O115" i="4"/>
  <c r="O116" i="4"/>
  <c r="N132" i="4"/>
  <c r="O161" i="4"/>
  <c r="O163" i="4"/>
  <c r="N169" i="4"/>
  <c r="N201" i="4"/>
  <c r="N233" i="4"/>
  <c r="N265" i="4"/>
  <c r="O282" i="4"/>
  <c r="N121" i="4"/>
  <c r="N140" i="4"/>
  <c r="O169" i="4"/>
  <c r="O171" i="4"/>
  <c r="O172" i="4"/>
  <c r="O201" i="4"/>
  <c r="O203" i="4"/>
  <c r="O204" i="4"/>
  <c r="O233" i="4"/>
  <c r="O235" i="4"/>
  <c r="O236" i="4"/>
  <c r="O265" i="4"/>
  <c r="O267" i="4"/>
  <c r="O268" i="4"/>
  <c r="N273" i="4"/>
  <c r="N82" i="4"/>
  <c r="N89" i="4"/>
  <c r="N98" i="4"/>
  <c r="N105" i="4"/>
  <c r="N129" i="4"/>
  <c r="N156" i="4"/>
  <c r="O309" i="4"/>
  <c r="O301" i="4"/>
  <c r="N318" i="4"/>
  <c r="N358" i="4"/>
  <c r="N390" i="4"/>
  <c r="N422" i="4"/>
  <c r="N454" i="4"/>
  <c r="N486" i="4"/>
  <c r="N501" i="4"/>
  <c r="N283" i="4"/>
  <c r="N350" i="4"/>
  <c r="N382" i="4"/>
  <c r="N414" i="4"/>
  <c r="N446" i="4"/>
  <c r="N478" i="4"/>
  <c r="N286" i="4"/>
  <c r="O298" i="4"/>
  <c r="N302" i="4"/>
  <c r="O302" i="4"/>
  <c r="O325" i="4"/>
  <c r="O503" i="4"/>
  <c r="O551" i="4"/>
  <c r="N519" i="4"/>
  <c r="N535" i="4"/>
  <c r="O567" i="4"/>
  <c r="N511" i="4"/>
  <c r="N543" i="4"/>
  <c r="O511" i="4"/>
  <c r="O543" i="4"/>
  <c r="O559" i="4"/>
  <c r="N559" i="4"/>
  <c r="O583" i="4"/>
  <c r="O811" i="4"/>
  <c r="O875" i="4"/>
  <c r="N719" i="4"/>
  <c r="N755" i="4"/>
  <c r="O771" i="4"/>
  <c r="N771" i="4"/>
  <c r="N795" i="4"/>
  <c r="O719" i="4"/>
  <c r="O755" i="4"/>
  <c r="O795" i="4"/>
  <c r="N819" i="4"/>
  <c r="N883" i="4"/>
  <c r="N691" i="4"/>
  <c r="O711" i="4"/>
  <c r="N723" i="4"/>
  <c r="O739" i="4"/>
  <c r="N763" i="4"/>
  <c r="O779" i="4"/>
  <c r="N803" i="4"/>
  <c r="N867" i="4"/>
  <c r="O907" i="4"/>
  <c r="N703" i="4"/>
  <c r="O803" i="4"/>
  <c r="N827" i="4"/>
  <c r="O867" i="4"/>
  <c r="N891" i="4"/>
  <c r="O703" i="4"/>
  <c r="N715" i="4"/>
  <c r="N747" i="4"/>
  <c r="N787" i="4"/>
  <c r="O827" i="4"/>
  <c r="N851" i="4"/>
  <c r="O891" i="4"/>
  <c r="M9" i="2"/>
  <c r="O9" i="2" s="1"/>
  <c r="N21" i="2"/>
  <c r="N48" i="2"/>
  <c r="N80" i="2"/>
  <c r="N112" i="2"/>
  <c r="N139" i="2"/>
  <c r="N145" i="2"/>
  <c r="N181" i="2"/>
  <c r="N9" i="2"/>
  <c r="M19" i="2"/>
  <c r="O19" i="2" s="1"/>
  <c r="M147" i="2"/>
  <c r="O147" i="2" s="1"/>
  <c r="M153" i="2"/>
  <c r="O153" i="2" s="1"/>
  <c r="N188" i="2"/>
  <c r="M8" i="2"/>
  <c r="O8" i="2" s="1"/>
  <c r="N19" i="2"/>
  <c r="M16" i="2"/>
  <c r="O16" i="2" s="1"/>
  <c r="M144" i="2"/>
  <c r="O144" i="2" s="1"/>
  <c r="M179" i="2"/>
  <c r="O179" i="2" s="1"/>
  <c r="N16" i="2"/>
  <c r="N28" i="2"/>
  <c r="N49" i="2"/>
  <c r="N81" i="2"/>
  <c r="N113" i="2"/>
  <c r="N144" i="2"/>
  <c r="N179" i="2"/>
  <c r="N37" i="2"/>
  <c r="M37" i="2"/>
  <c r="O37" i="2" s="1"/>
  <c r="N69" i="2"/>
  <c r="M69" i="2"/>
  <c r="O69" i="2" s="1"/>
  <c r="N101" i="2"/>
  <c r="M101" i="2"/>
  <c r="O101" i="2" s="1"/>
  <c r="M32" i="2"/>
  <c r="O32" i="2" s="1"/>
  <c r="M41" i="2"/>
  <c r="O41" i="2" s="1"/>
  <c r="M64" i="2"/>
  <c r="O64" i="2" s="1"/>
  <c r="M73" i="2"/>
  <c r="O73" i="2" s="1"/>
  <c r="M96" i="2"/>
  <c r="O96" i="2" s="1"/>
  <c r="M105" i="2"/>
  <c r="O105" i="2" s="1"/>
  <c r="M128" i="2"/>
  <c r="O128" i="2" s="1"/>
  <c r="M137" i="2"/>
  <c r="O137" i="2" s="1"/>
  <c r="N146" i="2"/>
  <c r="M160" i="2"/>
  <c r="O160" i="2" s="1"/>
  <c r="M169" i="2"/>
  <c r="O169" i="2" s="1"/>
  <c r="N178" i="2"/>
  <c r="M192" i="2"/>
  <c r="O192" i="2" s="1"/>
  <c r="M201" i="2"/>
  <c r="O201" i="2" s="1"/>
  <c r="M209" i="2"/>
  <c r="O209" i="2" s="1"/>
  <c r="M217" i="2"/>
  <c r="O217" i="2" s="1"/>
  <c r="M225" i="2"/>
  <c r="O225" i="2" s="1"/>
  <c r="M233" i="2"/>
  <c r="O233" i="2" s="1"/>
  <c r="M241" i="2"/>
  <c r="O241" i="2" s="1"/>
  <c r="M249" i="2"/>
  <c r="O249" i="2" s="1"/>
  <c r="M257" i="2"/>
  <c r="O257" i="2" s="1"/>
  <c r="M265" i="2"/>
  <c r="O265" i="2" s="1"/>
  <c r="M273" i="2"/>
  <c r="O273" i="2" s="1"/>
  <c r="M281" i="2"/>
  <c r="O281" i="2" s="1"/>
  <c r="M289" i="2"/>
  <c r="O289" i="2" s="1"/>
  <c r="M297" i="2"/>
  <c r="O297" i="2" s="1"/>
  <c r="M305" i="2"/>
  <c r="O305" i="2" s="1"/>
  <c r="N309" i="2"/>
  <c r="M309" i="2"/>
  <c r="O309" i="2" s="1"/>
  <c r="N329" i="2"/>
  <c r="M368" i="2"/>
  <c r="O368" i="2" s="1"/>
  <c r="N41" i="2"/>
  <c r="N73" i="2"/>
  <c r="N105" i="2"/>
  <c r="M133" i="2"/>
  <c r="O133" i="2" s="1"/>
  <c r="N137" i="2"/>
  <c r="M165" i="2"/>
  <c r="O165" i="2" s="1"/>
  <c r="N169" i="2"/>
  <c r="M197" i="2"/>
  <c r="O197" i="2" s="1"/>
  <c r="N201" i="2"/>
  <c r="N209" i="2"/>
  <c r="N217" i="2"/>
  <c r="N225" i="2"/>
  <c r="N233" i="2"/>
  <c r="N241" i="2"/>
  <c r="N249" i="2"/>
  <c r="N257" i="2"/>
  <c r="N265" i="2"/>
  <c r="N273" i="2"/>
  <c r="N281" i="2"/>
  <c r="N289" i="2"/>
  <c r="N297" i="2"/>
  <c r="N305" i="2"/>
  <c r="M328" i="2"/>
  <c r="O328" i="2" s="1"/>
  <c r="N341" i="2"/>
  <c r="M341" i="2"/>
  <c r="O341" i="2" s="1"/>
  <c r="N394" i="2"/>
  <c r="N26" i="2"/>
  <c r="M40" i="2"/>
  <c r="O40" i="2" s="1"/>
  <c r="M49" i="2"/>
  <c r="O49" i="2" s="1"/>
  <c r="N58" i="2"/>
  <c r="M72" i="2"/>
  <c r="O72" i="2" s="1"/>
  <c r="M81" i="2"/>
  <c r="O81" i="2" s="1"/>
  <c r="N90" i="2"/>
  <c r="M104" i="2"/>
  <c r="O104" i="2" s="1"/>
  <c r="M113" i="2"/>
  <c r="O113" i="2" s="1"/>
  <c r="N122" i="2"/>
  <c r="M136" i="2"/>
  <c r="O136" i="2" s="1"/>
  <c r="M145" i="2"/>
  <c r="O145" i="2" s="1"/>
  <c r="N154" i="2"/>
  <c r="M168" i="2"/>
  <c r="O168" i="2" s="1"/>
  <c r="M177" i="2"/>
  <c r="O177" i="2" s="1"/>
  <c r="N186" i="2"/>
  <c r="M200" i="2"/>
  <c r="O200" i="2" s="1"/>
  <c r="M208" i="2"/>
  <c r="O208" i="2" s="1"/>
  <c r="M216" i="2"/>
  <c r="O216" i="2" s="1"/>
  <c r="M224" i="2"/>
  <c r="O224" i="2" s="1"/>
  <c r="M232" i="2"/>
  <c r="O232" i="2" s="1"/>
  <c r="M240" i="2"/>
  <c r="O240" i="2" s="1"/>
  <c r="M248" i="2"/>
  <c r="O248" i="2" s="1"/>
  <c r="M256" i="2"/>
  <c r="O256" i="2" s="1"/>
  <c r="M264" i="2"/>
  <c r="O264" i="2" s="1"/>
  <c r="M272" i="2"/>
  <c r="O272" i="2" s="1"/>
  <c r="M280" i="2"/>
  <c r="O280" i="2" s="1"/>
  <c r="M288" i="2"/>
  <c r="O288" i="2" s="1"/>
  <c r="M296" i="2"/>
  <c r="O296" i="2" s="1"/>
  <c r="M304" i="2"/>
  <c r="O304" i="2" s="1"/>
  <c r="M321" i="2"/>
  <c r="O321" i="2" s="1"/>
  <c r="N325" i="2"/>
  <c r="M325" i="2"/>
  <c r="O325" i="2" s="1"/>
  <c r="M337" i="2"/>
  <c r="O337" i="2" s="1"/>
  <c r="N349" i="2"/>
  <c r="M349" i="2"/>
  <c r="O349" i="2" s="1"/>
  <c r="N410" i="2"/>
  <c r="N357" i="2"/>
  <c r="M357" i="2"/>
  <c r="O357" i="2" s="1"/>
  <c r="M185" i="2"/>
  <c r="O185" i="2" s="1"/>
  <c r="M320" i="2"/>
  <c r="O320" i="2" s="1"/>
  <c r="M353" i="2"/>
  <c r="O353" i="2" s="1"/>
  <c r="N362" i="2"/>
  <c r="M362" i="2"/>
  <c r="O362" i="2" s="1"/>
  <c r="N496" i="2"/>
  <c r="M496" i="2"/>
  <c r="O496" i="2" s="1"/>
  <c r="N521" i="2"/>
  <c r="M521" i="2"/>
  <c r="O521" i="2" s="1"/>
  <c r="N57" i="2"/>
  <c r="N89" i="2"/>
  <c r="N121" i="2"/>
  <c r="N153" i="2"/>
  <c r="N185" i="2"/>
  <c r="M313" i="2"/>
  <c r="O313" i="2" s="1"/>
  <c r="N317" i="2"/>
  <c r="M317" i="2"/>
  <c r="O317" i="2" s="1"/>
  <c r="M336" i="2"/>
  <c r="O336" i="2" s="1"/>
  <c r="N353" i="2"/>
  <c r="N458" i="2"/>
  <c r="N333" i="2"/>
  <c r="M333" i="2"/>
  <c r="O333" i="2" s="1"/>
  <c r="M374" i="2"/>
  <c r="O374" i="2" s="1"/>
  <c r="M415" i="2"/>
  <c r="O415" i="2" s="1"/>
  <c r="M447" i="2"/>
  <c r="O447" i="2" s="1"/>
  <c r="M463" i="2"/>
  <c r="O463" i="2" s="1"/>
  <c r="M504" i="2"/>
  <c r="O504" i="2" s="1"/>
  <c r="N504" i="2"/>
  <c r="M622" i="2"/>
  <c r="O622" i="2" s="1"/>
  <c r="M625" i="2"/>
  <c r="O625" i="2" s="1"/>
  <c r="N625" i="2"/>
  <c r="M366" i="2"/>
  <c r="O366" i="2" s="1"/>
  <c r="N399" i="2"/>
  <c r="N415" i="2"/>
  <c r="N431" i="2"/>
  <c r="N447" i="2"/>
  <c r="N463" i="2"/>
  <c r="N479" i="2"/>
  <c r="M600" i="2"/>
  <c r="O600" i="2" s="1"/>
  <c r="N600" i="2"/>
  <c r="N617" i="2"/>
  <c r="M617" i="2"/>
  <c r="O617" i="2" s="1"/>
  <c r="M632" i="2"/>
  <c r="O632" i="2" s="1"/>
  <c r="N632" i="2"/>
  <c r="N649" i="2"/>
  <c r="M649" i="2"/>
  <c r="O649" i="2" s="1"/>
  <c r="M657" i="2"/>
  <c r="O657" i="2" s="1"/>
  <c r="N657" i="2"/>
  <c r="M387" i="2"/>
  <c r="O387" i="2" s="1"/>
  <c r="M391" i="2"/>
  <c r="O391" i="2" s="1"/>
  <c r="N402" i="2"/>
  <c r="N418" i="2"/>
  <c r="N434" i="2"/>
  <c r="M439" i="2"/>
  <c r="O439" i="2" s="1"/>
  <c r="N450" i="2"/>
  <c r="M455" i="2"/>
  <c r="O455" i="2" s="1"/>
  <c r="N466" i="2"/>
  <c r="M471" i="2"/>
  <c r="O471" i="2" s="1"/>
  <c r="N482" i="2"/>
  <c r="N543" i="2"/>
  <c r="N552" i="2"/>
  <c r="N577" i="2"/>
  <c r="M577" i="2"/>
  <c r="O577" i="2" s="1"/>
  <c r="M591" i="2"/>
  <c r="O591" i="2" s="1"/>
  <c r="N591" i="2"/>
  <c r="M379" i="2"/>
  <c r="O379" i="2" s="1"/>
  <c r="M383" i="2"/>
  <c r="O383" i="2" s="1"/>
  <c r="N391" i="2"/>
  <c r="N407" i="2"/>
  <c r="N423" i="2"/>
  <c r="N439" i="2"/>
  <c r="N455" i="2"/>
  <c r="N471" i="2"/>
  <c r="N487" i="2"/>
  <c r="M526" i="2"/>
  <c r="O526" i="2" s="1"/>
  <c r="M529" i="2"/>
  <c r="O529" i="2" s="1"/>
  <c r="N529" i="2"/>
  <c r="N566" i="2"/>
  <c r="N604" i="2"/>
  <c r="M623" i="2"/>
  <c r="O623" i="2" s="1"/>
  <c r="N623" i="2"/>
  <c r="M499" i="2"/>
  <c r="O499" i="2" s="1"/>
  <c r="M507" i="2"/>
  <c r="O507" i="2" s="1"/>
  <c r="N540" i="2"/>
  <c r="N582" i="2"/>
  <c r="N607" i="2"/>
  <c r="N630" i="2"/>
  <c r="M639" i="2"/>
  <c r="O639" i="2" s="1"/>
  <c r="M662" i="2"/>
  <c r="O662" i="2" s="1"/>
  <c r="N696" i="2"/>
  <c r="N709" i="2"/>
  <c r="N520" i="2"/>
  <c r="N572" i="2"/>
  <c r="N614" i="2"/>
  <c r="N639" i="2"/>
  <c r="N662" i="2"/>
  <c r="M671" i="2"/>
  <c r="O671" i="2" s="1"/>
  <c r="M742" i="2"/>
  <c r="O742" i="2" s="1"/>
  <c r="N671" i="2"/>
  <c r="N501" i="2"/>
  <c r="M511" i="2"/>
  <c r="O511" i="2" s="1"/>
  <c r="M534" i="2"/>
  <c r="O534" i="2" s="1"/>
  <c r="N581" i="2"/>
  <c r="N616" i="2"/>
  <c r="N694" i="2"/>
  <c r="M694" i="2"/>
  <c r="O694" i="2" s="1"/>
  <c r="M702" i="2"/>
  <c r="O702" i="2" s="1"/>
  <c r="N726" i="2"/>
  <c r="M726" i="2"/>
  <c r="O726" i="2" s="1"/>
  <c r="N511" i="2"/>
  <c r="N534" i="2"/>
  <c r="M543" i="2"/>
  <c r="O543" i="2" s="1"/>
  <c r="M566" i="2"/>
  <c r="O566" i="2" s="1"/>
  <c r="N613" i="2"/>
  <c r="N648" i="2"/>
  <c r="N691" i="2"/>
  <c r="N680" i="2"/>
  <c r="N716" i="2"/>
  <c r="M728" i="2"/>
  <c r="O728" i="2" s="1"/>
  <c r="N728" i="2"/>
  <c r="M508" i="2"/>
  <c r="O508" i="2" s="1"/>
  <c r="M517" i="2"/>
  <c r="O517" i="2" s="1"/>
  <c r="N526" i="2"/>
  <c r="M540" i="2"/>
  <c r="O540" i="2" s="1"/>
  <c r="M549" i="2"/>
  <c r="O549" i="2" s="1"/>
  <c r="N558" i="2"/>
  <c r="M572" i="2"/>
  <c r="O572" i="2" s="1"/>
  <c r="M581" i="2"/>
  <c r="O581" i="2" s="1"/>
  <c r="N590" i="2"/>
  <c r="M604" i="2"/>
  <c r="O604" i="2" s="1"/>
  <c r="M613" i="2"/>
  <c r="O613" i="2" s="1"/>
  <c r="N622" i="2"/>
  <c r="M636" i="2"/>
  <c r="O636" i="2" s="1"/>
  <c r="M645" i="2"/>
  <c r="O645" i="2" s="1"/>
  <c r="N654" i="2"/>
  <c r="M668" i="2"/>
  <c r="O668" i="2" s="1"/>
  <c r="M677" i="2"/>
  <c r="O677" i="2" s="1"/>
  <c r="N686" i="2"/>
  <c r="M691" i="2"/>
  <c r="O691" i="2" s="1"/>
  <c r="M708" i="2"/>
  <c r="O708" i="2" s="1"/>
  <c r="N712" i="2"/>
  <c r="N725" i="2"/>
  <c r="M734" i="2"/>
  <c r="O734" i="2" s="1"/>
  <c r="M524" i="2"/>
  <c r="O524" i="2" s="1"/>
  <c r="M533" i="2"/>
  <c r="O533" i="2" s="1"/>
  <c r="N542" i="2"/>
  <c r="M556" i="2"/>
  <c r="O556" i="2" s="1"/>
  <c r="M565" i="2"/>
  <c r="O565" i="2" s="1"/>
  <c r="N574" i="2"/>
  <c r="M588" i="2"/>
  <c r="O588" i="2" s="1"/>
  <c r="M597" i="2"/>
  <c r="O597" i="2" s="1"/>
  <c r="N606" i="2"/>
  <c r="M620" i="2"/>
  <c r="O620" i="2" s="1"/>
  <c r="M629" i="2"/>
  <c r="O629" i="2" s="1"/>
  <c r="N638" i="2"/>
  <c r="M652" i="2"/>
  <c r="O652" i="2" s="1"/>
  <c r="M661" i="2"/>
  <c r="O661" i="2" s="1"/>
  <c r="N670" i="2"/>
  <c r="M684" i="2"/>
  <c r="O684" i="2" s="1"/>
  <c r="M713" i="2"/>
  <c r="O713" i="2" s="1"/>
  <c r="N533" i="2"/>
  <c r="N565" i="2"/>
  <c r="N597" i="2"/>
  <c r="N629" i="2"/>
  <c r="N661" i="2"/>
  <c r="M716" i="2"/>
  <c r="O716" i="2" s="1"/>
  <c r="M740" i="2"/>
  <c r="O740" i="2" s="1"/>
  <c r="M908" i="2"/>
  <c r="O908" i="2" s="1"/>
  <c r="M700" i="2"/>
  <c r="O700" i="2" s="1"/>
  <c r="M705" i="2"/>
  <c r="O705" i="2" s="1"/>
  <c r="M732" i="2"/>
  <c r="O732" i="2" s="1"/>
  <c r="N908" i="2"/>
  <c r="N742" i="2"/>
  <c r="N750" i="2"/>
  <c r="N758" i="2"/>
  <c r="N766" i="2"/>
  <c r="N774" i="2"/>
  <c r="N782" i="2"/>
  <c r="N790" i="2"/>
  <c r="N798" i="2"/>
  <c r="N806" i="2"/>
  <c r="N814" i="2"/>
  <c r="N822" i="2"/>
  <c r="N830" i="2"/>
  <c r="N838" i="2"/>
  <c r="N846" i="2"/>
  <c r="N854" i="2"/>
  <c r="N862" i="2"/>
  <c r="N870" i="2"/>
  <c r="N878" i="2"/>
  <c r="N886" i="2"/>
  <c r="M910" i="2"/>
  <c r="O910" i="2" s="1"/>
  <c r="Y3" i="4" l="1"/>
  <c r="V3" i="4"/>
  <c r="V4" i="4" s="1"/>
  <c r="V5" i="4" s="1"/>
  <c r="V6" i="4" s="1"/>
  <c r="V7" i="4" s="1"/>
  <c r="V8" i="4" s="1"/>
  <c r="X3" i="4"/>
  <c r="X4" i="4" s="1"/>
  <c r="X5" i="4" s="1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23" i="4" s="1"/>
  <c r="X24" i="4" s="1"/>
  <c r="X25" i="4" s="1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X56" i="4" s="1"/>
  <c r="X57" i="4" s="1"/>
  <c r="X58" i="4" s="1"/>
  <c r="X59" i="4" s="1"/>
  <c r="X60" i="4" s="1"/>
  <c r="X61" i="4" s="1"/>
  <c r="X62" i="4" s="1"/>
  <c r="X63" i="4" s="1"/>
  <c r="X64" i="4" s="1"/>
  <c r="X65" i="4" s="1"/>
  <c r="X66" i="4" s="1"/>
  <c r="X67" i="4" s="1"/>
  <c r="X68" i="4" s="1"/>
  <c r="X69" i="4" s="1"/>
  <c r="X70" i="4" s="1"/>
  <c r="X71" i="4" s="1"/>
  <c r="X72" i="4" s="1"/>
  <c r="X73" i="4" s="1"/>
  <c r="X74" i="4" s="1"/>
  <c r="X75" i="4" s="1"/>
  <c r="X76" i="4" s="1"/>
  <c r="X77" i="4" s="1"/>
  <c r="X78" i="4" s="1"/>
  <c r="X79" i="4" s="1"/>
  <c r="X80" i="4" s="1"/>
  <c r="X81" i="4" s="1"/>
  <c r="X82" i="4" s="1"/>
  <c r="X83" i="4" s="1"/>
  <c r="X84" i="4" s="1"/>
  <c r="X85" i="4" s="1"/>
  <c r="X86" i="4" s="1"/>
  <c r="X87" i="4" s="1"/>
  <c r="X88" i="4" s="1"/>
  <c r="X89" i="4" s="1"/>
  <c r="X90" i="4" s="1"/>
  <c r="X91" i="4" s="1"/>
  <c r="X92" i="4" s="1"/>
  <c r="X93" i="4" s="1"/>
  <c r="X94" i="4" s="1"/>
  <c r="X95" i="4" s="1"/>
  <c r="X96" i="4" s="1"/>
  <c r="X97" i="4" s="1"/>
  <c r="X98" i="4" s="1"/>
  <c r="X99" i="4" s="1"/>
  <c r="X100" i="4" s="1"/>
  <c r="X101" i="4" s="1"/>
  <c r="X102" i="4" s="1"/>
  <c r="X103" i="4" s="1"/>
  <c r="X104" i="4" s="1"/>
  <c r="X105" i="4" s="1"/>
  <c r="X106" i="4" s="1"/>
  <c r="X107" i="4" s="1"/>
  <c r="X108" i="4" s="1"/>
  <c r="X109" i="4" s="1"/>
  <c r="X110" i="4" s="1"/>
  <c r="X111" i="4" s="1"/>
  <c r="X112" i="4" s="1"/>
  <c r="X113" i="4" s="1"/>
  <c r="X114" i="4" s="1"/>
  <c r="X115" i="4" s="1"/>
  <c r="X116" i="4" s="1"/>
  <c r="X117" i="4" s="1"/>
  <c r="X118" i="4" s="1"/>
  <c r="X119" i="4" s="1"/>
  <c r="X120" i="4" s="1"/>
  <c r="X121" i="4" s="1"/>
  <c r="X122" i="4" s="1"/>
  <c r="X123" i="4" s="1"/>
  <c r="X124" i="4" s="1"/>
  <c r="X125" i="4" s="1"/>
  <c r="X126" i="4" s="1"/>
  <c r="X127" i="4" s="1"/>
  <c r="X128" i="4" s="1"/>
  <c r="X129" i="4" s="1"/>
  <c r="X130" i="4" s="1"/>
  <c r="X131" i="4" s="1"/>
  <c r="X132" i="4" s="1"/>
  <c r="X133" i="4" s="1"/>
  <c r="X134" i="4" s="1"/>
  <c r="X135" i="4" s="1"/>
  <c r="X136" i="4" s="1"/>
  <c r="X137" i="4" s="1"/>
  <c r="X138" i="4" s="1"/>
  <c r="X139" i="4" s="1"/>
  <c r="X140" i="4" s="1"/>
  <c r="X141" i="4" s="1"/>
  <c r="X142" i="4" s="1"/>
  <c r="X143" i="4" s="1"/>
  <c r="X144" i="4" s="1"/>
  <c r="X145" i="4" s="1"/>
  <c r="X146" i="4" s="1"/>
  <c r="X147" i="4" s="1"/>
  <c r="X148" i="4" s="1"/>
  <c r="X149" i="4" s="1"/>
  <c r="X150" i="4" s="1"/>
  <c r="X151" i="4" s="1"/>
  <c r="X152" i="4" s="1"/>
  <c r="X153" i="4" s="1"/>
  <c r="X154" i="4" s="1"/>
  <c r="X155" i="4" s="1"/>
  <c r="X156" i="4" s="1"/>
  <c r="X157" i="4" s="1"/>
  <c r="X158" i="4" s="1"/>
  <c r="X159" i="4" s="1"/>
  <c r="X160" i="4" s="1"/>
  <c r="X161" i="4" s="1"/>
  <c r="X162" i="4" s="1"/>
  <c r="X163" i="4" s="1"/>
  <c r="X164" i="4" s="1"/>
  <c r="X165" i="4" s="1"/>
  <c r="X166" i="4" s="1"/>
  <c r="X167" i="4" s="1"/>
  <c r="X168" i="4" s="1"/>
  <c r="X169" i="4" s="1"/>
  <c r="X170" i="4" s="1"/>
  <c r="X171" i="4" s="1"/>
  <c r="X172" i="4" s="1"/>
  <c r="X173" i="4" s="1"/>
  <c r="X174" i="4" s="1"/>
  <c r="X175" i="4" s="1"/>
  <c r="X176" i="4" s="1"/>
  <c r="X177" i="4" s="1"/>
  <c r="X178" i="4" s="1"/>
  <c r="X179" i="4" s="1"/>
  <c r="X180" i="4" s="1"/>
  <c r="X181" i="4" s="1"/>
  <c r="X182" i="4" s="1"/>
  <c r="X183" i="4" s="1"/>
  <c r="X184" i="4" s="1"/>
  <c r="X185" i="4" s="1"/>
  <c r="X186" i="4" s="1"/>
  <c r="X187" i="4" s="1"/>
  <c r="X188" i="4" s="1"/>
  <c r="X189" i="4" s="1"/>
  <c r="X190" i="4" s="1"/>
  <c r="X191" i="4" s="1"/>
  <c r="X192" i="4" s="1"/>
  <c r="X193" i="4" s="1"/>
  <c r="X194" i="4" s="1"/>
  <c r="X195" i="4" s="1"/>
  <c r="X196" i="4" s="1"/>
  <c r="X197" i="4" s="1"/>
  <c r="X198" i="4" s="1"/>
  <c r="X199" i="4" s="1"/>
  <c r="X200" i="4" s="1"/>
  <c r="X201" i="4" s="1"/>
  <c r="X202" i="4" s="1"/>
  <c r="X203" i="4" s="1"/>
  <c r="X204" i="4" s="1"/>
  <c r="X205" i="4" s="1"/>
  <c r="X206" i="4" s="1"/>
  <c r="X207" i="4" s="1"/>
  <c r="X208" i="4" s="1"/>
  <c r="X209" i="4" s="1"/>
  <c r="X210" i="4" s="1"/>
  <c r="X211" i="4" s="1"/>
  <c r="X212" i="4" s="1"/>
  <c r="X213" i="4" s="1"/>
  <c r="X214" i="4" s="1"/>
  <c r="X215" i="4" s="1"/>
  <c r="X216" i="4" s="1"/>
  <c r="X217" i="4" s="1"/>
  <c r="X218" i="4" s="1"/>
  <c r="X219" i="4" s="1"/>
  <c r="X220" i="4" s="1"/>
  <c r="X221" i="4" s="1"/>
  <c r="X222" i="4" s="1"/>
  <c r="X223" i="4" s="1"/>
  <c r="X224" i="4" s="1"/>
  <c r="X225" i="4" s="1"/>
  <c r="X226" i="4" s="1"/>
  <c r="X227" i="4" s="1"/>
  <c r="X228" i="4" s="1"/>
  <c r="X229" i="4" s="1"/>
  <c r="X230" i="4" s="1"/>
  <c r="X231" i="4" s="1"/>
  <c r="X232" i="4" s="1"/>
  <c r="X233" i="4" s="1"/>
  <c r="X234" i="4" s="1"/>
  <c r="X235" i="4" s="1"/>
  <c r="X236" i="4" s="1"/>
  <c r="X237" i="4" s="1"/>
  <c r="X238" i="4" s="1"/>
  <c r="X239" i="4" s="1"/>
  <c r="X240" i="4" s="1"/>
  <c r="X241" i="4" s="1"/>
  <c r="X242" i="4" s="1"/>
  <c r="X243" i="4" s="1"/>
  <c r="X244" i="4" s="1"/>
  <c r="X245" i="4" s="1"/>
  <c r="X246" i="4" s="1"/>
  <c r="X247" i="4" s="1"/>
  <c r="X248" i="4" s="1"/>
  <c r="X249" i="4" s="1"/>
  <c r="X250" i="4" s="1"/>
  <c r="X251" i="4" s="1"/>
  <c r="X252" i="4" s="1"/>
  <c r="X253" i="4" s="1"/>
  <c r="X254" i="4" s="1"/>
  <c r="X255" i="4" s="1"/>
  <c r="X256" i="4" s="1"/>
  <c r="X257" i="4" s="1"/>
  <c r="X258" i="4" s="1"/>
  <c r="X259" i="4" s="1"/>
  <c r="X260" i="4" s="1"/>
  <c r="X261" i="4" s="1"/>
  <c r="X262" i="4" s="1"/>
  <c r="X263" i="4" s="1"/>
  <c r="X264" i="4" s="1"/>
  <c r="X265" i="4" s="1"/>
  <c r="X266" i="4" s="1"/>
  <c r="X267" i="4" s="1"/>
  <c r="X268" i="4" s="1"/>
  <c r="X269" i="4" s="1"/>
  <c r="X270" i="4" s="1"/>
  <c r="X271" i="4" s="1"/>
  <c r="X272" i="4" s="1"/>
  <c r="X273" i="4" s="1"/>
  <c r="X274" i="4" s="1"/>
  <c r="X275" i="4" s="1"/>
  <c r="X276" i="4" s="1"/>
  <c r="X277" i="4" s="1"/>
  <c r="X278" i="4" s="1"/>
  <c r="X279" i="4" s="1"/>
  <c r="X280" i="4" s="1"/>
  <c r="X281" i="4" s="1"/>
  <c r="X282" i="4" s="1"/>
  <c r="X283" i="4" s="1"/>
  <c r="X284" i="4" s="1"/>
  <c r="X285" i="4" s="1"/>
  <c r="X286" i="4" s="1"/>
  <c r="X287" i="4" s="1"/>
  <c r="X288" i="4" s="1"/>
  <c r="X289" i="4" s="1"/>
  <c r="X290" i="4" s="1"/>
  <c r="X291" i="4" s="1"/>
  <c r="X292" i="4" s="1"/>
  <c r="X293" i="4" s="1"/>
  <c r="X294" i="4" s="1"/>
  <c r="X295" i="4" s="1"/>
  <c r="X296" i="4" s="1"/>
  <c r="X297" i="4" s="1"/>
  <c r="X298" i="4" s="1"/>
  <c r="X299" i="4" s="1"/>
  <c r="X300" i="4" s="1"/>
  <c r="X301" i="4" s="1"/>
  <c r="X302" i="4" s="1"/>
  <c r="X303" i="4" s="1"/>
  <c r="X304" i="4" s="1"/>
  <c r="X305" i="4" s="1"/>
  <c r="X306" i="4" s="1"/>
  <c r="X307" i="4" s="1"/>
  <c r="X308" i="4" s="1"/>
  <c r="X309" i="4" s="1"/>
  <c r="X310" i="4" s="1"/>
  <c r="X311" i="4" s="1"/>
  <c r="X312" i="4" s="1"/>
  <c r="X313" i="4" s="1"/>
  <c r="X314" i="4" s="1"/>
  <c r="X315" i="4" s="1"/>
  <c r="X316" i="4" s="1"/>
  <c r="X317" i="4" s="1"/>
  <c r="X318" i="4" s="1"/>
  <c r="X319" i="4" s="1"/>
  <c r="X320" i="4" s="1"/>
  <c r="X321" i="4" s="1"/>
  <c r="X322" i="4" s="1"/>
  <c r="X323" i="4" s="1"/>
  <c r="X324" i="4" s="1"/>
  <c r="X325" i="4" s="1"/>
  <c r="X326" i="4" s="1"/>
  <c r="X327" i="4" s="1"/>
  <c r="X328" i="4" s="1"/>
  <c r="X329" i="4" s="1"/>
  <c r="X330" i="4" s="1"/>
  <c r="X331" i="4" s="1"/>
  <c r="X332" i="4" s="1"/>
  <c r="X333" i="4" s="1"/>
  <c r="X334" i="4" s="1"/>
  <c r="X335" i="4" s="1"/>
  <c r="X336" i="4" s="1"/>
  <c r="X337" i="4" s="1"/>
  <c r="X338" i="4" s="1"/>
  <c r="X339" i="4" s="1"/>
  <c r="X340" i="4" s="1"/>
  <c r="X341" i="4" s="1"/>
  <c r="X342" i="4" s="1"/>
  <c r="X343" i="4" s="1"/>
  <c r="X344" i="4" s="1"/>
  <c r="X345" i="4" s="1"/>
  <c r="X346" i="4" s="1"/>
  <c r="X347" i="4" s="1"/>
  <c r="X348" i="4" s="1"/>
  <c r="X349" i="4" s="1"/>
  <c r="X350" i="4" s="1"/>
  <c r="X351" i="4" s="1"/>
  <c r="X352" i="4" s="1"/>
  <c r="X353" i="4" s="1"/>
  <c r="X354" i="4" s="1"/>
  <c r="X355" i="4" s="1"/>
  <c r="X356" i="4" s="1"/>
  <c r="X357" i="4" s="1"/>
  <c r="X358" i="4" s="1"/>
  <c r="X359" i="4" s="1"/>
  <c r="X360" i="4" s="1"/>
  <c r="X361" i="4" s="1"/>
  <c r="X362" i="4" s="1"/>
  <c r="X363" i="4" s="1"/>
  <c r="X364" i="4" s="1"/>
  <c r="X365" i="4" s="1"/>
  <c r="X366" i="4" s="1"/>
  <c r="X367" i="4" s="1"/>
  <c r="X368" i="4" s="1"/>
  <c r="X369" i="4" s="1"/>
  <c r="X370" i="4" s="1"/>
  <c r="X371" i="4" s="1"/>
  <c r="X372" i="4" s="1"/>
  <c r="X373" i="4" s="1"/>
  <c r="X374" i="4" s="1"/>
  <c r="X375" i="4" s="1"/>
  <c r="X376" i="4" s="1"/>
  <c r="X377" i="4" s="1"/>
  <c r="X378" i="4" s="1"/>
  <c r="X379" i="4" s="1"/>
  <c r="X380" i="4" s="1"/>
  <c r="X381" i="4" s="1"/>
  <c r="X382" i="4" s="1"/>
  <c r="X383" i="4" s="1"/>
  <c r="X384" i="4" s="1"/>
  <c r="X385" i="4" s="1"/>
  <c r="X386" i="4" s="1"/>
  <c r="X387" i="4" s="1"/>
  <c r="X388" i="4" s="1"/>
  <c r="X389" i="4" s="1"/>
  <c r="X390" i="4" s="1"/>
  <c r="X391" i="4" s="1"/>
  <c r="X392" i="4" s="1"/>
  <c r="X393" i="4" s="1"/>
  <c r="X394" i="4" s="1"/>
  <c r="X395" i="4" s="1"/>
  <c r="X396" i="4" s="1"/>
  <c r="X397" i="4" s="1"/>
  <c r="X398" i="4" s="1"/>
  <c r="X399" i="4" s="1"/>
  <c r="X400" i="4" s="1"/>
  <c r="X401" i="4" s="1"/>
  <c r="X402" i="4" s="1"/>
  <c r="X403" i="4" s="1"/>
  <c r="X404" i="4" s="1"/>
  <c r="X405" i="4" s="1"/>
  <c r="X406" i="4" s="1"/>
  <c r="X407" i="4" s="1"/>
  <c r="X408" i="4" s="1"/>
  <c r="X409" i="4" s="1"/>
  <c r="X410" i="4" s="1"/>
  <c r="X411" i="4" s="1"/>
  <c r="X412" i="4" s="1"/>
  <c r="X413" i="4" s="1"/>
  <c r="X414" i="4" s="1"/>
  <c r="X415" i="4" s="1"/>
  <c r="X416" i="4" s="1"/>
  <c r="X417" i="4" s="1"/>
  <c r="X418" i="4" s="1"/>
  <c r="X419" i="4" s="1"/>
  <c r="X420" i="4" s="1"/>
  <c r="X421" i="4" s="1"/>
  <c r="X422" i="4" s="1"/>
  <c r="X423" i="4" s="1"/>
  <c r="X424" i="4" s="1"/>
  <c r="X425" i="4" s="1"/>
  <c r="X426" i="4" s="1"/>
  <c r="X427" i="4" s="1"/>
  <c r="X428" i="4" s="1"/>
  <c r="X429" i="4" s="1"/>
  <c r="X430" i="4" s="1"/>
  <c r="X431" i="4" s="1"/>
  <c r="X432" i="4" s="1"/>
  <c r="X433" i="4" s="1"/>
  <c r="X434" i="4" s="1"/>
  <c r="X435" i="4" s="1"/>
  <c r="X436" i="4" s="1"/>
  <c r="X437" i="4" s="1"/>
  <c r="X438" i="4" s="1"/>
  <c r="X439" i="4" s="1"/>
  <c r="X440" i="4" s="1"/>
  <c r="X441" i="4" s="1"/>
  <c r="X442" i="4" s="1"/>
  <c r="X443" i="4" s="1"/>
  <c r="X444" i="4" s="1"/>
  <c r="X445" i="4" s="1"/>
  <c r="X446" i="4" s="1"/>
  <c r="X447" i="4" s="1"/>
  <c r="X448" i="4" s="1"/>
  <c r="X449" i="4" s="1"/>
  <c r="X450" i="4" s="1"/>
  <c r="X451" i="4" s="1"/>
  <c r="X452" i="4" s="1"/>
  <c r="X453" i="4" s="1"/>
  <c r="X454" i="4" s="1"/>
  <c r="X455" i="4" s="1"/>
  <c r="X456" i="4" s="1"/>
  <c r="X457" i="4" s="1"/>
  <c r="X458" i="4" s="1"/>
  <c r="X459" i="4" s="1"/>
  <c r="X460" i="4" s="1"/>
  <c r="X461" i="4" s="1"/>
  <c r="X462" i="4" s="1"/>
  <c r="X463" i="4" s="1"/>
  <c r="X464" i="4" s="1"/>
  <c r="X465" i="4" s="1"/>
  <c r="X466" i="4" s="1"/>
  <c r="X467" i="4" s="1"/>
  <c r="X468" i="4" s="1"/>
  <c r="X469" i="4" s="1"/>
  <c r="X470" i="4" s="1"/>
  <c r="X471" i="4" s="1"/>
  <c r="X472" i="4" s="1"/>
  <c r="X473" i="4" s="1"/>
  <c r="X474" i="4" s="1"/>
  <c r="X475" i="4" s="1"/>
  <c r="X476" i="4" s="1"/>
  <c r="X477" i="4" s="1"/>
  <c r="X478" i="4" s="1"/>
  <c r="X479" i="4" s="1"/>
  <c r="X480" i="4" s="1"/>
  <c r="X481" i="4" s="1"/>
  <c r="X482" i="4" s="1"/>
  <c r="X483" i="4" s="1"/>
  <c r="X484" i="4" s="1"/>
  <c r="X485" i="4" s="1"/>
  <c r="X486" i="4" s="1"/>
  <c r="X487" i="4" s="1"/>
  <c r="X488" i="4" s="1"/>
  <c r="X489" i="4" s="1"/>
  <c r="X490" i="4" s="1"/>
  <c r="X491" i="4" s="1"/>
  <c r="X492" i="4" s="1"/>
  <c r="X493" i="4" s="1"/>
  <c r="X494" i="4" s="1"/>
  <c r="X495" i="4" s="1"/>
  <c r="X496" i="4" s="1"/>
  <c r="X497" i="4" s="1"/>
  <c r="X498" i="4" s="1"/>
  <c r="X499" i="4" s="1"/>
  <c r="X500" i="4" s="1"/>
  <c r="X501" i="4" s="1"/>
  <c r="X502" i="4" s="1"/>
  <c r="X503" i="4" s="1"/>
  <c r="X504" i="4" s="1"/>
  <c r="X505" i="4" s="1"/>
  <c r="X506" i="4" s="1"/>
  <c r="X507" i="4" s="1"/>
  <c r="X508" i="4" s="1"/>
  <c r="X509" i="4" s="1"/>
  <c r="X510" i="4" s="1"/>
  <c r="X511" i="4" s="1"/>
  <c r="X512" i="4" s="1"/>
  <c r="X513" i="4" s="1"/>
  <c r="X514" i="4" s="1"/>
  <c r="X515" i="4" s="1"/>
  <c r="X516" i="4" s="1"/>
  <c r="X517" i="4" s="1"/>
  <c r="X518" i="4" s="1"/>
  <c r="X519" i="4" s="1"/>
  <c r="X520" i="4" s="1"/>
  <c r="X521" i="4" s="1"/>
  <c r="X522" i="4" s="1"/>
  <c r="X523" i="4" s="1"/>
  <c r="X524" i="4" s="1"/>
  <c r="X525" i="4" s="1"/>
  <c r="X526" i="4" s="1"/>
  <c r="X527" i="4" s="1"/>
  <c r="X528" i="4" s="1"/>
  <c r="X529" i="4" s="1"/>
  <c r="X530" i="4" s="1"/>
  <c r="X531" i="4" s="1"/>
  <c r="X532" i="4" s="1"/>
  <c r="X533" i="4" s="1"/>
  <c r="X534" i="4" s="1"/>
  <c r="X535" i="4" s="1"/>
  <c r="X536" i="4" s="1"/>
  <c r="X537" i="4" s="1"/>
  <c r="X538" i="4" s="1"/>
  <c r="X539" i="4" s="1"/>
  <c r="X540" i="4" s="1"/>
  <c r="X541" i="4" s="1"/>
  <c r="X542" i="4" s="1"/>
  <c r="X543" i="4" s="1"/>
  <c r="X544" i="4" s="1"/>
  <c r="X545" i="4" s="1"/>
  <c r="X546" i="4" s="1"/>
  <c r="X547" i="4" s="1"/>
  <c r="X548" i="4" s="1"/>
  <c r="X549" i="4" s="1"/>
  <c r="X550" i="4" s="1"/>
  <c r="X551" i="4" s="1"/>
  <c r="X552" i="4" s="1"/>
  <c r="X553" i="4" s="1"/>
  <c r="X554" i="4" s="1"/>
  <c r="X555" i="4" s="1"/>
  <c r="X556" i="4" s="1"/>
  <c r="X557" i="4" s="1"/>
  <c r="X558" i="4" s="1"/>
  <c r="X559" i="4" s="1"/>
  <c r="X560" i="4" s="1"/>
  <c r="X561" i="4" s="1"/>
  <c r="X562" i="4" s="1"/>
  <c r="X563" i="4" s="1"/>
  <c r="X564" i="4" s="1"/>
  <c r="X565" i="4" s="1"/>
  <c r="X566" i="4" s="1"/>
  <c r="X567" i="4" s="1"/>
  <c r="X568" i="4" s="1"/>
  <c r="X569" i="4" s="1"/>
  <c r="X570" i="4" s="1"/>
  <c r="X571" i="4" s="1"/>
  <c r="X572" i="4" s="1"/>
  <c r="X573" i="4" s="1"/>
  <c r="X574" i="4" s="1"/>
  <c r="X575" i="4" s="1"/>
  <c r="X576" i="4" s="1"/>
  <c r="X577" i="4" s="1"/>
  <c r="X578" i="4" s="1"/>
  <c r="X579" i="4" s="1"/>
  <c r="X580" i="4" s="1"/>
  <c r="X581" i="4" s="1"/>
  <c r="X582" i="4" s="1"/>
  <c r="X583" i="4" s="1"/>
  <c r="X584" i="4" s="1"/>
  <c r="X585" i="4" s="1"/>
  <c r="X586" i="4" s="1"/>
  <c r="X587" i="4" s="1"/>
  <c r="X588" i="4" s="1"/>
  <c r="X589" i="4" s="1"/>
  <c r="X590" i="4" s="1"/>
  <c r="X591" i="4" s="1"/>
  <c r="X592" i="4" s="1"/>
  <c r="X593" i="4" s="1"/>
  <c r="X594" i="4" s="1"/>
  <c r="X595" i="4" s="1"/>
  <c r="X596" i="4" s="1"/>
  <c r="X597" i="4" s="1"/>
  <c r="X598" i="4" s="1"/>
  <c r="X599" i="4" s="1"/>
  <c r="X600" i="4" s="1"/>
  <c r="X601" i="4" s="1"/>
  <c r="X602" i="4" s="1"/>
  <c r="X603" i="4" s="1"/>
  <c r="X604" i="4" s="1"/>
  <c r="X605" i="4" s="1"/>
  <c r="X606" i="4" s="1"/>
  <c r="X607" i="4" s="1"/>
  <c r="X608" i="4" s="1"/>
  <c r="X609" i="4" s="1"/>
  <c r="X610" i="4" s="1"/>
  <c r="X611" i="4" s="1"/>
  <c r="X612" i="4" s="1"/>
  <c r="X613" i="4" s="1"/>
  <c r="X614" i="4" s="1"/>
  <c r="X615" i="4" s="1"/>
  <c r="X616" i="4" s="1"/>
  <c r="X617" i="4" s="1"/>
  <c r="X618" i="4" s="1"/>
  <c r="X619" i="4" s="1"/>
  <c r="X620" i="4" s="1"/>
  <c r="X621" i="4" s="1"/>
  <c r="X622" i="4" s="1"/>
  <c r="X623" i="4" s="1"/>
  <c r="X624" i="4" s="1"/>
  <c r="X625" i="4" s="1"/>
  <c r="X626" i="4" s="1"/>
  <c r="X627" i="4" s="1"/>
  <c r="X628" i="4" s="1"/>
  <c r="X629" i="4" s="1"/>
  <c r="X630" i="4" s="1"/>
  <c r="X631" i="4" s="1"/>
  <c r="X632" i="4" s="1"/>
  <c r="X633" i="4" s="1"/>
  <c r="X634" i="4" s="1"/>
  <c r="X635" i="4" s="1"/>
  <c r="X636" i="4" s="1"/>
  <c r="X637" i="4" s="1"/>
  <c r="X638" i="4" s="1"/>
  <c r="X639" i="4" s="1"/>
  <c r="X640" i="4" s="1"/>
  <c r="X641" i="4" s="1"/>
  <c r="X642" i="4" s="1"/>
  <c r="X643" i="4" s="1"/>
  <c r="X644" i="4" s="1"/>
  <c r="X645" i="4" s="1"/>
  <c r="X646" i="4" s="1"/>
  <c r="X647" i="4" s="1"/>
  <c r="X648" i="4" s="1"/>
  <c r="X649" i="4" s="1"/>
  <c r="X650" i="4" s="1"/>
  <c r="X651" i="4" s="1"/>
  <c r="X652" i="4" s="1"/>
  <c r="X653" i="4" s="1"/>
  <c r="X654" i="4" s="1"/>
  <c r="X655" i="4" s="1"/>
  <c r="X656" i="4" s="1"/>
  <c r="X657" i="4" s="1"/>
  <c r="X658" i="4" s="1"/>
  <c r="X659" i="4" s="1"/>
  <c r="X660" i="4" s="1"/>
  <c r="X661" i="4" s="1"/>
  <c r="X662" i="4" s="1"/>
  <c r="X663" i="4" s="1"/>
  <c r="X664" i="4" s="1"/>
  <c r="X665" i="4" s="1"/>
  <c r="X666" i="4" s="1"/>
  <c r="X667" i="4" s="1"/>
  <c r="X668" i="4" s="1"/>
  <c r="X669" i="4" s="1"/>
  <c r="X670" i="4" s="1"/>
  <c r="X671" i="4" s="1"/>
  <c r="X672" i="4" s="1"/>
  <c r="X673" i="4" s="1"/>
  <c r="X674" i="4" s="1"/>
  <c r="X675" i="4" s="1"/>
  <c r="X676" i="4" s="1"/>
  <c r="X677" i="4" s="1"/>
  <c r="X678" i="4" s="1"/>
  <c r="X679" i="4" s="1"/>
  <c r="X680" i="4" s="1"/>
  <c r="X681" i="4" s="1"/>
  <c r="X682" i="4" s="1"/>
  <c r="X683" i="4" s="1"/>
  <c r="X684" i="4" s="1"/>
  <c r="X685" i="4" s="1"/>
  <c r="X686" i="4" s="1"/>
  <c r="X687" i="4" s="1"/>
  <c r="X688" i="4" s="1"/>
  <c r="X689" i="4" s="1"/>
  <c r="X690" i="4" s="1"/>
  <c r="X691" i="4" s="1"/>
  <c r="X692" i="4" s="1"/>
  <c r="X693" i="4" s="1"/>
  <c r="X694" i="4" s="1"/>
  <c r="X695" i="4" s="1"/>
  <c r="X696" i="4" s="1"/>
  <c r="X697" i="4" s="1"/>
  <c r="X698" i="4" s="1"/>
  <c r="X699" i="4" s="1"/>
  <c r="X700" i="4" s="1"/>
  <c r="X701" i="4" s="1"/>
  <c r="X702" i="4" s="1"/>
  <c r="X703" i="4" s="1"/>
  <c r="X704" i="4" s="1"/>
  <c r="X705" i="4" s="1"/>
  <c r="X706" i="4" s="1"/>
  <c r="X707" i="4" s="1"/>
  <c r="X708" i="4" s="1"/>
  <c r="X709" i="4" s="1"/>
  <c r="X710" i="4" s="1"/>
  <c r="X711" i="4" s="1"/>
  <c r="X712" i="4" s="1"/>
  <c r="X713" i="4" s="1"/>
  <c r="X714" i="4" s="1"/>
  <c r="X715" i="4" s="1"/>
  <c r="X716" i="4" s="1"/>
  <c r="X717" i="4" s="1"/>
  <c r="X718" i="4" s="1"/>
  <c r="X719" i="4" s="1"/>
  <c r="X720" i="4" s="1"/>
  <c r="X721" i="4" s="1"/>
  <c r="X722" i="4" s="1"/>
  <c r="X723" i="4" s="1"/>
  <c r="X724" i="4" s="1"/>
  <c r="X725" i="4" s="1"/>
  <c r="X726" i="4" s="1"/>
  <c r="X727" i="4" s="1"/>
  <c r="X728" i="4" s="1"/>
  <c r="X729" i="4" s="1"/>
  <c r="X730" i="4" s="1"/>
  <c r="X731" i="4" s="1"/>
  <c r="X732" i="4" s="1"/>
  <c r="X733" i="4" s="1"/>
  <c r="X734" i="4" s="1"/>
  <c r="X735" i="4" s="1"/>
  <c r="X736" i="4" s="1"/>
  <c r="X737" i="4" s="1"/>
  <c r="X738" i="4" s="1"/>
  <c r="X739" i="4" s="1"/>
  <c r="X740" i="4" s="1"/>
  <c r="X741" i="4" s="1"/>
  <c r="X742" i="4" s="1"/>
  <c r="X743" i="4" s="1"/>
  <c r="X744" i="4" s="1"/>
  <c r="X745" i="4" s="1"/>
  <c r="X746" i="4" s="1"/>
  <c r="X747" i="4" s="1"/>
  <c r="X748" i="4" s="1"/>
  <c r="X749" i="4" s="1"/>
  <c r="X750" i="4" s="1"/>
  <c r="X751" i="4" s="1"/>
  <c r="X752" i="4" s="1"/>
  <c r="X753" i="4" s="1"/>
  <c r="X754" i="4" s="1"/>
  <c r="X755" i="4" s="1"/>
  <c r="X756" i="4" s="1"/>
  <c r="X757" i="4" s="1"/>
  <c r="X758" i="4" s="1"/>
  <c r="X759" i="4" s="1"/>
  <c r="X760" i="4" s="1"/>
  <c r="X761" i="4" s="1"/>
  <c r="X762" i="4" s="1"/>
  <c r="X763" i="4" s="1"/>
  <c r="X764" i="4" s="1"/>
  <c r="X765" i="4" s="1"/>
  <c r="X766" i="4" s="1"/>
  <c r="X767" i="4" s="1"/>
  <c r="X768" i="4" s="1"/>
  <c r="X769" i="4" s="1"/>
  <c r="X770" i="4" s="1"/>
  <c r="X771" i="4" s="1"/>
  <c r="X772" i="4" s="1"/>
  <c r="X773" i="4" s="1"/>
  <c r="X774" i="4" s="1"/>
  <c r="X775" i="4" s="1"/>
  <c r="X776" i="4" s="1"/>
  <c r="X777" i="4" s="1"/>
  <c r="X778" i="4" s="1"/>
  <c r="X779" i="4" s="1"/>
  <c r="X780" i="4" s="1"/>
  <c r="X781" i="4" s="1"/>
  <c r="X782" i="4" s="1"/>
  <c r="X783" i="4" s="1"/>
  <c r="X784" i="4" s="1"/>
  <c r="X785" i="4" s="1"/>
  <c r="X786" i="4" s="1"/>
  <c r="X787" i="4" s="1"/>
  <c r="X788" i="4" s="1"/>
  <c r="X789" i="4" s="1"/>
  <c r="X790" i="4" s="1"/>
  <c r="X791" i="4" s="1"/>
  <c r="X792" i="4" s="1"/>
  <c r="X793" i="4" s="1"/>
  <c r="X794" i="4" s="1"/>
  <c r="X795" i="4" s="1"/>
  <c r="X796" i="4" s="1"/>
  <c r="X797" i="4" s="1"/>
  <c r="X798" i="4" s="1"/>
  <c r="X799" i="4" s="1"/>
  <c r="X800" i="4" s="1"/>
  <c r="X801" i="4" s="1"/>
  <c r="X802" i="4" s="1"/>
  <c r="X803" i="4" s="1"/>
  <c r="X804" i="4" s="1"/>
  <c r="X805" i="4" s="1"/>
  <c r="X806" i="4" s="1"/>
  <c r="X807" i="4" s="1"/>
  <c r="X808" i="4" s="1"/>
  <c r="X809" i="4" s="1"/>
  <c r="X810" i="4" s="1"/>
  <c r="X811" i="4" s="1"/>
  <c r="X812" i="4" s="1"/>
  <c r="X813" i="4" s="1"/>
  <c r="X814" i="4" s="1"/>
  <c r="X815" i="4" s="1"/>
  <c r="X816" i="4" s="1"/>
  <c r="X817" i="4" s="1"/>
  <c r="X818" i="4" s="1"/>
  <c r="X819" i="4" s="1"/>
  <c r="X820" i="4" s="1"/>
  <c r="X821" i="4" s="1"/>
  <c r="X822" i="4" s="1"/>
  <c r="X823" i="4" s="1"/>
  <c r="X824" i="4" s="1"/>
  <c r="X825" i="4" s="1"/>
  <c r="X826" i="4" s="1"/>
  <c r="X827" i="4" s="1"/>
  <c r="X828" i="4" s="1"/>
  <c r="X829" i="4" s="1"/>
  <c r="X830" i="4" s="1"/>
  <c r="X831" i="4" s="1"/>
  <c r="X832" i="4" s="1"/>
  <c r="X833" i="4" s="1"/>
  <c r="X834" i="4" s="1"/>
  <c r="X835" i="4" s="1"/>
  <c r="X836" i="4" s="1"/>
  <c r="X837" i="4" s="1"/>
  <c r="X838" i="4" s="1"/>
  <c r="X839" i="4" s="1"/>
  <c r="X840" i="4" s="1"/>
  <c r="X841" i="4" s="1"/>
  <c r="X842" i="4" s="1"/>
  <c r="X843" i="4" s="1"/>
  <c r="X844" i="4" s="1"/>
  <c r="X845" i="4" s="1"/>
  <c r="X846" i="4" s="1"/>
  <c r="X847" i="4" s="1"/>
  <c r="X848" i="4" s="1"/>
  <c r="X849" i="4" s="1"/>
  <c r="X850" i="4" s="1"/>
  <c r="X851" i="4" s="1"/>
  <c r="X852" i="4" s="1"/>
  <c r="X853" i="4" s="1"/>
  <c r="X854" i="4" s="1"/>
  <c r="X855" i="4" s="1"/>
  <c r="X856" i="4" s="1"/>
  <c r="X857" i="4" s="1"/>
  <c r="X858" i="4" s="1"/>
  <c r="X859" i="4" s="1"/>
  <c r="X860" i="4" s="1"/>
  <c r="X861" i="4" s="1"/>
  <c r="X862" i="4" s="1"/>
  <c r="X863" i="4" s="1"/>
  <c r="X864" i="4" s="1"/>
  <c r="X865" i="4" s="1"/>
  <c r="X866" i="4" s="1"/>
  <c r="X867" i="4" s="1"/>
  <c r="X868" i="4" s="1"/>
  <c r="X869" i="4" s="1"/>
  <c r="X870" i="4" s="1"/>
  <c r="X871" i="4" s="1"/>
  <c r="X872" i="4" s="1"/>
  <c r="X873" i="4" s="1"/>
  <c r="X874" i="4" s="1"/>
  <c r="X875" i="4" s="1"/>
  <c r="X876" i="4" s="1"/>
  <c r="X877" i="4" s="1"/>
  <c r="X878" i="4" s="1"/>
  <c r="X879" i="4" s="1"/>
  <c r="X880" i="4" s="1"/>
  <c r="X881" i="4" s="1"/>
  <c r="X882" i="4" s="1"/>
  <c r="X883" i="4" s="1"/>
  <c r="X884" i="4" s="1"/>
  <c r="X885" i="4" s="1"/>
  <c r="X886" i="4" s="1"/>
  <c r="X887" i="4" s="1"/>
  <c r="X888" i="4" s="1"/>
  <c r="X889" i="4" s="1"/>
  <c r="X890" i="4" s="1"/>
  <c r="X891" i="4" s="1"/>
  <c r="X892" i="4" s="1"/>
  <c r="X893" i="4" s="1"/>
  <c r="X894" i="4" s="1"/>
  <c r="X895" i="4" s="1"/>
  <c r="X896" i="4" s="1"/>
  <c r="X897" i="4" s="1"/>
  <c r="X898" i="4" s="1"/>
  <c r="X899" i="4" s="1"/>
  <c r="X900" i="4" s="1"/>
  <c r="X901" i="4" s="1"/>
  <c r="X902" i="4" s="1"/>
  <c r="X903" i="4" s="1"/>
  <c r="X904" i="4" s="1"/>
  <c r="X905" i="4" s="1"/>
  <c r="X906" i="4" s="1"/>
  <c r="X907" i="4" s="1"/>
  <c r="X908" i="4" s="1"/>
  <c r="X909" i="4" s="1"/>
  <c r="X910" i="4" s="1"/>
  <c r="X911" i="4" s="1"/>
  <c r="X912" i="4" s="1"/>
  <c r="W3" i="4"/>
  <c r="W4" i="4" s="1"/>
  <c r="W5" i="4" s="1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03" i="4" s="1"/>
  <c r="W104" i="4" s="1"/>
  <c r="W105" i="4" s="1"/>
  <c r="W106" i="4" s="1"/>
  <c r="W107" i="4" s="1"/>
  <c r="W108" i="4" s="1"/>
  <c r="W109" i="4" s="1"/>
  <c r="W110" i="4" s="1"/>
  <c r="W111" i="4" s="1"/>
  <c r="W112" i="4" s="1"/>
  <c r="W113" i="4" s="1"/>
  <c r="W114" i="4" s="1"/>
  <c r="W115" i="4" s="1"/>
  <c r="W116" i="4" s="1"/>
  <c r="W117" i="4" s="1"/>
  <c r="W118" i="4" s="1"/>
  <c r="W119" i="4" s="1"/>
  <c r="W120" i="4" s="1"/>
  <c r="W121" i="4" s="1"/>
  <c r="W122" i="4" s="1"/>
  <c r="W123" i="4" s="1"/>
  <c r="W124" i="4" s="1"/>
  <c r="W125" i="4" s="1"/>
  <c r="W126" i="4" s="1"/>
  <c r="W127" i="4" s="1"/>
  <c r="W128" i="4" s="1"/>
  <c r="W129" i="4" s="1"/>
  <c r="W130" i="4" s="1"/>
  <c r="W131" i="4" s="1"/>
  <c r="W132" i="4" s="1"/>
  <c r="W133" i="4" s="1"/>
  <c r="W134" i="4" s="1"/>
  <c r="W135" i="4" s="1"/>
  <c r="W136" i="4" s="1"/>
  <c r="W137" i="4" s="1"/>
  <c r="W138" i="4" s="1"/>
  <c r="W139" i="4" s="1"/>
  <c r="W140" i="4" s="1"/>
  <c r="W141" i="4" s="1"/>
  <c r="W142" i="4" s="1"/>
  <c r="W143" i="4" s="1"/>
  <c r="W144" i="4" s="1"/>
  <c r="W145" i="4" s="1"/>
  <c r="W146" i="4" s="1"/>
  <c r="W147" i="4" s="1"/>
  <c r="W148" i="4" s="1"/>
  <c r="W149" i="4" s="1"/>
  <c r="W150" i="4" s="1"/>
  <c r="W151" i="4" s="1"/>
  <c r="W152" i="4" s="1"/>
  <c r="W153" i="4" s="1"/>
  <c r="W154" i="4" s="1"/>
  <c r="W155" i="4" s="1"/>
  <c r="W156" i="4" s="1"/>
  <c r="W157" i="4" s="1"/>
  <c r="W158" i="4" s="1"/>
  <c r="W159" i="4" s="1"/>
  <c r="W160" i="4" s="1"/>
  <c r="W161" i="4" s="1"/>
  <c r="W162" i="4" s="1"/>
  <c r="W163" i="4" s="1"/>
  <c r="W164" i="4" s="1"/>
  <c r="W165" i="4" s="1"/>
  <c r="W166" i="4" s="1"/>
  <c r="W167" i="4" s="1"/>
  <c r="W168" i="4" s="1"/>
  <c r="W169" i="4" s="1"/>
  <c r="W170" i="4" s="1"/>
  <c r="W171" i="4" s="1"/>
  <c r="W172" i="4" s="1"/>
  <c r="W173" i="4" s="1"/>
  <c r="W174" i="4" s="1"/>
  <c r="W175" i="4" s="1"/>
  <c r="W176" i="4" s="1"/>
  <c r="W177" i="4" s="1"/>
  <c r="W178" i="4" s="1"/>
  <c r="W179" i="4" s="1"/>
  <c r="W180" i="4" s="1"/>
  <c r="W181" i="4" s="1"/>
  <c r="W182" i="4" s="1"/>
  <c r="W183" i="4" s="1"/>
  <c r="W184" i="4" s="1"/>
  <c r="W185" i="4" s="1"/>
  <c r="W186" i="4" s="1"/>
  <c r="W187" i="4" s="1"/>
  <c r="W188" i="4" s="1"/>
  <c r="W189" i="4" s="1"/>
  <c r="W190" i="4" s="1"/>
  <c r="W191" i="4" s="1"/>
  <c r="W192" i="4" s="1"/>
  <c r="W193" i="4" s="1"/>
  <c r="W194" i="4" s="1"/>
  <c r="W195" i="4" s="1"/>
  <c r="W196" i="4" s="1"/>
  <c r="W197" i="4" s="1"/>
  <c r="W198" i="4" s="1"/>
  <c r="W199" i="4" s="1"/>
  <c r="W200" i="4" s="1"/>
  <c r="W201" i="4" s="1"/>
  <c r="W202" i="4" s="1"/>
  <c r="W203" i="4" s="1"/>
  <c r="W204" i="4" s="1"/>
  <c r="W205" i="4" s="1"/>
  <c r="W206" i="4" s="1"/>
  <c r="W207" i="4" s="1"/>
  <c r="W208" i="4" s="1"/>
  <c r="W209" i="4" s="1"/>
  <c r="W210" i="4" s="1"/>
  <c r="W211" i="4" s="1"/>
  <c r="W212" i="4" s="1"/>
  <c r="W213" i="4" s="1"/>
  <c r="W214" i="4" s="1"/>
  <c r="W215" i="4" s="1"/>
  <c r="W216" i="4" s="1"/>
  <c r="W217" i="4" s="1"/>
  <c r="W218" i="4" s="1"/>
  <c r="W219" i="4" s="1"/>
  <c r="W220" i="4" s="1"/>
  <c r="W221" i="4" s="1"/>
  <c r="W222" i="4" s="1"/>
  <c r="W223" i="4" s="1"/>
  <c r="W224" i="4" s="1"/>
  <c r="W225" i="4" s="1"/>
  <c r="W226" i="4" s="1"/>
  <c r="W227" i="4" s="1"/>
  <c r="W228" i="4" s="1"/>
  <c r="W229" i="4" s="1"/>
  <c r="W230" i="4" s="1"/>
  <c r="W231" i="4" s="1"/>
  <c r="W232" i="4" s="1"/>
  <c r="W233" i="4" s="1"/>
  <c r="W234" i="4" s="1"/>
  <c r="W235" i="4" s="1"/>
  <c r="W236" i="4" s="1"/>
  <c r="W237" i="4" s="1"/>
  <c r="W238" i="4" s="1"/>
  <c r="W239" i="4" s="1"/>
  <c r="W240" i="4" s="1"/>
  <c r="W241" i="4" s="1"/>
  <c r="W242" i="4" s="1"/>
  <c r="W243" i="4" s="1"/>
  <c r="W244" i="4" s="1"/>
  <c r="W245" i="4" s="1"/>
  <c r="W246" i="4" s="1"/>
  <c r="W247" i="4" s="1"/>
  <c r="W248" i="4" s="1"/>
  <c r="W249" i="4" s="1"/>
  <c r="W250" i="4" s="1"/>
  <c r="W251" i="4" s="1"/>
  <c r="W252" i="4" s="1"/>
  <c r="W253" i="4" s="1"/>
  <c r="W254" i="4" s="1"/>
  <c r="W255" i="4" s="1"/>
  <c r="W256" i="4" s="1"/>
  <c r="W257" i="4" s="1"/>
  <c r="W258" i="4" s="1"/>
  <c r="W259" i="4" s="1"/>
  <c r="W260" i="4" s="1"/>
  <c r="W261" i="4" s="1"/>
  <c r="W262" i="4" s="1"/>
  <c r="W263" i="4" s="1"/>
  <c r="W264" i="4" s="1"/>
  <c r="W265" i="4" s="1"/>
  <c r="W266" i="4" s="1"/>
  <c r="W267" i="4" s="1"/>
  <c r="W268" i="4" s="1"/>
  <c r="W269" i="4" s="1"/>
  <c r="W270" i="4" s="1"/>
  <c r="W271" i="4" s="1"/>
  <c r="W272" i="4" s="1"/>
  <c r="W273" i="4" s="1"/>
  <c r="W274" i="4" s="1"/>
  <c r="W275" i="4" s="1"/>
  <c r="W276" i="4" s="1"/>
  <c r="W277" i="4" s="1"/>
  <c r="W278" i="4" s="1"/>
  <c r="W279" i="4" s="1"/>
  <c r="W280" i="4" s="1"/>
  <c r="W281" i="4" s="1"/>
  <c r="W282" i="4" s="1"/>
  <c r="W283" i="4" s="1"/>
  <c r="W284" i="4" s="1"/>
  <c r="W285" i="4" s="1"/>
  <c r="W286" i="4" s="1"/>
  <c r="W287" i="4" s="1"/>
  <c r="W288" i="4" s="1"/>
  <c r="W289" i="4" s="1"/>
  <c r="W290" i="4" s="1"/>
  <c r="W291" i="4" s="1"/>
  <c r="W292" i="4" s="1"/>
  <c r="W293" i="4" s="1"/>
  <c r="W294" i="4" s="1"/>
  <c r="W295" i="4" s="1"/>
  <c r="W296" i="4" s="1"/>
  <c r="W297" i="4" s="1"/>
  <c r="W298" i="4" s="1"/>
  <c r="W299" i="4" s="1"/>
  <c r="W300" i="4" s="1"/>
  <c r="W301" i="4" s="1"/>
  <c r="W302" i="4" s="1"/>
  <c r="W303" i="4" s="1"/>
  <c r="W304" i="4" s="1"/>
  <c r="W305" i="4" s="1"/>
  <c r="W306" i="4" s="1"/>
  <c r="W307" i="4" s="1"/>
  <c r="W308" i="4" s="1"/>
  <c r="W309" i="4" s="1"/>
  <c r="W310" i="4" s="1"/>
  <c r="W311" i="4" s="1"/>
  <c r="W312" i="4" s="1"/>
  <c r="W313" i="4" s="1"/>
  <c r="W314" i="4" s="1"/>
  <c r="W315" i="4" s="1"/>
  <c r="W316" i="4" s="1"/>
  <c r="W317" i="4" s="1"/>
  <c r="W318" i="4" s="1"/>
  <c r="W319" i="4" s="1"/>
  <c r="W320" i="4" s="1"/>
  <c r="W321" i="4" s="1"/>
  <c r="W322" i="4" s="1"/>
  <c r="W323" i="4" s="1"/>
  <c r="W324" i="4" s="1"/>
  <c r="W325" i="4" s="1"/>
  <c r="W326" i="4" s="1"/>
  <c r="W327" i="4" s="1"/>
  <c r="W328" i="4" s="1"/>
  <c r="W329" i="4" s="1"/>
  <c r="W330" i="4" s="1"/>
  <c r="W331" i="4" s="1"/>
  <c r="W332" i="4" s="1"/>
  <c r="W333" i="4" s="1"/>
  <c r="W334" i="4" s="1"/>
  <c r="W335" i="4" s="1"/>
  <c r="W336" i="4" s="1"/>
  <c r="W337" i="4" s="1"/>
  <c r="W338" i="4" s="1"/>
  <c r="W339" i="4" s="1"/>
  <c r="W340" i="4" s="1"/>
  <c r="W341" i="4" s="1"/>
  <c r="W342" i="4" s="1"/>
  <c r="W343" i="4" s="1"/>
  <c r="W344" i="4" s="1"/>
  <c r="W345" i="4" s="1"/>
  <c r="W346" i="4" s="1"/>
  <c r="W347" i="4" s="1"/>
  <c r="W348" i="4" s="1"/>
  <c r="W349" i="4" s="1"/>
  <c r="W350" i="4" s="1"/>
  <c r="W351" i="4" s="1"/>
  <c r="W352" i="4" s="1"/>
  <c r="W353" i="4" s="1"/>
  <c r="W354" i="4" s="1"/>
  <c r="W355" i="4" s="1"/>
  <c r="W356" i="4" s="1"/>
  <c r="W357" i="4" s="1"/>
  <c r="W358" i="4" s="1"/>
  <c r="W359" i="4" s="1"/>
  <c r="W360" i="4" s="1"/>
  <c r="W361" i="4" s="1"/>
  <c r="W362" i="4" s="1"/>
  <c r="W363" i="4" s="1"/>
  <c r="W364" i="4" s="1"/>
  <c r="W365" i="4" s="1"/>
  <c r="W366" i="4" s="1"/>
  <c r="W367" i="4" s="1"/>
  <c r="W368" i="4" s="1"/>
  <c r="W369" i="4" s="1"/>
  <c r="W370" i="4" s="1"/>
  <c r="W371" i="4" s="1"/>
  <c r="W372" i="4" s="1"/>
  <c r="W373" i="4" s="1"/>
  <c r="W374" i="4" s="1"/>
  <c r="W375" i="4" s="1"/>
  <c r="W376" i="4" s="1"/>
  <c r="W377" i="4" s="1"/>
  <c r="W378" i="4" s="1"/>
  <c r="W379" i="4" s="1"/>
  <c r="W380" i="4" s="1"/>
  <c r="W381" i="4" s="1"/>
  <c r="W382" i="4" s="1"/>
  <c r="W383" i="4" s="1"/>
  <c r="W384" i="4" s="1"/>
  <c r="W385" i="4" s="1"/>
  <c r="W386" i="4" s="1"/>
  <c r="W387" i="4" s="1"/>
  <c r="W388" i="4" s="1"/>
  <c r="W389" i="4" s="1"/>
  <c r="W390" i="4" s="1"/>
  <c r="W391" i="4" s="1"/>
  <c r="W392" i="4" s="1"/>
  <c r="W393" i="4" s="1"/>
  <c r="W394" i="4" s="1"/>
  <c r="W395" i="4" s="1"/>
  <c r="W396" i="4" s="1"/>
  <c r="W397" i="4" s="1"/>
  <c r="W398" i="4" s="1"/>
  <c r="W399" i="4" s="1"/>
  <c r="W400" i="4" s="1"/>
  <c r="W401" i="4" s="1"/>
  <c r="W402" i="4" s="1"/>
  <c r="W403" i="4" s="1"/>
  <c r="W404" i="4" s="1"/>
  <c r="W405" i="4" s="1"/>
  <c r="W406" i="4" s="1"/>
  <c r="W407" i="4" s="1"/>
  <c r="W408" i="4" s="1"/>
  <c r="W409" i="4" s="1"/>
  <c r="W410" i="4" s="1"/>
  <c r="W411" i="4" s="1"/>
  <c r="W412" i="4" s="1"/>
  <c r="W413" i="4" s="1"/>
  <c r="W414" i="4" s="1"/>
  <c r="W415" i="4" s="1"/>
  <c r="W416" i="4" s="1"/>
  <c r="W417" i="4" s="1"/>
  <c r="W418" i="4" s="1"/>
  <c r="W419" i="4" s="1"/>
  <c r="W420" i="4" s="1"/>
  <c r="W421" i="4" s="1"/>
  <c r="W422" i="4" s="1"/>
  <c r="W423" i="4" s="1"/>
  <c r="W424" i="4" s="1"/>
  <c r="W425" i="4" s="1"/>
  <c r="W426" i="4" s="1"/>
  <c r="W427" i="4" s="1"/>
  <c r="W428" i="4" s="1"/>
  <c r="W429" i="4" s="1"/>
  <c r="W430" i="4" s="1"/>
  <c r="W431" i="4" s="1"/>
  <c r="W432" i="4" s="1"/>
  <c r="W433" i="4" s="1"/>
  <c r="W434" i="4" s="1"/>
  <c r="W435" i="4" s="1"/>
  <c r="W436" i="4" s="1"/>
  <c r="W437" i="4" s="1"/>
  <c r="W438" i="4" s="1"/>
  <c r="W439" i="4" s="1"/>
  <c r="W440" i="4" s="1"/>
  <c r="W441" i="4" s="1"/>
  <c r="W442" i="4" s="1"/>
  <c r="W443" i="4" s="1"/>
  <c r="W444" i="4" s="1"/>
  <c r="W445" i="4" s="1"/>
  <c r="W446" i="4" s="1"/>
  <c r="W447" i="4" s="1"/>
  <c r="W448" i="4" s="1"/>
  <c r="W449" i="4" s="1"/>
  <c r="W450" i="4" s="1"/>
  <c r="W451" i="4" s="1"/>
  <c r="W452" i="4" s="1"/>
  <c r="W453" i="4" s="1"/>
  <c r="W454" i="4" s="1"/>
  <c r="W455" i="4" s="1"/>
  <c r="W456" i="4" s="1"/>
  <c r="W457" i="4" s="1"/>
  <c r="W458" i="4" s="1"/>
  <c r="W459" i="4" s="1"/>
  <c r="W460" i="4" s="1"/>
  <c r="W461" i="4" s="1"/>
  <c r="W462" i="4" s="1"/>
  <c r="W463" i="4" s="1"/>
  <c r="W464" i="4" s="1"/>
  <c r="W465" i="4" s="1"/>
  <c r="W466" i="4" s="1"/>
  <c r="W467" i="4" s="1"/>
  <c r="W468" i="4" s="1"/>
  <c r="W469" i="4" s="1"/>
  <c r="W470" i="4" s="1"/>
  <c r="W471" i="4" s="1"/>
  <c r="W472" i="4" s="1"/>
  <c r="W473" i="4" s="1"/>
  <c r="W474" i="4" s="1"/>
  <c r="W475" i="4" s="1"/>
  <c r="W476" i="4" s="1"/>
  <c r="W477" i="4" s="1"/>
  <c r="W478" i="4" s="1"/>
  <c r="W479" i="4" s="1"/>
  <c r="W480" i="4" s="1"/>
  <c r="W481" i="4" s="1"/>
  <c r="W482" i="4" s="1"/>
  <c r="W483" i="4" s="1"/>
  <c r="W484" i="4" s="1"/>
  <c r="W485" i="4" s="1"/>
  <c r="W486" i="4" s="1"/>
  <c r="W487" i="4" s="1"/>
  <c r="W488" i="4" s="1"/>
  <c r="W489" i="4" s="1"/>
  <c r="W490" i="4" s="1"/>
  <c r="W491" i="4" s="1"/>
  <c r="W492" i="4" s="1"/>
  <c r="W493" i="4" s="1"/>
  <c r="W494" i="4" s="1"/>
  <c r="W495" i="4" s="1"/>
  <c r="W496" i="4" s="1"/>
  <c r="W497" i="4" s="1"/>
  <c r="W498" i="4" s="1"/>
  <c r="W499" i="4" s="1"/>
  <c r="W500" i="4" s="1"/>
  <c r="W501" i="4" s="1"/>
  <c r="W502" i="4" s="1"/>
  <c r="W503" i="4" s="1"/>
  <c r="W504" i="4" s="1"/>
  <c r="W505" i="4" s="1"/>
  <c r="W506" i="4" s="1"/>
  <c r="W507" i="4" s="1"/>
  <c r="W508" i="4" s="1"/>
  <c r="W509" i="4" s="1"/>
  <c r="W510" i="4" s="1"/>
  <c r="W511" i="4" s="1"/>
  <c r="W512" i="4" s="1"/>
  <c r="W513" i="4" s="1"/>
  <c r="W514" i="4" s="1"/>
  <c r="W515" i="4" s="1"/>
  <c r="W516" i="4" s="1"/>
  <c r="W517" i="4" s="1"/>
  <c r="W518" i="4" s="1"/>
  <c r="W519" i="4" s="1"/>
  <c r="W520" i="4" s="1"/>
  <c r="W521" i="4" s="1"/>
  <c r="W522" i="4" s="1"/>
  <c r="W523" i="4" s="1"/>
  <c r="W524" i="4" s="1"/>
  <c r="W525" i="4" s="1"/>
  <c r="W526" i="4" s="1"/>
  <c r="W527" i="4" s="1"/>
  <c r="W528" i="4" s="1"/>
  <c r="W529" i="4" s="1"/>
  <c r="W530" i="4" s="1"/>
  <c r="W531" i="4" s="1"/>
  <c r="W532" i="4" s="1"/>
  <c r="W533" i="4" s="1"/>
  <c r="W534" i="4" s="1"/>
  <c r="W535" i="4" s="1"/>
  <c r="W536" i="4" s="1"/>
  <c r="W537" i="4" s="1"/>
  <c r="W538" i="4" s="1"/>
  <c r="W539" i="4" s="1"/>
  <c r="W540" i="4" s="1"/>
  <c r="W541" i="4" s="1"/>
  <c r="W542" i="4" s="1"/>
  <c r="W543" i="4" s="1"/>
  <c r="W544" i="4" s="1"/>
  <c r="W545" i="4" s="1"/>
  <c r="W546" i="4" s="1"/>
  <c r="W547" i="4" s="1"/>
  <c r="W548" i="4" s="1"/>
  <c r="W549" i="4" s="1"/>
  <c r="W550" i="4" s="1"/>
  <c r="W551" i="4" s="1"/>
  <c r="W552" i="4" s="1"/>
  <c r="W553" i="4" s="1"/>
  <c r="W554" i="4" s="1"/>
  <c r="W555" i="4" s="1"/>
  <c r="W556" i="4" s="1"/>
  <c r="W557" i="4" s="1"/>
  <c r="W558" i="4" s="1"/>
  <c r="W559" i="4" s="1"/>
  <c r="W560" i="4" s="1"/>
  <c r="W561" i="4" s="1"/>
  <c r="W562" i="4" s="1"/>
  <c r="W563" i="4" s="1"/>
  <c r="W564" i="4" s="1"/>
  <c r="W565" i="4" s="1"/>
  <c r="W566" i="4" s="1"/>
  <c r="W567" i="4" s="1"/>
  <c r="W568" i="4" s="1"/>
  <c r="W569" i="4" s="1"/>
  <c r="W570" i="4" s="1"/>
  <c r="W571" i="4" s="1"/>
  <c r="W572" i="4" s="1"/>
  <c r="W573" i="4" s="1"/>
  <c r="W574" i="4" s="1"/>
  <c r="W575" i="4" s="1"/>
  <c r="W576" i="4" s="1"/>
  <c r="W577" i="4" s="1"/>
  <c r="W578" i="4" s="1"/>
  <c r="W579" i="4" s="1"/>
  <c r="W580" i="4" s="1"/>
  <c r="W581" i="4" s="1"/>
  <c r="W582" i="4" s="1"/>
  <c r="W583" i="4" s="1"/>
  <c r="W584" i="4" s="1"/>
  <c r="W585" i="4" s="1"/>
  <c r="W586" i="4" s="1"/>
  <c r="W587" i="4" s="1"/>
  <c r="W588" i="4" s="1"/>
  <c r="W589" i="4" s="1"/>
  <c r="W590" i="4" s="1"/>
  <c r="W591" i="4" s="1"/>
  <c r="W592" i="4" s="1"/>
  <c r="W593" i="4" s="1"/>
  <c r="W594" i="4" s="1"/>
  <c r="W595" i="4" s="1"/>
  <c r="W596" i="4" s="1"/>
  <c r="W597" i="4" s="1"/>
  <c r="W598" i="4" s="1"/>
  <c r="W599" i="4" s="1"/>
  <c r="W600" i="4" s="1"/>
  <c r="W601" i="4" s="1"/>
  <c r="W602" i="4" s="1"/>
  <c r="W603" i="4" s="1"/>
  <c r="W604" i="4" s="1"/>
  <c r="W605" i="4" s="1"/>
  <c r="W606" i="4" s="1"/>
  <c r="W607" i="4" s="1"/>
  <c r="W608" i="4" s="1"/>
  <c r="W609" i="4" s="1"/>
  <c r="W610" i="4" s="1"/>
  <c r="W611" i="4" s="1"/>
  <c r="W612" i="4" s="1"/>
  <c r="W613" i="4" s="1"/>
  <c r="W614" i="4" s="1"/>
  <c r="W615" i="4" s="1"/>
  <c r="W616" i="4" s="1"/>
  <c r="W617" i="4" s="1"/>
  <c r="W618" i="4" s="1"/>
  <c r="W619" i="4" s="1"/>
  <c r="W620" i="4" s="1"/>
  <c r="W621" i="4" s="1"/>
  <c r="W622" i="4" s="1"/>
  <c r="W623" i="4" s="1"/>
  <c r="W624" i="4" s="1"/>
  <c r="W625" i="4" s="1"/>
  <c r="W626" i="4" s="1"/>
  <c r="W627" i="4" s="1"/>
  <c r="W628" i="4" s="1"/>
  <c r="W629" i="4" s="1"/>
  <c r="W630" i="4" s="1"/>
  <c r="W631" i="4" s="1"/>
  <c r="W632" i="4" s="1"/>
  <c r="W633" i="4" s="1"/>
  <c r="W634" i="4" s="1"/>
  <c r="W635" i="4" s="1"/>
  <c r="W636" i="4" s="1"/>
  <c r="W637" i="4" s="1"/>
  <c r="W638" i="4" s="1"/>
  <c r="W639" i="4" s="1"/>
  <c r="W640" i="4" s="1"/>
  <c r="W641" i="4" s="1"/>
  <c r="W642" i="4" s="1"/>
  <c r="W643" i="4" s="1"/>
  <c r="W644" i="4" s="1"/>
  <c r="W645" i="4" s="1"/>
  <c r="W646" i="4" s="1"/>
  <c r="W647" i="4" s="1"/>
  <c r="W648" i="4" s="1"/>
  <c r="W649" i="4" s="1"/>
  <c r="W650" i="4" s="1"/>
  <c r="W651" i="4" s="1"/>
  <c r="W652" i="4" s="1"/>
  <c r="W653" i="4" s="1"/>
  <c r="W654" i="4" s="1"/>
  <c r="W655" i="4" s="1"/>
  <c r="W656" i="4" s="1"/>
  <c r="W657" i="4" s="1"/>
  <c r="W658" i="4" s="1"/>
  <c r="W659" i="4" s="1"/>
  <c r="W660" i="4" s="1"/>
  <c r="W661" i="4" s="1"/>
  <c r="W662" i="4" s="1"/>
  <c r="W663" i="4" s="1"/>
  <c r="W664" i="4" s="1"/>
  <c r="W665" i="4" s="1"/>
  <c r="W666" i="4" s="1"/>
  <c r="W667" i="4" s="1"/>
  <c r="W668" i="4" s="1"/>
  <c r="W669" i="4" s="1"/>
  <c r="W670" i="4" s="1"/>
  <c r="W671" i="4" s="1"/>
  <c r="W672" i="4" s="1"/>
  <c r="W673" i="4" s="1"/>
  <c r="W674" i="4" s="1"/>
  <c r="W675" i="4" s="1"/>
  <c r="W676" i="4" s="1"/>
  <c r="W677" i="4" s="1"/>
  <c r="W678" i="4" s="1"/>
  <c r="W679" i="4" s="1"/>
  <c r="W680" i="4" s="1"/>
  <c r="W681" i="4" s="1"/>
  <c r="W682" i="4" s="1"/>
  <c r="W683" i="4" s="1"/>
  <c r="W684" i="4" s="1"/>
  <c r="W685" i="4" s="1"/>
  <c r="W686" i="4" s="1"/>
  <c r="W687" i="4" s="1"/>
  <c r="W688" i="4" s="1"/>
  <c r="W689" i="4" s="1"/>
  <c r="W690" i="4" s="1"/>
  <c r="W691" i="4" s="1"/>
  <c r="W692" i="4" s="1"/>
  <c r="W693" i="4" s="1"/>
  <c r="W694" i="4" s="1"/>
  <c r="W695" i="4" s="1"/>
  <c r="W696" i="4" s="1"/>
  <c r="W697" i="4" s="1"/>
  <c r="W698" i="4" s="1"/>
  <c r="W699" i="4" s="1"/>
  <c r="W700" i="4" s="1"/>
  <c r="W701" i="4" s="1"/>
  <c r="W702" i="4" s="1"/>
  <c r="W703" i="4" s="1"/>
  <c r="W704" i="4" s="1"/>
  <c r="W705" i="4" s="1"/>
  <c r="W706" i="4" s="1"/>
  <c r="W707" i="4" s="1"/>
  <c r="W708" i="4" s="1"/>
  <c r="W709" i="4" s="1"/>
  <c r="W710" i="4" s="1"/>
  <c r="W711" i="4" s="1"/>
  <c r="W712" i="4" s="1"/>
  <c r="W713" i="4" s="1"/>
  <c r="W714" i="4" s="1"/>
  <c r="W715" i="4" s="1"/>
  <c r="W716" i="4" s="1"/>
  <c r="W717" i="4" s="1"/>
  <c r="W718" i="4" s="1"/>
  <c r="W719" i="4" s="1"/>
  <c r="W720" i="4" s="1"/>
  <c r="W721" i="4" s="1"/>
  <c r="W722" i="4" s="1"/>
  <c r="W723" i="4" s="1"/>
  <c r="W724" i="4" s="1"/>
  <c r="W725" i="4" s="1"/>
  <c r="W726" i="4" s="1"/>
  <c r="W727" i="4" s="1"/>
  <c r="W728" i="4" s="1"/>
  <c r="W729" i="4" s="1"/>
  <c r="W730" i="4" s="1"/>
  <c r="W731" i="4" s="1"/>
  <c r="W732" i="4" s="1"/>
  <c r="W733" i="4" s="1"/>
  <c r="W734" i="4" s="1"/>
  <c r="W735" i="4" s="1"/>
  <c r="W736" i="4" s="1"/>
  <c r="W737" i="4" s="1"/>
  <c r="W738" i="4" s="1"/>
  <c r="W739" i="4" s="1"/>
  <c r="W740" i="4" s="1"/>
  <c r="W741" i="4" s="1"/>
  <c r="W742" i="4" s="1"/>
  <c r="W743" i="4" s="1"/>
  <c r="W744" i="4" s="1"/>
  <c r="W745" i="4" s="1"/>
  <c r="W746" i="4" s="1"/>
  <c r="W747" i="4" s="1"/>
  <c r="W748" i="4" s="1"/>
  <c r="W749" i="4" s="1"/>
  <c r="W750" i="4" s="1"/>
  <c r="W751" i="4" s="1"/>
  <c r="W752" i="4" s="1"/>
  <c r="W753" i="4" s="1"/>
  <c r="W754" i="4" s="1"/>
  <c r="W755" i="4" s="1"/>
  <c r="W756" i="4" s="1"/>
  <c r="W757" i="4" s="1"/>
  <c r="W758" i="4" s="1"/>
  <c r="W759" i="4" s="1"/>
  <c r="W760" i="4" s="1"/>
  <c r="W761" i="4" s="1"/>
  <c r="W762" i="4" s="1"/>
  <c r="W763" i="4" s="1"/>
  <c r="W764" i="4" s="1"/>
  <c r="W765" i="4" s="1"/>
  <c r="W766" i="4" s="1"/>
  <c r="W767" i="4" s="1"/>
  <c r="W768" i="4" s="1"/>
  <c r="W769" i="4" s="1"/>
  <c r="W770" i="4" s="1"/>
  <c r="W771" i="4" s="1"/>
  <c r="W772" i="4" s="1"/>
  <c r="W773" i="4" s="1"/>
  <c r="W774" i="4" s="1"/>
  <c r="W775" i="4" s="1"/>
  <c r="W776" i="4" s="1"/>
  <c r="W777" i="4" s="1"/>
  <c r="W778" i="4" s="1"/>
  <c r="W779" i="4" s="1"/>
  <c r="W780" i="4" s="1"/>
  <c r="W781" i="4" s="1"/>
  <c r="W782" i="4" s="1"/>
  <c r="W783" i="4" s="1"/>
  <c r="W784" i="4" s="1"/>
  <c r="W785" i="4" s="1"/>
  <c r="W786" i="4" s="1"/>
  <c r="W787" i="4" s="1"/>
  <c r="W788" i="4" s="1"/>
  <c r="W789" i="4" s="1"/>
  <c r="W790" i="4" s="1"/>
  <c r="W791" i="4" s="1"/>
  <c r="W792" i="4" s="1"/>
  <c r="W793" i="4" s="1"/>
  <c r="W794" i="4" s="1"/>
  <c r="W795" i="4" s="1"/>
  <c r="W796" i="4" s="1"/>
  <c r="W797" i="4" s="1"/>
  <c r="W798" i="4" s="1"/>
  <c r="W799" i="4" s="1"/>
  <c r="W800" i="4" s="1"/>
  <c r="W801" i="4" s="1"/>
  <c r="W802" i="4" s="1"/>
  <c r="W803" i="4" s="1"/>
  <c r="W804" i="4" s="1"/>
  <c r="W805" i="4" s="1"/>
  <c r="W806" i="4" s="1"/>
  <c r="W807" i="4" s="1"/>
  <c r="W808" i="4" s="1"/>
  <c r="W809" i="4" s="1"/>
  <c r="W810" i="4" s="1"/>
  <c r="W811" i="4" s="1"/>
  <c r="W812" i="4" s="1"/>
  <c r="W813" i="4" s="1"/>
  <c r="W814" i="4" s="1"/>
  <c r="W815" i="4" s="1"/>
  <c r="W816" i="4" s="1"/>
  <c r="W817" i="4" s="1"/>
  <c r="W818" i="4" s="1"/>
  <c r="W819" i="4" s="1"/>
  <c r="W820" i="4" s="1"/>
  <c r="W821" i="4" s="1"/>
  <c r="W822" i="4" s="1"/>
  <c r="W823" i="4" s="1"/>
  <c r="W824" i="4" s="1"/>
  <c r="W825" i="4" s="1"/>
  <c r="W826" i="4" s="1"/>
  <c r="W827" i="4" s="1"/>
  <c r="W828" i="4" s="1"/>
  <c r="W829" i="4" s="1"/>
  <c r="W830" i="4" s="1"/>
  <c r="W831" i="4" s="1"/>
  <c r="W832" i="4" s="1"/>
  <c r="W833" i="4" s="1"/>
  <c r="W834" i="4" s="1"/>
  <c r="W835" i="4" s="1"/>
  <c r="W836" i="4" s="1"/>
  <c r="W837" i="4" s="1"/>
  <c r="W838" i="4" s="1"/>
  <c r="W839" i="4" s="1"/>
  <c r="W840" i="4" s="1"/>
  <c r="W841" i="4" s="1"/>
  <c r="W842" i="4" s="1"/>
  <c r="W843" i="4" s="1"/>
  <c r="W844" i="4" s="1"/>
  <c r="W845" i="4" s="1"/>
  <c r="W846" i="4" s="1"/>
  <c r="W847" i="4" s="1"/>
  <c r="W848" i="4" s="1"/>
  <c r="W849" i="4" s="1"/>
  <c r="W850" i="4" s="1"/>
  <c r="W851" i="4" s="1"/>
  <c r="W852" i="4" s="1"/>
  <c r="W853" i="4" s="1"/>
  <c r="W854" i="4" s="1"/>
  <c r="W855" i="4" s="1"/>
  <c r="W856" i="4" s="1"/>
  <c r="W857" i="4" s="1"/>
  <c r="W858" i="4" s="1"/>
  <c r="W859" i="4" s="1"/>
  <c r="W860" i="4" s="1"/>
  <c r="W861" i="4" s="1"/>
  <c r="W862" i="4" s="1"/>
  <c r="W863" i="4" s="1"/>
  <c r="W864" i="4" s="1"/>
  <c r="W865" i="4" s="1"/>
  <c r="W866" i="4" s="1"/>
  <c r="W867" i="4" s="1"/>
  <c r="W868" i="4" s="1"/>
  <c r="W869" i="4" s="1"/>
  <c r="W870" i="4" s="1"/>
  <c r="W871" i="4" s="1"/>
  <c r="W872" i="4" s="1"/>
  <c r="W873" i="4" s="1"/>
  <c r="W874" i="4" s="1"/>
  <c r="W875" i="4" s="1"/>
  <c r="W876" i="4" s="1"/>
  <c r="W877" i="4" s="1"/>
  <c r="W878" i="4" s="1"/>
  <c r="W879" i="4" s="1"/>
  <c r="W880" i="4" s="1"/>
  <c r="W881" i="4" s="1"/>
  <c r="W882" i="4" s="1"/>
  <c r="W883" i="4" s="1"/>
  <c r="W884" i="4" s="1"/>
  <c r="W885" i="4" s="1"/>
  <c r="W886" i="4" s="1"/>
  <c r="W887" i="4" s="1"/>
  <c r="W888" i="4" s="1"/>
  <c r="W889" i="4" s="1"/>
  <c r="W890" i="4" s="1"/>
  <c r="W891" i="4" s="1"/>
  <c r="W892" i="4" s="1"/>
  <c r="W893" i="4" s="1"/>
  <c r="W894" i="4" s="1"/>
  <c r="W895" i="4" s="1"/>
  <c r="W896" i="4" s="1"/>
  <c r="W897" i="4" s="1"/>
  <c r="W898" i="4" s="1"/>
  <c r="W899" i="4" s="1"/>
  <c r="W900" i="4" s="1"/>
  <c r="W901" i="4" s="1"/>
  <c r="W902" i="4" s="1"/>
  <c r="W903" i="4" s="1"/>
  <c r="W904" i="4" s="1"/>
  <c r="W905" i="4" s="1"/>
  <c r="W906" i="4" s="1"/>
  <c r="W907" i="4" s="1"/>
  <c r="W908" i="4" s="1"/>
  <c r="W909" i="4" s="1"/>
  <c r="W910" i="4" s="1"/>
  <c r="W911" i="4" s="1"/>
  <c r="W912" i="4" s="1"/>
  <c r="T55" i="4"/>
  <c r="V9" i="4" l="1"/>
  <c r="V10" i="4" s="1"/>
  <c r="V11" i="4" s="1"/>
  <c r="V12" i="4" s="1"/>
  <c r="V13" i="4" s="1"/>
  <c r="V14" i="4" s="1"/>
  <c r="V15" i="4" s="1"/>
  <c r="F3" i="5"/>
  <c r="Y4" i="4"/>
  <c r="Y5" i="4" s="1"/>
  <c r="Y6" i="4" s="1"/>
  <c r="Y7" i="4" s="1"/>
  <c r="Y8" i="4" s="1"/>
  <c r="Y9" i="4" l="1"/>
  <c r="Y10" i="4" s="1"/>
  <c r="Y11" i="4" s="1"/>
  <c r="Y12" i="4" s="1"/>
  <c r="Y13" i="4" s="1"/>
  <c r="Y14" i="4" s="1"/>
  <c r="Y15" i="4" s="1"/>
  <c r="L3" i="5"/>
  <c r="V16" i="4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7" i="4" s="1"/>
  <c r="V48" i="4" s="1"/>
  <c r="V49" i="4" s="1"/>
  <c r="V50" i="4" s="1"/>
  <c r="V51" i="4" s="1"/>
  <c r="V52" i="4" s="1"/>
  <c r="V53" i="4" s="1"/>
  <c r="V54" i="4" s="1"/>
  <c r="G3" i="5"/>
  <c r="V55" i="4" l="1"/>
  <c r="V56" i="4" s="1"/>
  <c r="V57" i="4" s="1"/>
  <c r="V58" i="4" s="1"/>
  <c r="V59" i="4" s="1"/>
  <c r="V60" i="4" s="1"/>
  <c r="F4" i="5"/>
  <c r="Y16" i="4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Y46" i="4" s="1"/>
  <c r="Y47" i="4" s="1"/>
  <c r="Y48" i="4" s="1"/>
  <c r="Y49" i="4" s="1"/>
  <c r="Y50" i="4" s="1"/>
  <c r="Y51" i="4" s="1"/>
  <c r="Y52" i="4" s="1"/>
  <c r="Y53" i="4" s="1"/>
  <c r="Y54" i="4" s="1"/>
  <c r="M3" i="5"/>
  <c r="P3" i="5" l="1"/>
  <c r="O3" i="5"/>
  <c r="Y55" i="4"/>
  <c r="Y56" i="4" s="1"/>
  <c r="Y57" i="4" s="1"/>
  <c r="Y58" i="4" s="1"/>
  <c r="Y59" i="4" s="1"/>
  <c r="Y60" i="4" s="1"/>
  <c r="L4" i="5"/>
  <c r="V61" i="4"/>
  <c r="V62" i="4" s="1"/>
  <c r="V63" i="4" s="1"/>
  <c r="V64" i="4" s="1"/>
  <c r="V65" i="4" s="1"/>
  <c r="V66" i="4" s="1"/>
  <c r="V67" i="4" s="1"/>
  <c r="V68" i="4" s="1"/>
  <c r="V69" i="4" s="1"/>
  <c r="V70" i="4" s="1"/>
  <c r="V71" i="4" s="1"/>
  <c r="V72" i="4" s="1"/>
  <c r="V73" i="4" s="1"/>
  <c r="V74" i="4" s="1"/>
  <c r="V75" i="4" s="1"/>
  <c r="V76" i="4" s="1"/>
  <c r="V77" i="4" s="1"/>
  <c r="V78" i="4" s="1"/>
  <c r="V79" i="4" s="1"/>
  <c r="V80" i="4" s="1"/>
  <c r="V81" i="4" s="1"/>
  <c r="V82" i="4" s="1"/>
  <c r="V83" i="4" s="1"/>
  <c r="V84" i="4" s="1"/>
  <c r="V85" i="4" s="1"/>
  <c r="V86" i="4" s="1"/>
  <c r="V87" i="4" s="1"/>
  <c r="V88" i="4" s="1"/>
  <c r="V89" i="4" s="1"/>
  <c r="V90" i="4" s="1"/>
  <c r="V91" i="4" s="1"/>
  <c r="V92" i="4" s="1"/>
  <c r="V93" i="4" s="1"/>
  <c r="V94" i="4" s="1"/>
  <c r="V95" i="4" s="1"/>
  <c r="V96" i="4" s="1"/>
  <c r="V97" i="4" s="1"/>
  <c r="V98" i="4" s="1"/>
  <c r="G4" i="5"/>
  <c r="Y61" i="4" l="1"/>
  <c r="Y62" i="4" s="1"/>
  <c r="Y63" i="4" s="1"/>
  <c r="Y64" i="4" s="1"/>
  <c r="Y65" i="4" s="1"/>
  <c r="Y66" i="4" s="1"/>
  <c r="Y67" i="4" s="1"/>
  <c r="Y68" i="4" s="1"/>
  <c r="Y69" i="4" s="1"/>
  <c r="Y70" i="4" s="1"/>
  <c r="Y71" i="4" s="1"/>
  <c r="Y72" i="4" s="1"/>
  <c r="Y73" i="4" s="1"/>
  <c r="Y74" i="4" s="1"/>
  <c r="Y75" i="4" s="1"/>
  <c r="Y76" i="4" s="1"/>
  <c r="Y77" i="4" s="1"/>
  <c r="Y78" i="4" s="1"/>
  <c r="Y79" i="4" s="1"/>
  <c r="Y80" i="4" s="1"/>
  <c r="Y81" i="4" s="1"/>
  <c r="Y82" i="4" s="1"/>
  <c r="Y83" i="4" s="1"/>
  <c r="Y84" i="4" s="1"/>
  <c r="Y85" i="4" s="1"/>
  <c r="Y86" i="4" s="1"/>
  <c r="Y87" i="4" s="1"/>
  <c r="Y88" i="4" s="1"/>
  <c r="Y89" i="4" s="1"/>
  <c r="Y90" i="4" s="1"/>
  <c r="Y91" i="4" s="1"/>
  <c r="Y92" i="4" s="1"/>
  <c r="Y93" i="4" s="1"/>
  <c r="Y94" i="4" s="1"/>
  <c r="Y95" i="4" s="1"/>
  <c r="Y96" i="4" s="1"/>
  <c r="Y97" i="4" s="1"/>
  <c r="Y98" i="4" s="1"/>
  <c r="M4" i="5"/>
  <c r="V99" i="4"/>
  <c r="V100" i="4" s="1"/>
  <c r="V101" i="4" s="1"/>
  <c r="V102" i="4" s="1"/>
  <c r="V103" i="4" s="1"/>
  <c r="V104" i="4" s="1"/>
  <c r="V105" i="4" s="1"/>
  <c r="F5" i="5"/>
  <c r="V106" i="4" l="1"/>
  <c r="V107" i="4" s="1"/>
  <c r="V108" i="4" s="1"/>
  <c r="V109" i="4" s="1"/>
  <c r="V110" i="4" s="1"/>
  <c r="V111" i="4" s="1"/>
  <c r="V112" i="4" s="1"/>
  <c r="V113" i="4" s="1"/>
  <c r="V114" i="4" s="1"/>
  <c r="V115" i="4" s="1"/>
  <c r="V116" i="4" s="1"/>
  <c r="V117" i="4" s="1"/>
  <c r="V118" i="4" s="1"/>
  <c r="V119" i="4" s="1"/>
  <c r="V120" i="4" s="1"/>
  <c r="V121" i="4" s="1"/>
  <c r="V122" i="4" s="1"/>
  <c r="V123" i="4" s="1"/>
  <c r="V124" i="4" s="1"/>
  <c r="V125" i="4" s="1"/>
  <c r="V126" i="4" s="1"/>
  <c r="V127" i="4" s="1"/>
  <c r="V128" i="4" s="1"/>
  <c r="V129" i="4" s="1"/>
  <c r="V130" i="4" s="1"/>
  <c r="V131" i="4" s="1"/>
  <c r="V132" i="4" s="1"/>
  <c r="V133" i="4" s="1"/>
  <c r="V134" i="4" s="1"/>
  <c r="V135" i="4" s="1"/>
  <c r="V136" i="4" s="1"/>
  <c r="V137" i="4" s="1"/>
  <c r="V138" i="4" s="1"/>
  <c r="V139" i="4" s="1"/>
  <c r="V140" i="4" s="1"/>
  <c r="V141" i="4" s="1"/>
  <c r="V142" i="4" s="1"/>
  <c r="V143" i="4" s="1"/>
  <c r="G5" i="5"/>
  <c r="O4" i="5"/>
  <c r="P4" i="5"/>
  <c r="Y99" i="4"/>
  <c r="Y100" i="4" s="1"/>
  <c r="Y101" i="4" s="1"/>
  <c r="Y102" i="4" s="1"/>
  <c r="Y103" i="4" s="1"/>
  <c r="Y104" i="4" s="1"/>
  <c r="Y105" i="4" s="1"/>
  <c r="L5" i="5"/>
  <c r="Y106" i="4" l="1"/>
  <c r="Y107" i="4" s="1"/>
  <c r="Y108" i="4" s="1"/>
  <c r="Y109" i="4" s="1"/>
  <c r="Y110" i="4" s="1"/>
  <c r="Y111" i="4" s="1"/>
  <c r="Y112" i="4" s="1"/>
  <c r="Y113" i="4" s="1"/>
  <c r="Y114" i="4" s="1"/>
  <c r="Y115" i="4" s="1"/>
  <c r="Y116" i="4" s="1"/>
  <c r="Y117" i="4" s="1"/>
  <c r="Y118" i="4" s="1"/>
  <c r="Y119" i="4" s="1"/>
  <c r="Y120" i="4" s="1"/>
  <c r="Y121" i="4" s="1"/>
  <c r="Y122" i="4" s="1"/>
  <c r="Y123" i="4" s="1"/>
  <c r="Y124" i="4" s="1"/>
  <c r="Y125" i="4" s="1"/>
  <c r="Y126" i="4" s="1"/>
  <c r="Y127" i="4" s="1"/>
  <c r="Y128" i="4" s="1"/>
  <c r="Y129" i="4" s="1"/>
  <c r="Y130" i="4" s="1"/>
  <c r="Y131" i="4" s="1"/>
  <c r="Y132" i="4" s="1"/>
  <c r="Y133" i="4" s="1"/>
  <c r="Y134" i="4" s="1"/>
  <c r="Y135" i="4" s="1"/>
  <c r="Y136" i="4" s="1"/>
  <c r="Y137" i="4" s="1"/>
  <c r="Y138" i="4" s="1"/>
  <c r="Y139" i="4" s="1"/>
  <c r="Y140" i="4" s="1"/>
  <c r="Y141" i="4" s="1"/>
  <c r="Y142" i="4" s="1"/>
  <c r="Y143" i="4" s="1"/>
  <c r="M5" i="5"/>
  <c r="V144" i="4"/>
  <c r="V145" i="4" s="1"/>
  <c r="V146" i="4" s="1"/>
  <c r="V147" i="4" s="1"/>
  <c r="V148" i="4" s="1"/>
  <c r="V149" i="4" s="1"/>
  <c r="F6" i="5"/>
  <c r="V150" i="4" l="1"/>
  <c r="V151" i="4" s="1"/>
  <c r="V152" i="4" s="1"/>
  <c r="V153" i="4" s="1"/>
  <c r="V154" i="4" s="1"/>
  <c r="V155" i="4" s="1"/>
  <c r="V156" i="4" s="1"/>
  <c r="V157" i="4" s="1"/>
  <c r="V158" i="4" s="1"/>
  <c r="V159" i="4" s="1"/>
  <c r="V160" i="4" s="1"/>
  <c r="V161" i="4" s="1"/>
  <c r="V162" i="4" s="1"/>
  <c r="V163" i="4" s="1"/>
  <c r="V164" i="4" s="1"/>
  <c r="V165" i="4" s="1"/>
  <c r="V166" i="4" s="1"/>
  <c r="V167" i="4" s="1"/>
  <c r="V168" i="4" s="1"/>
  <c r="V169" i="4" s="1"/>
  <c r="V170" i="4" s="1"/>
  <c r="V171" i="4" s="1"/>
  <c r="V172" i="4" s="1"/>
  <c r="V173" i="4" s="1"/>
  <c r="V174" i="4" s="1"/>
  <c r="V175" i="4" s="1"/>
  <c r="V176" i="4" s="1"/>
  <c r="V177" i="4" s="1"/>
  <c r="V178" i="4" s="1"/>
  <c r="V179" i="4" s="1"/>
  <c r="V180" i="4" s="1"/>
  <c r="V181" i="4" s="1"/>
  <c r="V182" i="4" s="1"/>
  <c r="V183" i="4" s="1"/>
  <c r="V184" i="4" s="1"/>
  <c r="V185" i="4" s="1"/>
  <c r="V186" i="4" s="1"/>
  <c r="V187" i="4" s="1"/>
  <c r="G6" i="5"/>
  <c r="O5" i="5"/>
  <c r="P5" i="5"/>
  <c r="Y144" i="4"/>
  <c r="Y145" i="4" s="1"/>
  <c r="Y146" i="4" s="1"/>
  <c r="Y147" i="4" s="1"/>
  <c r="Y148" i="4" s="1"/>
  <c r="Y149" i="4" s="1"/>
  <c r="L6" i="5"/>
  <c r="Y150" i="4" l="1"/>
  <c r="Y151" i="4" s="1"/>
  <c r="Y152" i="4" s="1"/>
  <c r="Y153" i="4" s="1"/>
  <c r="Y154" i="4" s="1"/>
  <c r="Y155" i="4" s="1"/>
  <c r="Y156" i="4" s="1"/>
  <c r="Y157" i="4" s="1"/>
  <c r="Y158" i="4" s="1"/>
  <c r="Y159" i="4" s="1"/>
  <c r="Y160" i="4" s="1"/>
  <c r="Y161" i="4" s="1"/>
  <c r="Y162" i="4" s="1"/>
  <c r="Y163" i="4" s="1"/>
  <c r="Y164" i="4" s="1"/>
  <c r="Y165" i="4" s="1"/>
  <c r="Y166" i="4" s="1"/>
  <c r="Y167" i="4" s="1"/>
  <c r="Y168" i="4" s="1"/>
  <c r="Y169" i="4" s="1"/>
  <c r="Y170" i="4" s="1"/>
  <c r="Y171" i="4" s="1"/>
  <c r="Y172" i="4" s="1"/>
  <c r="Y173" i="4" s="1"/>
  <c r="Y174" i="4" s="1"/>
  <c r="Y175" i="4" s="1"/>
  <c r="Y176" i="4" s="1"/>
  <c r="Y177" i="4" s="1"/>
  <c r="Y178" i="4" s="1"/>
  <c r="Y179" i="4" s="1"/>
  <c r="Y180" i="4" s="1"/>
  <c r="Y181" i="4" s="1"/>
  <c r="Y182" i="4" s="1"/>
  <c r="Y183" i="4" s="1"/>
  <c r="Y184" i="4" s="1"/>
  <c r="Y185" i="4" s="1"/>
  <c r="Y186" i="4" s="1"/>
  <c r="Y187" i="4" s="1"/>
  <c r="M6" i="5"/>
  <c r="V188" i="4"/>
  <c r="V189" i="4" s="1"/>
  <c r="V190" i="4" s="1"/>
  <c r="V191" i="4" s="1"/>
  <c r="V192" i="4" s="1"/>
  <c r="V193" i="4" s="1"/>
  <c r="V194" i="4" s="1"/>
  <c r="F7" i="5"/>
  <c r="V195" i="4" l="1"/>
  <c r="V196" i="4" s="1"/>
  <c r="V197" i="4" s="1"/>
  <c r="V198" i="4" s="1"/>
  <c r="V199" i="4" s="1"/>
  <c r="V200" i="4" s="1"/>
  <c r="V201" i="4" s="1"/>
  <c r="V202" i="4" s="1"/>
  <c r="V203" i="4" s="1"/>
  <c r="V204" i="4" s="1"/>
  <c r="V205" i="4" s="1"/>
  <c r="V206" i="4" s="1"/>
  <c r="V207" i="4" s="1"/>
  <c r="V208" i="4" s="1"/>
  <c r="V209" i="4" s="1"/>
  <c r="V210" i="4" s="1"/>
  <c r="V211" i="4" s="1"/>
  <c r="V212" i="4" s="1"/>
  <c r="V213" i="4" s="1"/>
  <c r="V214" i="4" s="1"/>
  <c r="V215" i="4" s="1"/>
  <c r="V216" i="4" s="1"/>
  <c r="V217" i="4" s="1"/>
  <c r="V218" i="4" s="1"/>
  <c r="V219" i="4" s="1"/>
  <c r="V220" i="4" s="1"/>
  <c r="V221" i="4" s="1"/>
  <c r="V222" i="4" s="1"/>
  <c r="V223" i="4" s="1"/>
  <c r="V224" i="4" s="1"/>
  <c r="V225" i="4" s="1"/>
  <c r="V226" i="4" s="1"/>
  <c r="V227" i="4" s="1"/>
  <c r="V228" i="4" s="1"/>
  <c r="V229" i="4" s="1"/>
  <c r="V230" i="4" s="1"/>
  <c r="V231" i="4" s="1"/>
  <c r="V232" i="4" s="1"/>
  <c r="G7" i="5"/>
  <c r="O6" i="5"/>
  <c r="P6" i="5"/>
  <c r="Y188" i="4"/>
  <c r="Y189" i="4" s="1"/>
  <c r="Y190" i="4" s="1"/>
  <c r="Y191" i="4" s="1"/>
  <c r="Y192" i="4" s="1"/>
  <c r="Y193" i="4" s="1"/>
  <c r="Y194" i="4" s="1"/>
  <c r="L7" i="5"/>
  <c r="Y195" i="4" l="1"/>
  <c r="Y196" i="4" s="1"/>
  <c r="Y197" i="4" s="1"/>
  <c r="Y198" i="4" s="1"/>
  <c r="Y199" i="4" s="1"/>
  <c r="Y200" i="4" s="1"/>
  <c r="Y201" i="4" s="1"/>
  <c r="Y202" i="4" s="1"/>
  <c r="Y203" i="4" s="1"/>
  <c r="Y204" i="4" s="1"/>
  <c r="Y205" i="4" s="1"/>
  <c r="Y206" i="4" s="1"/>
  <c r="Y207" i="4" s="1"/>
  <c r="Y208" i="4" s="1"/>
  <c r="Y209" i="4" s="1"/>
  <c r="Y210" i="4" s="1"/>
  <c r="Y211" i="4" s="1"/>
  <c r="Y212" i="4" s="1"/>
  <c r="Y213" i="4" s="1"/>
  <c r="Y214" i="4" s="1"/>
  <c r="Y215" i="4" s="1"/>
  <c r="Y216" i="4" s="1"/>
  <c r="Y217" i="4" s="1"/>
  <c r="Y218" i="4" s="1"/>
  <c r="Y219" i="4" s="1"/>
  <c r="Y220" i="4" s="1"/>
  <c r="Y221" i="4" s="1"/>
  <c r="Y222" i="4" s="1"/>
  <c r="Y223" i="4" s="1"/>
  <c r="Y224" i="4" s="1"/>
  <c r="Y225" i="4" s="1"/>
  <c r="Y226" i="4" s="1"/>
  <c r="Y227" i="4" s="1"/>
  <c r="Y228" i="4" s="1"/>
  <c r="Y229" i="4" s="1"/>
  <c r="Y230" i="4" s="1"/>
  <c r="Y231" i="4" s="1"/>
  <c r="Y232" i="4" s="1"/>
  <c r="M7" i="5"/>
  <c r="V233" i="4"/>
  <c r="V234" i="4" s="1"/>
  <c r="V235" i="4" s="1"/>
  <c r="V236" i="4" s="1"/>
  <c r="V237" i="4" s="1"/>
  <c r="V238" i="4" s="1"/>
  <c r="F8" i="5"/>
  <c r="V239" i="4" l="1"/>
  <c r="V240" i="4" s="1"/>
  <c r="V241" i="4" s="1"/>
  <c r="V242" i="4" s="1"/>
  <c r="V243" i="4" s="1"/>
  <c r="V244" i="4" s="1"/>
  <c r="V245" i="4" s="1"/>
  <c r="V246" i="4" s="1"/>
  <c r="V247" i="4" s="1"/>
  <c r="V248" i="4" s="1"/>
  <c r="V249" i="4" s="1"/>
  <c r="V250" i="4" s="1"/>
  <c r="V251" i="4" s="1"/>
  <c r="V252" i="4" s="1"/>
  <c r="V253" i="4" s="1"/>
  <c r="V254" i="4" s="1"/>
  <c r="V255" i="4" s="1"/>
  <c r="V256" i="4" s="1"/>
  <c r="V257" i="4" s="1"/>
  <c r="V258" i="4" s="1"/>
  <c r="V259" i="4" s="1"/>
  <c r="V260" i="4" s="1"/>
  <c r="V261" i="4" s="1"/>
  <c r="V262" i="4" s="1"/>
  <c r="V263" i="4" s="1"/>
  <c r="V264" i="4" s="1"/>
  <c r="V265" i="4" s="1"/>
  <c r="V266" i="4" s="1"/>
  <c r="V267" i="4" s="1"/>
  <c r="V268" i="4" s="1"/>
  <c r="V269" i="4" s="1"/>
  <c r="V270" i="4" s="1"/>
  <c r="V271" i="4" s="1"/>
  <c r="V272" i="4" s="1"/>
  <c r="V273" i="4" s="1"/>
  <c r="V274" i="4" s="1"/>
  <c r="V275" i="4" s="1"/>
  <c r="V276" i="4" s="1"/>
  <c r="G8" i="5"/>
  <c r="O7" i="5"/>
  <c r="P7" i="5"/>
  <c r="Y233" i="4"/>
  <c r="Y234" i="4" s="1"/>
  <c r="Y235" i="4" s="1"/>
  <c r="Y236" i="4" s="1"/>
  <c r="Y237" i="4" s="1"/>
  <c r="Y238" i="4" s="1"/>
  <c r="L8" i="5"/>
  <c r="Y239" i="4" l="1"/>
  <c r="Y240" i="4" s="1"/>
  <c r="Y241" i="4" s="1"/>
  <c r="Y242" i="4" s="1"/>
  <c r="Y243" i="4" s="1"/>
  <c r="Y244" i="4" s="1"/>
  <c r="Y245" i="4" s="1"/>
  <c r="Y246" i="4" s="1"/>
  <c r="Y247" i="4" s="1"/>
  <c r="Y248" i="4" s="1"/>
  <c r="Y249" i="4" s="1"/>
  <c r="Y250" i="4" s="1"/>
  <c r="Y251" i="4" s="1"/>
  <c r="Y252" i="4" s="1"/>
  <c r="Y253" i="4" s="1"/>
  <c r="Y254" i="4" s="1"/>
  <c r="Y255" i="4" s="1"/>
  <c r="Y256" i="4" s="1"/>
  <c r="Y257" i="4" s="1"/>
  <c r="Y258" i="4" s="1"/>
  <c r="Y259" i="4" s="1"/>
  <c r="Y260" i="4" s="1"/>
  <c r="Y261" i="4" s="1"/>
  <c r="Y262" i="4" s="1"/>
  <c r="Y263" i="4" s="1"/>
  <c r="Y264" i="4" s="1"/>
  <c r="Y265" i="4" s="1"/>
  <c r="Y266" i="4" s="1"/>
  <c r="Y267" i="4" s="1"/>
  <c r="Y268" i="4" s="1"/>
  <c r="Y269" i="4" s="1"/>
  <c r="Y270" i="4" s="1"/>
  <c r="Y271" i="4" s="1"/>
  <c r="Y272" i="4" s="1"/>
  <c r="Y273" i="4" s="1"/>
  <c r="Y274" i="4" s="1"/>
  <c r="Y275" i="4" s="1"/>
  <c r="Y276" i="4" s="1"/>
  <c r="M8" i="5"/>
  <c r="V277" i="4"/>
  <c r="V278" i="4" s="1"/>
  <c r="V279" i="4" s="1"/>
  <c r="V280" i="4" s="1"/>
  <c r="V281" i="4" s="1"/>
  <c r="V282" i="4" s="1"/>
  <c r="F9" i="5"/>
  <c r="V283" i="4" l="1"/>
  <c r="V284" i="4" s="1"/>
  <c r="V285" i="4" s="1"/>
  <c r="V286" i="4" s="1"/>
  <c r="V287" i="4" s="1"/>
  <c r="V288" i="4" s="1"/>
  <c r="V289" i="4" s="1"/>
  <c r="V290" i="4" s="1"/>
  <c r="V291" i="4" s="1"/>
  <c r="V292" i="4" s="1"/>
  <c r="V293" i="4" s="1"/>
  <c r="V294" i="4" s="1"/>
  <c r="V295" i="4" s="1"/>
  <c r="V296" i="4" s="1"/>
  <c r="V297" i="4" s="1"/>
  <c r="V298" i="4" s="1"/>
  <c r="V299" i="4" s="1"/>
  <c r="V300" i="4" s="1"/>
  <c r="V301" i="4" s="1"/>
  <c r="V302" i="4" s="1"/>
  <c r="V303" i="4" s="1"/>
  <c r="V304" i="4" s="1"/>
  <c r="V305" i="4" s="1"/>
  <c r="V306" i="4" s="1"/>
  <c r="V307" i="4" s="1"/>
  <c r="V308" i="4" s="1"/>
  <c r="V309" i="4" s="1"/>
  <c r="V310" i="4" s="1"/>
  <c r="V311" i="4" s="1"/>
  <c r="V312" i="4" s="1"/>
  <c r="V313" i="4" s="1"/>
  <c r="V314" i="4" s="1"/>
  <c r="V315" i="4" s="1"/>
  <c r="V316" i="4" s="1"/>
  <c r="V317" i="4" s="1"/>
  <c r="V318" i="4" s="1"/>
  <c r="V319" i="4" s="1"/>
  <c r="V320" i="4" s="1"/>
  <c r="V321" i="4" s="1"/>
  <c r="G9" i="5"/>
  <c r="P8" i="5"/>
  <c r="O8" i="5"/>
  <c r="Y277" i="4"/>
  <c r="Y278" i="4" s="1"/>
  <c r="Y279" i="4" s="1"/>
  <c r="Y280" i="4" s="1"/>
  <c r="Y281" i="4" s="1"/>
  <c r="Y282" i="4" s="1"/>
  <c r="L9" i="5"/>
  <c r="Y283" i="4" l="1"/>
  <c r="Y284" i="4" s="1"/>
  <c r="Y285" i="4" s="1"/>
  <c r="Y286" i="4" s="1"/>
  <c r="Y287" i="4" s="1"/>
  <c r="Y288" i="4" s="1"/>
  <c r="Y289" i="4" s="1"/>
  <c r="Y290" i="4" s="1"/>
  <c r="Y291" i="4" s="1"/>
  <c r="Y292" i="4" s="1"/>
  <c r="Y293" i="4" s="1"/>
  <c r="Y294" i="4" s="1"/>
  <c r="Y295" i="4" s="1"/>
  <c r="Y296" i="4" s="1"/>
  <c r="Y297" i="4" s="1"/>
  <c r="Y298" i="4" s="1"/>
  <c r="Y299" i="4" s="1"/>
  <c r="Y300" i="4" s="1"/>
  <c r="Y301" i="4" s="1"/>
  <c r="Y302" i="4" s="1"/>
  <c r="Y303" i="4" s="1"/>
  <c r="Y304" i="4" s="1"/>
  <c r="Y305" i="4" s="1"/>
  <c r="Y306" i="4" s="1"/>
  <c r="Y307" i="4" s="1"/>
  <c r="Y308" i="4" s="1"/>
  <c r="Y309" i="4" s="1"/>
  <c r="Y310" i="4" s="1"/>
  <c r="Y311" i="4" s="1"/>
  <c r="Y312" i="4" s="1"/>
  <c r="Y313" i="4" s="1"/>
  <c r="Y314" i="4" s="1"/>
  <c r="Y315" i="4" s="1"/>
  <c r="Y316" i="4" s="1"/>
  <c r="Y317" i="4" s="1"/>
  <c r="Y318" i="4" s="1"/>
  <c r="Y319" i="4" s="1"/>
  <c r="Y320" i="4" s="1"/>
  <c r="Y321" i="4" s="1"/>
  <c r="M9" i="5"/>
  <c r="V322" i="4"/>
  <c r="V323" i="4" s="1"/>
  <c r="V324" i="4" s="1"/>
  <c r="V325" i="4" s="1"/>
  <c r="V326" i="4" s="1"/>
  <c r="V327" i="4" s="1"/>
  <c r="F10" i="5"/>
  <c r="V328" i="4" l="1"/>
  <c r="V329" i="4" s="1"/>
  <c r="V330" i="4" s="1"/>
  <c r="V331" i="4" s="1"/>
  <c r="V332" i="4" s="1"/>
  <c r="V333" i="4" s="1"/>
  <c r="V334" i="4" s="1"/>
  <c r="V335" i="4" s="1"/>
  <c r="V336" i="4" s="1"/>
  <c r="V337" i="4" s="1"/>
  <c r="V338" i="4" s="1"/>
  <c r="V339" i="4" s="1"/>
  <c r="V340" i="4" s="1"/>
  <c r="V341" i="4" s="1"/>
  <c r="V342" i="4" s="1"/>
  <c r="V343" i="4" s="1"/>
  <c r="V344" i="4" s="1"/>
  <c r="V345" i="4" s="1"/>
  <c r="V346" i="4" s="1"/>
  <c r="V347" i="4" s="1"/>
  <c r="V348" i="4" s="1"/>
  <c r="V349" i="4" s="1"/>
  <c r="V350" i="4" s="1"/>
  <c r="V351" i="4" s="1"/>
  <c r="V352" i="4" s="1"/>
  <c r="V353" i="4" s="1"/>
  <c r="V354" i="4" s="1"/>
  <c r="V355" i="4" s="1"/>
  <c r="V356" i="4" s="1"/>
  <c r="V357" i="4" s="1"/>
  <c r="V358" i="4" s="1"/>
  <c r="V359" i="4" s="1"/>
  <c r="V360" i="4" s="1"/>
  <c r="V361" i="4" s="1"/>
  <c r="V362" i="4" s="1"/>
  <c r="V363" i="4" s="1"/>
  <c r="V364" i="4" s="1"/>
  <c r="V365" i="4" s="1"/>
  <c r="V366" i="4" s="1"/>
  <c r="G10" i="5"/>
  <c r="P9" i="5"/>
  <c r="O9" i="5"/>
  <c r="Y322" i="4"/>
  <c r="Y323" i="4" s="1"/>
  <c r="Y324" i="4" s="1"/>
  <c r="Y325" i="4" s="1"/>
  <c r="Y326" i="4" s="1"/>
  <c r="Y327" i="4" s="1"/>
  <c r="L10" i="5"/>
  <c r="Y328" i="4" l="1"/>
  <c r="Y329" i="4" s="1"/>
  <c r="Y330" i="4" s="1"/>
  <c r="Y331" i="4" s="1"/>
  <c r="Y332" i="4" s="1"/>
  <c r="Y333" i="4" s="1"/>
  <c r="Y334" i="4" s="1"/>
  <c r="Y335" i="4" s="1"/>
  <c r="Y336" i="4" s="1"/>
  <c r="Y337" i="4" s="1"/>
  <c r="Y338" i="4" s="1"/>
  <c r="Y339" i="4" s="1"/>
  <c r="Y340" i="4" s="1"/>
  <c r="Y341" i="4" s="1"/>
  <c r="Y342" i="4" s="1"/>
  <c r="Y343" i="4" s="1"/>
  <c r="Y344" i="4" s="1"/>
  <c r="Y345" i="4" s="1"/>
  <c r="Y346" i="4" s="1"/>
  <c r="Y347" i="4" s="1"/>
  <c r="Y348" i="4" s="1"/>
  <c r="Y349" i="4" s="1"/>
  <c r="Y350" i="4" s="1"/>
  <c r="Y351" i="4" s="1"/>
  <c r="Y352" i="4" s="1"/>
  <c r="Y353" i="4" s="1"/>
  <c r="Y354" i="4" s="1"/>
  <c r="Y355" i="4" s="1"/>
  <c r="Y356" i="4" s="1"/>
  <c r="Y357" i="4" s="1"/>
  <c r="Y358" i="4" s="1"/>
  <c r="Y359" i="4" s="1"/>
  <c r="Y360" i="4" s="1"/>
  <c r="Y361" i="4" s="1"/>
  <c r="Y362" i="4" s="1"/>
  <c r="Y363" i="4" s="1"/>
  <c r="Y364" i="4" s="1"/>
  <c r="Y365" i="4" s="1"/>
  <c r="Y366" i="4" s="1"/>
  <c r="M10" i="5"/>
  <c r="V367" i="4"/>
  <c r="V368" i="4" s="1"/>
  <c r="V369" i="4" s="1"/>
  <c r="V370" i="4" s="1"/>
  <c r="V371" i="4" s="1"/>
  <c r="V372" i="4" s="1"/>
  <c r="F11" i="5"/>
  <c r="V373" i="4" l="1"/>
  <c r="V374" i="4" s="1"/>
  <c r="V375" i="4" s="1"/>
  <c r="V376" i="4" s="1"/>
  <c r="V377" i="4" s="1"/>
  <c r="V378" i="4" s="1"/>
  <c r="V379" i="4" s="1"/>
  <c r="V380" i="4" s="1"/>
  <c r="V381" i="4" s="1"/>
  <c r="V382" i="4" s="1"/>
  <c r="V383" i="4" s="1"/>
  <c r="V384" i="4" s="1"/>
  <c r="V385" i="4" s="1"/>
  <c r="V386" i="4" s="1"/>
  <c r="V387" i="4" s="1"/>
  <c r="V388" i="4" s="1"/>
  <c r="V389" i="4" s="1"/>
  <c r="V390" i="4" s="1"/>
  <c r="V391" i="4" s="1"/>
  <c r="V392" i="4" s="1"/>
  <c r="V393" i="4" s="1"/>
  <c r="V394" i="4" s="1"/>
  <c r="V395" i="4" s="1"/>
  <c r="V396" i="4" s="1"/>
  <c r="V397" i="4" s="1"/>
  <c r="V398" i="4" s="1"/>
  <c r="V399" i="4" s="1"/>
  <c r="V400" i="4" s="1"/>
  <c r="V401" i="4" s="1"/>
  <c r="V402" i="4" s="1"/>
  <c r="V403" i="4" s="1"/>
  <c r="V404" i="4" s="1"/>
  <c r="V405" i="4" s="1"/>
  <c r="V406" i="4" s="1"/>
  <c r="V407" i="4" s="1"/>
  <c r="V408" i="4" s="1"/>
  <c r="V409" i="4" s="1"/>
  <c r="V410" i="4" s="1"/>
  <c r="G11" i="5"/>
  <c r="P10" i="5"/>
  <c r="O10" i="5"/>
  <c r="Y367" i="4"/>
  <c r="Y368" i="4" s="1"/>
  <c r="Y369" i="4" s="1"/>
  <c r="Y370" i="4" s="1"/>
  <c r="Y371" i="4" s="1"/>
  <c r="Y372" i="4" s="1"/>
  <c r="L11" i="5"/>
  <c r="Y373" i="4" l="1"/>
  <c r="Y374" i="4" s="1"/>
  <c r="Y375" i="4" s="1"/>
  <c r="Y376" i="4" s="1"/>
  <c r="Y377" i="4" s="1"/>
  <c r="Y378" i="4" s="1"/>
  <c r="Y379" i="4" s="1"/>
  <c r="Y380" i="4" s="1"/>
  <c r="Y381" i="4" s="1"/>
  <c r="Y382" i="4" s="1"/>
  <c r="Y383" i="4" s="1"/>
  <c r="Y384" i="4" s="1"/>
  <c r="Y385" i="4" s="1"/>
  <c r="Y386" i="4" s="1"/>
  <c r="Y387" i="4" s="1"/>
  <c r="Y388" i="4" s="1"/>
  <c r="Y389" i="4" s="1"/>
  <c r="Y390" i="4" s="1"/>
  <c r="Y391" i="4" s="1"/>
  <c r="Y392" i="4" s="1"/>
  <c r="Y393" i="4" s="1"/>
  <c r="Y394" i="4" s="1"/>
  <c r="Y395" i="4" s="1"/>
  <c r="Y396" i="4" s="1"/>
  <c r="Y397" i="4" s="1"/>
  <c r="Y398" i="4" s="1"/>
  <c r="Y399" i="4" s="1"/>
  <c r="Y400" i="4" s="1"/>
  <c r="Y401" i="4" s="1"/>
  <c r="Y402" i="4" s="1"/>
  <c r="Y403" i="4" s="1"/>
  <c r="Y404" i="4" s="1"/>
  <c r="Y405" i="4" s="1"/>
  <c r="Y406" i="4" s="1"/>
  <c r="Y407" i="4" s="1"/>
  <c r="Y408" i="4" s="1"/>
  <c r="Y409" i="4" s="1"/>
  <c r="Y410" i="4" s="1"/>
  <c r="M11" i="5"/>
  <c r="V411" i="4"/>
  <c r="V412" i="4" s="1"/>
  <c r="V413" i="4" s="1"/>
  <c r="V414" i="4" s="1"/>
  <c r="V415" i="4" s="1"/>
  <c r="V416" i="4" s="1"/>
  <c r="F12" i="5"/>
  <c r="V417" i="4" l="1"/>
  <c r="V418" i="4" s="1"/>
  <c r="V419" i="4" s="1"/>
  <c r="V420" i="4" s="1"/>
  <c r="V421" i="4" s="1"/>
  <c r="V422" i="4" s="1"/>
  <c r="V423" i="4" s="1"/>
  <c r="V424" i="4" s="1"/>
  <c r="V425" i="4" s="1"/>
  <c r="V426" i="4" s="1"/>
  <c r="V427" i="4" s="1"/>
  <c r="V428" i="4" s="1"/>
  <c r="V429" i="4" s="1"/>
  <c r="V430" i="4" s="1"/>
  <c r="G12" i="5"/>
  <c r="O11" i="5"/>
  <c r="P11" i="5"/>
  <c r="Y411" i="4"/>
  <c r="Y412" i="4" s="1"/>
  <c r="Y413" i="4" s="1"/>
  <c r="Y414" i="4" s="1"/>
  <c r="Y415" i="4" s="1"/>
  <c r="Y416" i="4" s="1"/>
  <c r="L12" i="5"/>
  <c r="Y417" i="4" l="1"/>
  <c r="Y418" i="4" s="1"/>
  <c r="Y419" i="4" s="1"/>
  <c r="Y420" i="4" s="1"/>
  <c r="Y421" i="4" s="1"/>
  <c r="Y422" i="4" s="1"/>
  <c r="Y423" i="4" s="1"/>
  <c r="Y424" i="4" s="1"/>
  <c r="Y425" i="4" s="1"/>
  <c r="Y426" i="4" s="1"/>
  <c r="Y427" i="4" s="1"/>
  <c r="Y428" i="4" s="1"/>
  <c r="Y429" i="4" s="1"/>
  <c r="Y430" i="4" s="1"/>
  <c r="M12" i="5"/>
  <c r="V431" i="4"/>
  <c r="V432" i="4" s="1"/>
  <c r="V433" i="4" s="1"/>
  <c r="V434" i="4" s="1"/>
  <c r="V435" i="4" s="1"/>
  <c r="V436" i="4" s="1"/>
  <c r="F13" i="5"/>
  <c r="V437" i="4" l="1"/>
  <c r="V438" i="4" s="1"/>
  <c r="V439" i="4" s="1"/>
  <c r="V440" i="4" s="1"/>
  <c r="V441" i="4" s="1"/>
  <c r="V442" i="4" s="1"/>
  <c r="V443" i="4" s="1"/>
  <c r="V444" i="4" s="1"/>
  <c r="V445" i="4" s="1"/>
  <c r="V446" i="4" s="1"/>
  <c r="V447" i="4" s="1"/>
  <c r="V448" i="4" s="1"/>
  <c r="V449" i="4" s="1"/>
  <c r="V450" i="4" s="1"/>
  <c r="V451" i="4" s="1"/>
  <c r="V452" i="4" s="1"/>
  <c r="V453" i="4" s="1"/>
  <c r="V454" i="4" s="1"/>
  <c r="V455" i="4" s="1"/>
  <c r="V456" i="4" s="1"/>
  <c r="V457" i="4" s="1"/>
  <c r="V458" i="4" s="1"/>
  <c r="V459" i="4" s="1"/>
  <c r="V460" i="4" s="1"/>
  <c r="V461" i="4" s="1"/>
  <c r="V462" i="4" s="1"/>
  <c r="V463" i="4" s="1"/>
  <c r="V464" i="4" s="1"/>
  <c r="V465" i="4" s="1"/>
  <c r="V466" i="4" s="1"/>
  <c r="V467" i="4" s="1"/>
  <c r="V468" i="4" s="1"/>
  <c r="V469" i="4" s="1"/>
  <c r="V470" i="4" s="1"/>
  <c r="V471" i="4" s="1"/>
  <c r="V472" i="4" s="1"/>
  <c r="V473" i="4" s="1"/>
  <c r="V474" i="4" s="1"/>
  <c r="G13" i="5"/>
  <c r="O12" i="5"/>
  <c r="P12" i="5"/>
  <c r="Y431" i="4"/>
  <c r="Y432" i="4" s="1"/>
  <c r="Y433" i="4" s="1"/>
  <c r="Y434" i="4" s="1"/>
  <c r="Y435" i="4" s="1"/>
  <c r="Y436" i="4" s="1"/>
  <c r="L13" i="5"/>
  <c r="Y437" i="4" l="1"/>
  <c r="Y438" i="4" s="1"/>
  <c r="Y439" i="4" s="1"/>
  <c r="Y440" i="4" s="1"/>
  <c r="Y441" i="4" s="1"/>
  <c r="Y442" i="4" s="1"/>
  <c r="Y443" i="4" s="1"/>
  <c r="Y444" i="4" s="1"/>
  <c r="Y445" i="4" s="1"/>
  <c r="Y446" i="4" s="1"/>
  <c r="Y447" i="4" s="1"/>
  <c r="Y448" i="4" s="1"/>
  <c r="Y449" i="4" s="1"/>
  <c r="Y450" i="4" s="1"/>
  <c r="Y451" i="4" s="1"/>
  <c r="Y452" i="4" s="1"/>
  <c r="Y453" i="4" s="1"/>
  <c r="Y454" i="4" s="1"/>
  <c r="Y455" i="4" s="1"/>
  <c r="Y456" i="4" s="1"/>
  <c r="Y457" i="4" s="1"/>
  <c r="Y458" i="4" s="1"/>
  <c r="Y459" i="4" s="1"/>
  <c r="Y460" i="4" s="1"/>
  <c r="Y461" i="4" s="1"/>
  <c r="Y462" i="4" s="1"/>
  <c r="Y463" i="4" s="1"/>
  <c r="Y464" i="4" s="1"/>
  <c r="Y465" i="4" s="1"/>
  <c r="Y466" i="4" s="1"/>
  <c r="Y467" i="4" s="1"/>
  <c r="Y468" i="4" s="1"/>
  <c r="Y469" i="4" s="1"/>
  <c r="Y470" i="4" s="1"/>
  <c r="Y471" i="4" s="1"/>
  <c r="Y472" i="4" s="1"/>
  <c r="Y473" i="4" s="1"/>
  <c r="Y474" i="4" s="1"/>
  <c r="M13" i="5"/>
  <c r="V475" i="4"/>
  <c r="V476" i="4" s="1"/>
  <c r="V477" i="4" s="1"/>
  <c r="V478" i="4" s="1"/>
  <c r="V479" i="4" s="1"/>
  <c r="V480" i="4" s="1"/>
  <c r="F14" i="5"/>
  <c r="V481" i="4" l="1"/>
  <c r="V482" i="4" s="1"/>
  <c r="V483" i="4" s="1"/>
  <c r="V484" i="4" s="1"/>
  <c r="V485" i="4" s="1"/>
  <c r="V486" i="4" s="1"/>
  <c r="V487" i="4" s="1"/>
  <c r="V488" i="4" s="1"/>
  <c r="V489" i="4" s="1"/>
  <c r="V490" i="4" s="1"/>
  <c r="V491" i="4" s="1"/>
  <c r="V492" i="4" s="1"/>
  <c r="V493" i="4" s="1"/>
  <c r="V494" i="4" s="1"/>
  <c r="V495" i="4" s="1"/>
  <c r="V496" i="4" s="1"/>
  <c r="V497" i="4" s="1"/>
  <c r="V498" i="4" s="1"/>
  <c r="V499" i="4" s="1"/>
  <c r="V500" i="4" s="1"/>
  <c r="V501" i="4" s="1"/>
  <c r="V502" i="4" s="1"/>
  <c r="V503" i="4" s="1"/>
  <c r="V504" i="4" s="1"/>
  <c r="V505" i="4" s="1"/>
  <c r="V506" i="4" s="1"/>
  <c r="V507" i="4" s="1"/>
  <c r="V508" i="4" s="1"/>
  <c r="V509" i="4" s="1"/>
  <c r="V510" i="4" s="1"/>
  <c r="V511" i="4" s="1"/>
  <c r="V512" i="4" s="1"/>
  <c r="V513" i="4" s="1"/>
  <c r="V514" i="4" s="1"/>
  <c r="V515" i="4" s="1"/>
  <c r="V516" i="4" s="1"/>
  <c r="V517" i="4" s="1"/>
  <c r="V518" i="4" s="1"/>
  <c r="G14" i="5"/>
  <c r="O13" i="5"/>
  <c r="P13" i="5"/>
  <c r="Y475" i="4"/>
  <c r="Y476" i="4" s="1"/>
  <c r="Y477" i="4" s="1"/>
  <c r="Y478" i="4" s="1"/>
  <c r="Y479" i="4" s="1"/>
  <c r="Y480" i="4" s="1"/>
  <c r="L14" i="5"/>
  <c r="Y481" i="4" l="1"/>
  <c r="Y482" i="4" s="1"/>
  <c r="Y483" i="4" s="1"/>
  <c r="Y484" i="4" s="1"/>
  <c r="Y485" i="4" s="1"/>
  <c r="Y486" i="4" s="1"/>
  <c r="Y487" i="4" s="1"/>
  <c r="Y488" i="4" s="1"/>
  <c r="Y489" i="4" s="1"/>
  <c r="Y490" i="4" s="1"/>
  <c r="Y491" i="4" s="1"/>
  <c r="Y492" i="4" s="1"/>
  <c r="Y493" i="4" s="1"/>
  <c r="Y494" i="4" s="1"/>
  <c r="Y495" i="4" s="1"/>
  <c r="Y496" i="4" s="1"/>
  <c r="Y497" i="4" s="1"/>
  <c r="Y498" i="4" s="1"/>
  <c r="Y499" i="4" s="1"/>
  <c r="Y500" i="4" s="1"/>
  <c r="Y501" i="4" s="1"/>
  <c r="Y502" i="4" s="1"/>
  <c r="Y503" i="4" s="1"/>
  <c r="Y504" i="4" s="1"/>
  <c r="Y505" i="4" s="1"/>
  <c r="Y506" i="4" s="1"/>
  <c r="Y507" i="4" s="1"/>
  <c r="Y508" i="4" s="1"/>
  <c r="Y509" i="4" s="1"/>
  <c r="Y510" i="4" s="1"/>
  <c r="Y511" i="4" s="1"/>
  <c r="Y512" i="4" s="1"/>
  <c r="Y513" i="4" s="1"/>
  <c r="Y514" i="4" s="1"/>
  <c r="Y515" i="4" s="1"/>
  <c r="Y516" i="4" s="1"/>
  <c r="Y517" i="4" s="1"/>
  <c r="Y518" i="4" s="1"/>
  <c r="M14" i="5"/>
  <c r="V519" i="4"/>
  <c r="V520" i="4" s="1"/>
  <c r="V521" i="4" s="1"/>
  <c r="V522" i="4" s="1"/>
  <c r="V523" i="4" s="1"/>
  <c r="V524" i="4" s="1"/>
  <c r="F15" i="5"/>
  <c r="V525" i="4" l="1"/>
  <c r="V526" i="4" s="1"/>
  <c r="V527" i="4" s="1"/>
  <c r="V528" i="4" s="1"/>
  <c r="V529" i="4" s="1"/>
  <c r="V530" i="4" s="1"/>
  <c r="V531" i="4" s="1"/>
  <c r="V532" i="4" s="1"/>
  <c r="V533" i="4" s="1"/>
  <c r="V534" i="4" s="1"/>
  <c r="V535" i="4" s="1"/>
  <c r="V536" i="4" s="1"/>
  <c r="V537" i="4" s="1"/>
  <c r="V538" i="4" s="1"/>
  <c r="V539" i="4" s="1"/>
  <c r="V540" i="4" s="1"/>
  <c r="V541" i="4" s="1"/>
  <c r="V542" i="4" s="1"/>
  <c r="V543" i="4" s="1"/>
  <c r="V544" i="4" s="1"/>
  <c r="V545" i="4" s="1"/>
  <c r="V546" i="4" s="1"/>
  <c r="V547" i="4" s="1"/>
  <c r="V548" i="4" s="1"/>
  <c r="V549" i="4" s="1"/>
  <c r="V550" i="4" s="1"/>
  <c r="V551" i="4" s="1"/>
  <c r="V552" i="4" s="1"/>
  <c r="V553" i="4" s="1"/>
  <c r="V554" i="4" s="1"/>
  <c r="V555" i="4" s="1"/>
  <c r="V556" i="4" s="1"/>
  <c r="V557" i="4" s="1"/>
  <c r="V558" i="4" s="1"/>
  <c r="V559" i="4" s="1"/>
  <c r="V560" i="4" s="1"/>
  <c r="V561" i="4" s="1"/>
  <c r="V562" i="4" s="1"/>
  <c r="V563" i="4" s="1"/>
  <c r="G15" i="5"/>
  <c r="O14" i="5"/>
  <c r="P14" i="5"/>
  <c r="Y519" i="4"/>
  <c r="Y520" i="4" s="1"/>
  <c r="Y521" i="4" s="1"/>
  <c r="Y522" i="4" s="1"/>
  <c r="Y523" i="4" s="1"/>
  <c r="Y524" i="4" s="1"/>
  <c r="L15" i="5"/>
  <c r="Y525" i="4" l="1"/>
  <c r="Y526" i="4" s="1"/>
  <c r="Y527" i="4" s="1"/>
  <c r="Y528" i="4" s="1"/>
  <c r="Y529" i="4" s="1"/>
  <c r="Y530" i="4" s="1"/>
  <c r="Y531" i="4" s="1"/>
  <c r="Y532" i="4" s="1"/>
  <c r="Y533" i="4" s="1"/>
  <c r="Y534" i="4" s="1"/>
  <c r="Y535" i="4" s="1"/>
  <c r="Y536" i="4" s="1"/>
  <c r="Y537" i="4" s="1"/>
  <c r="Y538" i="4" s="1"/>
  <c r="Y539" i="4" s="1"/>
  <c r="Y540" i="4" s="1"/>
  <c r="Y541" i="4" s="1"/>
  <c r="Y542" i="4" s="1"/>
  <c r="Y543" i="4" s="1"/>
  <c r="Y544" i="4" s="1"/>
  <c r="Y545" i="4" s="1"/>
  <c r="Y546" i="4" s="1"/>
  <c r="Y547" i="4" s="1"/>
  <c r="Y548" i="4" s="1"/>
  <c r="Y549" i="4" s="1"/>
  <c r="Y550" i="4" s="1"/>
  <c r="Y551" i="4" s="1"/>
  <c r="Y552" i="4" s="1"/>
  <c r="Y553" i="4" s="1"/>
  <c r="Y554" i="4" s="1"/>
  <c r="Y555" i="4" s="1"/>
  <c r="Y556" i="4" s="1"/>
  <c r="Y557" i="4" s="1"/>
  <c r="Y558" i="4" s="1"/>
  <c r="Y559" i="4" s="1"/>
  <c r="Y560" i="4" s="1"/>
  <c r="Y561" i="4" s="1"/>
  <c r="Y562" i="4" s="1"/>
  <c r="Y563" i="4" s="1"/>
  <c r="M15" i="5"/>
  <c r="V564" i="4"/>
  <c r="V565" i="4" s="1"/>
  <c r="V566" i="4" s="1"/>
  <c r="V567" i="4" s="1"/>
  <c r="V568" i="4" s="1"/>
  <c r="V569" i="4" s="1"/>
  <c r="F16" i="5"/>
  <c r="V570" i="4" l="1"/>
  <c r="V571" i="4" s="1"/>
  <c r="V572" i="4" s="1"/>
  <c r="V573" i="4" s="1"/>
  <c r="V574" i="4" s="1"/>
  <c r="V575" i="4" s="1"/>
  <c r="V576" i="4" s="1"/>
  <c r="V577" i="4" s="1"/>
  <c r="V578" i="4" s="1"/>
  <c r="V579" i="4" s="1"/>
  <c r="V580" i="4" s="1"/>
  <c r="V581" i="4" s="1"/>
  <c r="V582" i="4" s="1"/>
  <c r="V583" i="4" s="1"/>
  <c r="V584" i="4" s="1"/>
  <c r="V585" i="4" s="1"/>
  <c r="V586" i="4" s="1"/>
  <c r="V587" i="4" s="1"/>
  <c r="V588" i="4" s="1"/>
  <c r="V589" i="4" s="1"/>
  <c r="V590" i="4" s="1"/>
  <c r="V591" i="4" s="1"/>
  <c r="V592" i="4" s="1"/>
  <c r="V593" i="4" s="1"/>
  <c r="V594" i="4" s="1"/>
  <c r="V595" i="4" s="1"/>
  <c r="V596" i="4" s="1"/>
  <c r="V597" i="4" s="1"/>
  <c r="V598" i="4" s="1"/>
  <c r="V599" i="4" s="1"/>
  <c r="V600" i="4" s="1"/>
  <c r="V601" i="4" s="1"/>
  <c r="V602" i="4" s="1"/>
  <c r="V603" i="4" s="1"/>
  <c r="V604" i="4" s="1"/>
  <c r="V605" i="4" s="1"/>
  <c r="V606" i="4" s="1"/>
  <c r="V607" i="4" s="1"/>
  <c r="V608" i="4" s="1"/>
  <c r="G16" i="5"/>
  <c r="O15" i="5"/>
  <c r="P15" i="5"/>
  <c r="Y564" i="4"/>
  <c r="Y565" i="4" s="1"/>
  <c r="Y566" i="4" s="1"/>
  <c r="Y567" i="4" s="1"/>
  <c r="Y568" i="4" s="1"/>
  <c r="Y569" i="4" s="1"/>
  <c r="L16" i="5"/>
  <c r="Y570" i="4" l="1"/>
  <c r="Y571" i="4" s="1"/>
  <c r="Y572" i="4" s="1"/>
  <c r="Y573" i="4" s="1"/>
  <c r="Y574" i="4" s="1"/>
  <c r="Y575" i="4" s="1"/>
  <c r="Y576" i="4" s="1"/>
  <c r="Y577" i="4" s="1"/>
  <c r="Y578" i="4" s="1"/>
  <c r="Y579" i="4" s="1"/>
  <c r="Y580" i="4" s="1"/>
  <c r="Y581" i="4" s="1"/>
  <c r="Y582" i="4" s="1"/>
  <c r="Y583" i="4" s="1"/>
  <c r="Y584" i="4" s="1"/>
  <c r="Y585" i="4" s="1"/>
  <c r="Y586" i="4" s="1"/>
  <c r="Y587" i="4" s="1"/>
  <c r="Y588" i="4" s="1"/>
  <c r="Y589" i="4" s="1"/>
  <c r="Y590" i="4" s="1"/>
  <c r="Y591" i="4" s="1"/>
  <c r="Y592" i="4" s="1"/>
  <c r="Y593" i="4" s="1"/>
  <c r="Y594" i="4" s="1"/>
  <c r="Y595" i="4" s="1"/>
  <c r="Y596" i="4" s="1"/>
  <c r="Y597" i="4" s="1"/>
  <c r="Y598" i="4" s="1"/>
  <c r="Y599" i="4" s="1"/>
  <c r="Y600" i="4" s="1"/>
  <c r="Y601" i="4" s="1"/>
  <c r="Y602" i="4" s="1"/>
  <c r="Y603" i="4" s="1"/>
  <c r="Y604" i="4" s="1"/>
  <c r="Y605" i="4" s="1"/>
  <c r="Y606" i="4" s="1"/>
  <c r="Y607" i="4" s="1"/>
  <c r="Y608" i="4" s="1"/>
  <c r="M16" i="5"/>
  <c r="V609" i="4"/>
  <c r="V610" i="4" s="1"/>
  <c r="V611" i="4" s="1"/>
  <c r="V612" i="4" s="1"/>
  <c r="V613" i="4" s="1"/>
  <c r="V614" i="4" s="1"/>
  <c r="F17" i="5"/>
  <c r="V615" i="4" l="1"/>
  <c r="V616" i="4" s="1"/>
  <c r="V617" i="4" s="1"/>
  <c r="V618" i="4" s="1"/>
  <c r="V619" i="4" s="1"/>
  <c r="V620" i="4" s="1"/>
  <c r="V621" i="4" s="1"/>
  <c r="V622" i="4" s="1"/>
  <c r="V623" i="4" s="1"/>
  <c r="V624" i="4" s="1"/>
  <c r="V625" i="4" s="1"/>
  <c r="V626" i="4" s="1"/>
  <c r="V627" i="4" s="1"/>
  <c r="V628" i="4" s="1"/>
  <c r="V629" i="4" s="1"/>
  <c r="V630" i="4" s="1"/>
  <c r="V631" i="4" s="1"/>
  <c r="V632" i="4" s="1"/>
  <c r="V633" i="4" s="1"/>
  <c r="V634" i="4" s="1"/>
  <c r="V635" i="4" s="1"/>
  <c r="V636" i="4" s="1"/>
  <c r="V637" i="4" s="1"/>
  <c r="V638" i="4" s="1"/>
  <c r="V639" i="4" s="1"/>
  <c r="V640" i="4" s="1"/>
  <c r="V641" i="4" s="1"/>
  <c r="V642" i="4" s="1"/>
  <c r="V643" i="4" s="1"/>
  <c r="V644" i="4" s="1"/>
  <c r="V645" i="4" s="1"/>
  <c r="V646" i="4" s="1"/>
  <c r="V647" i="4" s="1"/>
  <c r="V648" i="4" s="1"/>
  <c r="V649" i="4" s="1"/>
  <c r="V650" i="4" s="1"/>
  <c r="V651" i="4" s="1"/>
  <c r="V652" i="4" s="1"/>
  <c r="G17" i="5"/>
  <c r="P16" i="5"/>
  <c r="O16" i="5"/>
  <c r="Y609" i="4"/>
  <c r="Y610" i="4" s="1"/>
  <c r="Y611" i="4" s="1"/>
  <c r="Y612" i="4" s="1"/>
  <c r="Y613" i="4" s="1"/>
  <c r="Y614" i="4" s="1"/>
  <c r="L17" i="5"/>
  <c r="Y615" i="4" l="1"/>
  <c r="Y616" i="4" s="1"/>
  <c r="Y617" i="4" s="1"/>
  <c r="Y618" i="4" s="1"/>
  <c r="Y619" i="4" s="1"/>
  <c r="Y620" i="4" s="1"/>
  <c r="Y621" i="4" s="1"/>
  <c r="Y622" i="4" s="1"/>
  <c r="Y623" i="4" s="1"/>
  <c r="Y624" i="4" s="1"/>
  <c r="Y625" i="4" s="1"/>
  <c r="Y626" i="4" s="1"/>
  <c r="Y627" i="4" s="1"/>
  <c r="Y628" i="4" s="1"/>
  <c r="Y629" i="4" s="1"/>
  <c r="Y630" i="4" s="1"/>
  <c r="Y631" i="4" s="1"/>
  <c r="Y632" i="4" s="1"/>
  <c r="Y633" i="4" s="1"/>
  <c r="Y634" i="4" s="1"/>
  <c r="Y635" i="4" s="1"/>
  <c r="Y636" i="4" s="1"/>
  <c r="Y637" i="4" s="1"/>
  <c r="Y638" i="4" s="1"/>
  <c r="Y639" i="4" s="1"/>
  <c r="Y640" i="4" s="1"/>
  <c r="Y641" i="4" s="1"/>
  <c r="Y642" i="4" s="1"/>
  <c r="Y643" i="4" s="1"/>
  <c r="Y644" i="4" s="1"/>
  <c r="Y645" i="4" s="1"/>
  <c r="Y646" i="4" s="1"/>
  <c r="Y647" i="4" s="1"/>
  <c r="Y648" i="4" s="1"/>
  <c r="Y649" i="4" s="1"/>
  <c r="Y650" i="4" s="1"/>
  <c r="Y651" i="4" s="1"/>
  <c r="Y652" i="4" s="1"/>
  <c r="M17" i="5"/>
  <c r="V653" i="4"/>
  <c r="V654" i="4" s="1"/>
  <c r="V655" i="4" s="1"/>
  <c r="V656" i="4" s="1"/>
  <c r="V657" i="4" s="1"/>
  <c r="V658" i="4" s="1"/>
  <c r="F18" i="5"/>
  <c r="V659" i="4" l="1"/>
  <c r="V660" i="4" s="1"/>
  <c r="V661" i="4" s="1"/>
  <c r="V662" i="4" s="1"/>
  <c r="V663" i="4" s="1"/>
  <c r="V664" i="4" s="1"/>
  <c r="V665" i="4" s="1"/>
  <c r="V666" i="4" s="1"/>
  <c r="V667" i="4" s="1"/>
  <c r="V668" i="4" s="1"/>
  <c r="V669" i="4" s="1"/>
  <c r="V670" i="4" s="1"/>
  <c r="V671" i="4" s="1"/>
  <c r="V672" i="4" s="1"/>
  <c r="V673" i="4" s="1"/>
  <c r="V674" i="4" s="1"/>
  <c r="V675" i="4" s="1"/>
  <c r="V676" i="4" s="1"/>
  <c r="V677" i="4" s="1"/>
  <c r="V678" i="4" s="1"/>
  <c r="V679" i="4" s="1"/>
  <c r="V680" i="4" s="1"/>
  <c r="V681" i="4" s="1"/>
  <c r="V682" i="4" s="1"/>
  <c r="V683" i="4" s="1"/>
  <c r="V684" i="4" s="1"/>
  <c r="V685" i="4" s="1"/>
  <c r="V686" i="4" s="1"/>
  <c r="V687" i="4" s="1"/>
  <c r="V688" i="4" s="1"/>
  <c r="V689" i="4" s="1"/>
  <c r="V690" i="4" s="1"/>
  <c r="V691" i="4" s="1"/>
  <c r="V692" i="4" s="1"/>
  <c r="V693" i="4" s="1"/>
  <c r="V694" i="4" s="1"/>
  <c r="V695" i="4" s="1"/>
  <c r="V696" i="4" s="1"/>
  <c r="V697" i="4" s="1"/>
  <c r="G18" i="5"/>
  <c r="P17" i="5"/>
  <c r="O17" i="5"/>
  <c r="Y653" i="4"/>
  <c r="Y654" i="4" s="1"/>
  <c r="Y655" i="4" s="1"/>
  <c r="Y656" i="4" s="1"/>
  <c r="Y657" i="4" s="1"/>
  <c r="Y658" i="4" s="1"/>
  <c r="L18" i="5"/>
  <c r="Y659" i="4" l="1"/>
  <c r="Y660" i="4" s="1"/>
  <c r="Y661" i="4" s="1"/>
  <c r="Y662" i="4" s="1"/>
  <c r="Y663" i="4" s="1"/>
  <c r="Y664" i="4" s="1"/>
  <c r="Y665" i="4" s="1"/>
  <c r="Y666" i="4" s="1"/>
  <c r="Y667" i="4" s="1"/>
  <c r="Y668" i="4" s="1"/>
  <c r="Y669" i="4" s="1"/>
  <c r="Y670" i="4" s="1"/>
  <c r="Y671" i="4" s="1"/>
  <c r="Y672" i="4" s="1"/>
  <c r="Y673" i="4" s="1"/>
  <c r="Y674" i="4" s="1"/>
  <c r="Y675" i="4" s="1"/>
  <c r="Y676" i="4" s="1"/>
  <c r="Y677" i="4" s="1"/>
  <c r="Y678" i="4" s="1"/>
  <c r="Y679" i="4" s="1"/>
  <c r="Y680" i="4" s="1"/>
  <c r="Y681" i="4" s="1"/>
  <c r="Y682" i="4" s="1"/>
  <c r="Y683" i="4" s="1"/>
  <c r="Y684" i="4" s="1"/>
  <c r="Y685" i="4" s="1"/>
  <c r="Y686" i="4" s="1"/>
  <c r="Y687" i="4" s="1"/>
  <c r="Y688" i="4" s="1"/>
  <c r="Y689" i="4" s="1"/>
  <c r="Y690" i="4" s="1"/>
  <c r="Y691" i="4" s="1"/>
  <c r="Y692" i="4" s="1"/>
  <c r="Y693" i="4" s="1"/>
  <c r="Y694" i="4" s="1"/>
  <c r="Y695" i="4" s="1"/>
  <c r="Y696" i="4" s="1"/>
  <c r="Y697" i="4" s="1"/>
  <c r="M18" i="5"/>
  <c r="V698" i="4"/>
  <c r="V699" i="4" s="1"/>
  <c r="V700" i="4" s="1"/>
  <c r="V701" i="4" s="1"/>
  <c r="V702" i="4" s="1"/>
  <c r="V703" i="4" s="1"/>
  <c r="F19" i="5"/>
  <c r="V704" i="4" l="1"/>
  <c r="V705" i="4" s="1"/>
  <c r="V706" i="4" s="1"/>
  <c r="V707" i="4" s="1"/>
  <c r="V708" i="4" s="1"/>
  <c r="V709" i="4" s="1"/>
  <c r="V710" i="4" s="1"/>
  <c r="V711" i="4" s="1"/>
  <c r="V712" i="4" s="1"/>
  <c r="V713" i="4" s="1"/>
  <c r="V714" i="4" s="1"/>
  <c r="V715" i="4" s="1"/>
  <c r="V716" i="4" s="1"/>
  <c r="V717" i="4" s="1"/>
  <c r="V718" i="4" s="1"/>
  <c r="V719" i="4" s="1"/>
  <c r="V720" i="4" s="1"/>
  <c r="V721" i="4" s="1"/>
  <c r="V722" i="4" s="1"/>
  <c r="V723" i="4" s="1"/>
  <c r="V724" i="4" s="1"/>
  <c r="V725" i="4" s="1"/>
  <c r="V726" i="4" s="1"/>
  <c r="V727" i="4" s="1"/>
  <c r="V728" i="4" s="1"/>
  <c r="V729" i="4" s="1"/>
  <c r="V730" i="4" s="1"/>
  <c r="V731" i="4" s="1"/>
  <c r="V732" i="4" s="1"/>
  <c r="V733" i="4" s="1"/>
  <c r="V734" i="4" s="1"/>
  <c r="V735" i="4" s="1"/>
  <c r="V736" i="4" s="1"/>
  <c r="V737" i="4" s="1"/>
  <c r="V738" i="4" s="1"/>
  <c r="V739" i="4" s="1"/>
  <c r="V740" i="4" s="1"/>
  <c r="V741" i="4" s="1"/>
  <c r="G19" i="5"/>
  <c r="P18" i="5"/>
  <c r="O18" i="5"/>
  <c r="Y698" i="4"/>
  <c r="Y699" i="4" s="1"/>
  <c r="Y700" i="4" s="1"/>
  <c r="Y701" i="4" s="1"/>
  <c r="Y702" i="4" s="1"/>
  <c r="Y703" i="4" s="1"/>
  <c r="L19" i="5"/>
  <c r="Y704" i="4" l="1"/>
  <c r="Y705" i="4" s="1"/>
  <c r="Y706" i="4" s="1"/>
  <c r="Y707" i="4" s="1"/>
  <c r="Y708" i="4" s="1"/>
  <c r="Y709" i="4" s="1"/>
  <c r="Y710" i="4" s="1"/>
  <c r="Y711" i="4" s="1"/>
  <c r="Y712" i="4" s="1"/>
  <c r="Y713" i="4" s="1"/>
  <c r="Y714" i="4" s="1"/>
  <c r="Y715" i="4" s="1"/>
  <c r="Y716" i="4" s="1"/>
  <c r="Y717" i="4" s="1"/>
  <c r="Y718" i="4" s="1"/>
  <c r="Y719" i="4" s="1"/>
  <c r="Y720" i="4" s="1"/>
  <c r="Y721" i="4" s="1"/>
  <c r="Y722" i="4" s="1"/>
  <c r="Y723" i="4" s="1"/>
  <c r="Y724" i="4" s="1"/>
  <c r="Y725" i="4" s="1"/>
  <c r="Y726" i="4" s="1"/>
  <c r="Y727" i="4" s="1"/>
  <c r="Y728" i="4" s="1"/>
  <c r="Y729" i="4" s="1"/>
  <c r="Y730" i="4" s="1"/>
  <c r="Y731" i="4" s="1"/>
  <c r="Y732" i="4" s="1"/>
  <c r="Y733" i="4" s="1"/>
  <c r="Y734" i="4" s="1"/>
  <c r="Y735" i="4" s="1"/>
  <c r="Y736" i="4" s="1"/>
  <c r="Y737" i="4" s="1"/>
  <c r="Y738" i="4" s="1"/>
  <c r="Y739" i="4" s="1"/>
  <c r="Y740" i="4" s="1"/>
  <c r="Y741" i="4" s="1"/>
  <c r="M19" i="5"/>
  <c r="V742" i="4"/>
  <c r="V743" i="4" s="1"/>
  <c r="V744" i="4" s="1"/>
  <c r="V745" i="4" s="1"/>
  <c r="V746" i="4" s="1"/>
  <c r="V747" i="4" s="1"/>
  <c r="F20" i="5"/>
  <c r="V748" i="4" l="1"/>
  <c r="V749" i="4" s="1"/>
  <c r="V750" i="4" s="1"/>
  <c r="V751" i="4" s="1"/>
  <c r="V752" i="4" s="1"/>
  <c r="V753" i="4" s="1"/>
  <c r="V754" i="4" s="1"/>
  <c r="V755" i="4" s="1"/>
  <c r="V756" i="4" s="1"/>
  <c r="V757" i="4" s="1"/>
  <c r="V758" i="4" s="1"/>
  <c r="V759" i="4" s="1"/>
  <c r="V760" i="4" s="1"/>
  <c r="V761" i="4" s="1"/>
  <c r="V762" i="4" s="1"/>
  <c r="V763" i="4" s="1"/>
  <c r="V764" i="4" s="1"/>
  <c r="V765" i="4" s="1"/>
  <c r="V766" i="4" s="1"/>
  <c r="V767" i="4" s="1"/>
  <c r="V768" i="4" s="1"/>
  <c r="V769" i="4" s="1"/>
  <c r="V770" i="4" s="1"/>
  <c r="V771" i="4" s="1"/>
  <c r="V772" i="4" s="1"/>
  <c r="V773" i="4" s="1"/>
  <c r="V774" i="4" s="1"/>
  <c r="V775" i="4" s="1"/>
  <c r="V776" i="4" s="1"/>
  <c r="V777" i="4" s="1"/>
  <c r="V778" i="4" s="1"/>
  <c r="V779" i="4" s="1"/>
  <c r="V780" i="4" s="1"/>
  <c r="V781" i="4" s="1"/>
  <c r="V782" i="4" s="1"/>
  <c r="V783" i="4" s="1"/>
  <c r="V784" i="4" s="1"/>
  <c r="V785" i="4" s="1"/>
  <c r="V786" i="4" s="1"/>
  <c r="G20" i="5"/>
  <c r="O19" i="5"/>
  <c r="P19" i="5"/>
  <c r="Y742" i="4"/>
  <c r="Y743" i="4" s="1"/>
  <c r="Y744" i="4" s="1"/>
  <c r="Y745" i="4" s="1"/>
  <c r="Y746" i="4" s="1"/>
  <c r="Y747" i="4" s="1"/>
  <c r="L20" i="5"/>
  <c r="Y748" i="4" l="1"/>
  <c r="Y749" i="4" s="1"/>
  <c r="Y750" i="4" s="1"/>
  <c r="Y751" i="4" s="1"/>
  <c r="Y752" i="4" s="1"/>
  <c r="Y753" i="4" s="1"/>
  <c r="Y754" i="4" s="1"/>
  <c r="Y755" i="4" s="1"/>
  <c r="Y756" i="4" s="1"/>
  <c r="Y757" i="4" s="1"/>
  <c r="Y758" i="4" s="1"/>
  <c r="Y759" i="4" s="1"/>
  <c r="Y760" i="4" s="1"/>
  <c r="Y761" i="4" s="1"/>
  <c r="Y762" i="4" s="1"/>
  <c r="Y763" i="4" s="1"/>
  <c r="Y764" i="4" s="1"/>
  <c r="Y765" i="4" s="1"/>
  <c r="Y766" i="4" s="1"/>
  <c r="Y767" i="4" s="1"/>
  <c r="Y768" i="4" s="1"/>
  <c r="Y769" i="4" s="1"/>
  <c r="Y770" i="4" s="1"/>
  <c r="Y771" i="4" s="1"/>
  <c r="Y772" i="4" s="1"/>
  <c r="Y773" i="4" s="1"/>
  <c r="Y774" i="4" s="1"/>
  <c r="Y775" i="4" s="1"/>
  <c r="Y776" i="4" s="1"/>
  <c r="Y777" i="4" s="1"/>
  <c r="Y778" i="4" s="1"/>
  <c r="Y779" i="4" s="1"/>
  <c r="Y780" i="4" s="1"/>
  <c r="Y781" i="4" s="1"/>
  <c r="Y782" i="4" s="1"/>
  <c r="Y783" i="4" s="1"/>
  <c r="Y784" i="4" s="1"/>
  <c r="Y785" i="4" s="1"/>
  <c r="Y786" i="4" s="1"/>
  <c r="M20" i="5"/>
  <c r="V787" i="4"/>
  <c r="V788" i="4" s="1"/>
  <c r="V789" i="4" s="1"/>
  <c r="V790" i="4" s="1"/>
  <c r="V791" i="4" s="1"/>
  <c r="V792" i="4" s="1"/>
  <c r="F21" i="5"/>
  <c r="V793" i="4" l="1"/>
  <c r="V794" i="4" s="1"/>
  <c r="V795" i="4" s="1"/>
  <c r="V796" i="4" s="1"/>
  <c r="V797" i="4" s="1"/>
  <c r="V798" i="4" s="1"/>
  <c r="V799" i="4" s="1"/>
  <c r="V800" i="4" s="1"/>
  <c r="V801" i="4" s="1"/>
  <c r="V802" i="4" s="1"/>
  <c r="V803" i="4" s="1"/>
  <c r="V804" i="4" s="1"/>
  <c r="V805" i="4" s="1"/>
  <c r="V806" i="4" s="1"/>
  <c r="V807" i="4" s="1"/>
  <c r="V808" i="4" s="1"/>
  <c r="V809" i="4" s="1"/>
  <c r="V810" i="4" s="1"/>
  <c r="V811" i="4" s="1"/>
  <c r="V812" i="4" s="1"/>
  <c r="V813" i="4" s="1"/>
  <c r="V814" i="4" s="1"/>
  <c r="V815" i="4" s="1"/>
  <c r="V816" i="4" s="1"/>
  <c r="V817" i="4" s="1"/>
  <c r="V818" i="4" s="1"/>
  <c r="V819" i="4" s="1"/>
  <c r="V820" i="4" s="1"/>
  <c r="V821" i="4" s="1"/>
  <c r="V822" i="4" s="1"/>
  <c r="V823" i="4" s="1"/>
  <c r="V824" i="4" s="1"/>
  <c r="V825" i="4" s="1"/>
  <c r="V826" i="4" s="1"/>
  <c r="V827" i="4" s="1"/>
  <c r="V828" i="4" s="1"/>
  <c r="V829" i="4" s="1"/>
  <c r="V830" i="4" s="1"/>
  <c r="G21" i="5"/>
  <c r="O20" i="5"/>
  <c r="P20" i="5"/>
  <c r="Y787" i="4"/>
  <c r="Y788" i="4" s="1"/>
  <c r="Y789" i="4" s="1"/>
  <c r="Y790" i="4" s="1"/>
  <c r="Y791" i="4" s="1"/>
  <c r="Y792" i="4" s="1"/>
  <c r="L21" i="5"/>
  <c r="Y793" i="4" l="1"/>
  <c r="Y794" i="4" s="1"/>
  <c r="Y795" i="4" s="1"/>
  <c r="Y796" i="4" s="1"/>
  <c r="Y797" i="4" s="1"/>
  <c r="Y798" i="4" s="1"/>
  <c r="Y799" i="4" s="1"/>
  <c r="Y800" i="4" s="1"/>
  <c r="Y801" i="4" s="1"/>
  <c r="Y802" i="4" s="1"/>
  <c r="Y803" i="4" s="1"/>
  <c r="Y804" i="4" s="1"/>
  <c r="Y805" i="4" s="1"/>
  <c r="Y806" i="4" s="1"/>
  <c r="Y807" i="4" s="1"/>
  <c r="Y808" i="4" s="1"/>
  <c r="Y809" i="4" s="1"/>
  <c r="Y810" i="4" s="1"/>
  <c r="Y811" i="4" s="1"/>
  <c r="Y812" i="4" s="1"/>
  <c r="Y813" i="4" s="1"/>
  <c r="Y814" i="4" s="1"/>
  <c r="Y815" i="4" s="1"/>
  <c r="Y816" i="4" s="1"/>
  <c r="Y817" i="4" s="1"/>
  <c r="Y818" i="4" s="1"/>
  <c r="Y819" i="4" s="1"/>
  <c r="Y820" i="4" s="1"/>
  <c r="Y821" i="4" s="1"/>
  <c r="Y822" i="4" s="1"/>
  <c r="Y823" i="4" s="1"/>
  <c r="Y824" i="4" s="1"/>
  <c r="Y825" i="4" s="1"/>
  <c r="Y826" i="4" s="1"/>
  <c r="Y827" i="4" s="1"/>
  <c r="Y828" i="4" s="1"/>
  <c r="Y829" i="4" s="1"/>
  <c r="Y830" i="4" s="1"/>
  <c r="M21" i="5"/>
  <c r="V831" i="4"/>
  <c r="V832" i="4" s="1"/>
  <c r="V833" i="4" s="1"/>
  <c r="V834" i="4" s="1"/>
  <c r="V835" i="4" s="1"/>
  <c r="V836" i="4" s="1"/>
  <c r="F22" i="5"/>
  <c r="V837" i="4" l="1"/>
  <c r="V838" i="4" s="1"/>
  <c r="V839" i="4" s="1"/>
  <c r="V840" i="4" s="1"/>
  <c r="V841" i="4" s="1"/>
  <c r="V842" i="4" s="1"/>
  <c r="V843" i="4" s="1"/>
  <c r="V844" i="4" s="1"/>
  <c r="V845" i="4" s="1"/>
  <c r="V846" i="4" s="1"/>
  <c r="V847" i="4" s="1"/>
  <c r="V848" i="4" s="1"/>
  <c r="V849" i="4" s="1"/>
  <c r="V850" i="4" s="1"/>
  <c r="V851" i="4" s="1"/>
  <c r="V852" i="4" s="1"/>
  <c r="V853" i="4" s="1"/>
  <c r="V854" i="4" s="1"/>
  <c r="V855" i="4" s="1"/>
  <c r="V856" i="4" s="1"/>
  <c r="V857" i="4" s="1"/>
  <c r="V858" i="4" s="1"/>
  <c r="V859" i="4" s="1"/>
  <c r="V860" i="4" s="1"/>
  <c r="V861" i="4" s="1"/>
  <c r="V862" i="4" s="1"/>
  <c r="V863" i="4" s="1"/>
  <c r="V864" i="4" s="1"/>
  <c r="V865" i="4" s="1"/>
  <c r="V866" i="4" s="1"/>
  <c r="V867" i="4" s="1"/>
  <c r="V868" i="4" s="1"/>
  <c r="V869" i="4" s="1"/>
  <c r="V870" i="4" s="1"/>
  <c r="V871" i="4" s="1"/>
  <c r="V872" i="4" s="1"/>
  <c r="V873" i="4" s="1"/>
  <c r="V874" i="4" s="1"/>
  <c r="V875" i="4" s="1"/>
  <c r="V876" i="4" s="1"/>
  <c r="V877" i="4" s="1"/>
  <c r="V878" i="4" s="1"/>
  <c r="V879" i="4" s="1"/>
  <c r="V880" i="4" s="1"/>
  <c r="V881" i="4" s="1"/>
  <c r="V882" i="4" s="1"/>
  <c r="V883" i="4" s="1"/>
  <c r="V884" i="4" s="1"/>
  <c r="V885" i="4" s="1"/>
  <c r="V886" i="4" s="1"/>
  <c r="V887" i="4" s="1"/>
  <c r="V888" i="4" s="1"/>
  <c r="V889" i="4" s="1"/>
  <c r="V890" i="4" s="1"/>
  <c r="V891" i="4" s="1"/>
  <c r="V892" i="4" s="1"/>
  <c r="V893" i="4" s="1"/>
  <c r="V894" i="4" s="1"/>
  <c r="V895" i="4" s="1"/>
  <c r="V896" i="4" s="1"/>
  <c r="V897" i="4" s="1"/>
  <c r="V898" i="4" s="1"/>
  <c r="V899" i="4" s="1"/>
  <c r="V900" i="4" s="1"/>
  <c r="V901" i="4" s="1"/>
  <c r="V902" i="4" s="1"/>
  <c r="V903" i="4" s="1"/>
  <c r="V904" i="4" s="1"/>
  <c r="V905" i="4" s="1"/>
  <c r="V906" i="4" s="1"/>
  <c r="V907" i="4" s="1"/>
  <c r="V908" i="4" s="1"/>
  <c r="V909" i="4" s="1"/>
  <c r="V910" i="4" s="1"/>
  <c r="V911" i="4" s="1"/>
  <c r="V912" i="4" s="1"/>
  <c r="G22" i="5"/>
  <c r="O21" i="5"/>
  <c r="P21" i="5"/>
  <c r="Y831" i="4"/>
  <c r="Y832" i="4" s="1"/>
  <c r="Y833" i="4" s="1"/>
  <c r="Y834" i="4" s="1"/>
  <c r="Y835" i="4" s="1"/>
  <c r="Y836" i="4" s="1"/>
  <c r="L22" i="5"/>
  <c r="Y837" i="4" l="1"/>
  <c r="Y838" i="4" s="1"/>
  <c r="Y839" i="4" s="1"/>
  <c r="Y840" i="4" s="1"/>
  <c r="Y841" i="4" s="1"/>
  <c r="Y842" i="4" s="1"/>
  <c r="Y843" i="4" s="1"/>
  <c r="Y844" i="4" s="1"/>
  <c r="Y845" i="4" s="1"/>
  <c r="Y846" i="4" s="1"/>
  <c r="Y847" i="4" s="1"/>
  <c r="Y848" i="4" s="1"/>
  <c r="Y849" i="4" s="1"/>
  <c r="Y850" i="4" s="1"/>
  <c r="Y851" i="4" s="1"/>
  <c r="Y852" i="4" s="1"/>
  <c r="Y853" i="4" s="1"/>
  <c r="Y854" i="4" s="1"/>
  <c r="Y855" i="4" s="1"/>
  <c r="Y856" i="4" s="1"/>
  <c r="Y857" i="4" s="1"/>
  <c r="Y858" i="4" s="1"/>
  <c r="Y859" i="4" s="1"/>
  <c r="Y860" i="4" s="1"/>
  <c r="Y861" i="4" s="1"/>
  <c r="Y862" i="4" s="1"/>
  <c r="Y863" i="4" s="1"/>
  <c r="Y864" i="4" s="1"/>
  <c r="Y865" i="4" s="1"/>
  <c r="Y866" i="4" s="1"/>
  <c r="Y867" i="4" s="1"/>
  <c r="Y868" i="4" s="1"/>
  <c r="Y869" i="4" s="1"/>
  <c r="Y870" i="4" s="1"/>
  <c r="Y871" i="4" s="1"/>
  <c r="Y872" i="4" s="1"/>
  <c r="Y873" i="4" s="1"/>
  <c r="Y874" i="4" s="1"/>
  <c r="Y875" i="4" s="1"/>
  <c r="Y876" i="4" s="1"/>
  <c r="Y877" i="4" s="1"/>
  <c r="Y878" i="4" s="1"/>
  <c r="Y879" i="4" s="1"/>
  <c r="Y880" i="4" s="1"/>
  <c r="Y881" i="4" s="1"/>
  <c r="Y882" i="4" s="1"/>
  <c r="Y883" i="4" s="1"/>
  <c r="Y884" i="4" s="1"/>
  <c r="Y885" i="4" s="1"/>
  <c r="Y886" i="4" s="1"/>
  <c r="Y887" i="4" s="1"/>
  <c r="Y888" i="4" s="1"/>
  <c r="Y889" i="4" s="1"/>
  <c r="Y890" i="4" s="1"/>
  <c r="Y891" i="4" s="1"/>
  <c r="Y892" i="4" s="1"/>
  <c r="Y893" i="4" s="1"/>
  <c r="Y894" i="4" s="1"/>
  <c r="Y895" i="4" s="1"/>
  <c r="Y896" i="4" s="1"/>
  <c r="Y897" i="4" s="1"/>
  <c r="Y898" i="4" s="1"/>
  <c r="Y899" i="4" s="1"/>
  <c r="Y900" i="4" s="1"/>
  <c r="Y901" i="4" s="1"/>
  <c r="Y902" i="4" s="1"/>
  <c r="Y903" i="4" s="1"/>
  <c r="Y904" i="4" s="1"/>
  <c r="Y905" i="4" s="1"/>
  <c r="Y906" i="4" s="1"/>
  <c r="Y907" i="4" s="1"/>
  <c r="Y908" i="4" s="1"/>
  <c r="Y909" i="4" s="1"/>
  <c r="Y910" i="4" s="1"/>
  <c r="Y911" i="4" s="1"/>
  <c r="Y912" i="4" s="1"/>
  <c r="M22" i="5"/>
  <c r="O22" i="5" l="1"/>
  <c r="P22" i="5"/>
</calcChain>
</file>

<file path=xl/sharedStrings.xml><?xml version="1.0" encoding="utf-8"?>
<sst xmlns="http://schemas.openxmlformats.org/spreadsheetml/2006/main" count="71" uniqueCount="36">
  <si>
    <t>Real time</t>
  </si>
  <si>
    <t>ms</t>
  </si>
  <si>
    <t>Ethylene mbar</t>
  </si>
  <si>
    <t>Carbon monoxide mbar</t>
  </si>
  <si>
    <t>Argon mbar</t>
  </si>
  <si>
    <t>Ethylene oxide mbar</t>
  </si>
  <si>
    <t>Carbon dioxide mbar</t>
  </si>
  <si>
    <t>Corrected Et</t>
  </si>
  <si>
    <t>Corrected CO</t>
  </si>
  <si>
    <t>Corrected Ar</t>
  </si>
  <si>
    <t xml:space="preserve">Corrected EO </t>
  </si>
  <si>
    <t>ć (EtO)</t>
  </si>
  <si>
    <t>ć (CO)</t>
  </si>
  <si>
    <t>ć(Et)</t>
  </si>
  <si>
    <t>Time,min</t>
  </si>
  <si>
    <t>Initial  time</t>
  </si>
  <si>
    <t>ć(Et) Integral</t>
  </si>
  <si>
    <t>ć (CO)  Integral</t>
  </si>
  <si>
    <t>ć (EtO) Integral</t>
  </si>
  <si>
    <t>Corrected CO2</t>
  </si>
  <si>
    <t>ć(CO2)</t>
  </si>
  <si>
    <t>ć(CO2) integral</t>
  </si>
  <si>
    <t>Index</t>
  </si>
  <si>
    <r>
      <t>Et (</t>
    </r>
    <r>
      <rPr>
        <sz val="11"/>
        <color theme="1"/>
        <rFont val="Calibri"/>
        <family val="2"/>
      </rPr>
      <t>ć</t>
    </r>
    <r>
      <rPr>
        <sz val="11"/>
        <color theme="1"/>
        <rFont val="Calibri"/>
        <family val="2"/>
        <scheme val="minor"/>
      </rPr>
      <t>) integral</t>
    </r>
  </si>
  <si>
    <t>CO  (ć)  integral</t>
  </si>
  <si>
    <t>EtO  (ć) integral</t>
  </si>
  <si>
    <t>CO2  (ć) integral</t>
  </si>
  <si>
    <t>Cycle</t>
  </si>
  <si>
    <t>Start Index</t>
  </si>
  <si>
    <t>Start Time, min</t>
  </si>
  <si>
    <t>End Index</t>
  </si>
  <si>
    <t>End Time, min</t>
  </si>
  <si>
    <t>Start</t>
  </si>
  <si>
    <t>End</t>
  </si>
  <si>
    <t>Conversion%</t>
  </si>
  <si>
    <t>Selectivity%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</si>
</sst>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h:mm:ss\ AM/PM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F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3" fillId="0" borderId="0" xfId="0" applyFont="1"/>
    <xf numFmtId="164" fontId="0" fillId="2" borderId="0" xfId="0" applyNumberFormat="1" applyFill="1"/>
    <xf numFmtId="0" fontId="0" fillId="2" borderId="0" xfId="0" applyFill="1"/>
    <xf numFmtId="11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1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0" fillId="4" borderId="0" xfId="0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AEC9-5829-43AE-B22A-566CF6027AC2}">
  <dimension ref="A1:N912"/>
  <sheetViews>
    <sheetView topLeftCell="B1" workbookViewId="0">
      <selection sqref="A1:XFD1"/>
    </sheetView>
  </sheetViews>
  <sheetFormatPr defaultRowHeight="14.5" x14ac:dyDescent="0.35"/>
  <cols>
    <col min="1" max="1" width="15.90625" style="2" customWidth="1"/>
    <col min="2" max="2" width="8.81640625" customWidth="1"/>
    <col min="3" max="3" width="13.1796875" customWidth="1"/>
    <col min="4" max="4" width="13.90625" customWidth="1"/>
    <col min="5" max="5" width="11.08984375" customWidth="1"/>
    <col min="6" max="6" width="12.7265625" customWidth="1"/>
    <col min="7" max="7" width="12.81640625" customWidth="1"/>
    <col min="8" max="8" width="12.36328125" customWidth="1"/>
    <col min="9" max="9" width="13.90625" customWidth="1"/>
    <col min="10" max="10" width="12.6328125" style="1" customWidth="1"/>
    <col min="11" max="11" width="11.26953125" customWidth="1"/>
  </cols>
  <sheetData>
    <row r="1" spans="1:14" x14ac:dyDescent="0.3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s="4" t="s">
        <v>10</v>
      </c>
      <c r="L1" s="5" t="s">
        <v>13</v>
      </c>
      <c r="M1" s="4" t="s">
        <v>12</v>
      </c>
      <c r="N1" s="4" t="s">
        <v>11</v>
      </c>
    </row>
    <row r="2" spans="1:14" x14ac:dyDescent="0.35">
      <c r="A2" s="2">
        <v>44641.466967592591</v>
      </c>
      <c r="B2">
        <v>14788</v>
      </c>
      <c r="C2" s="1">
        <v>2.6971700000000001E-11</v>
      </c>
      <c r="D2" s="1">
        <v>3.8198200000000003E-11</v>
      </c>
      <c r="E2" s="1">
        <v>5.8833199999999999E-9</v>
      </c>
      <c r="F2" s="1">
        <v>-2.2284699999999999E-11</v>
      </c>
      <c r="G2" s="1">
        <v>2.8971099999999998E-10</v>
      </c>
      <c r="H2" s="1">
        <f>0.648*C2</f>
        <v>1.7477661600000001E-11</v>
      </c>
      <c r="I2" s="1">
        <f>0.0002*D2</f>
        <v>7.6396400000000012E-15</v>
      </c>
      <c r="J2" s="1">
        <f>E2-(0.0005*E2)</f>
        <v>5.8803783399999995E-9</v>
      </c>
      <c r="K2" s="1">
        <f>F2-(0.0001*F2)</f>
        <v>-2.2282471529999997E-11</v>
      </c>
      <c r="L2" s="1">
        <f>H2/J2</f>
        <v>2.9722001866975115E-3</v>
      </c>
      <c r="M2" s="1">
        <f>I2/J2</f>
        <v>1.2991749098919377E-6</v>
      </c>
      <c r="N2" s="1">
        <f>L2/J2</f>
        <v>505443.70019183354</v>
      </c>
    </row>
    <row r="3" spans="1:14" x14ac:dyDescent="0.35">
      <c r="A3" s="2">
        <v>44641.467546296299</v>
      </c>
      <c r="B3">
        <v>64281</v>
      </c>
      <c r="C3" s="1">
        <v>2.0951699999999998E-11</v>
      </c>
      <c r="D3" s="1">
        <v>5.2244899999999997E-11</v>
      </c>
      <c r="E3" s="1">
        <v>5.5351200000000001E-8</v>
      </c>
      <c r="F3" s="1">
        <v>9.2772299999999996E-12</v>
      </c>
      <c r="G3" s="1">
        <v>4.2684300000000002E-10</v>
      </c>
      <c r="H3" s="1">
        <f t="shared" ref="H3:H66" si="0">0.648*C3</f>
        <v>1.3576701599999999E-11</v>
      </c>
      <c r="I3" s="1">
        <f t="shared" ref="I3:I66" si="1">0.0002*D3</f>
        <v>1.044898E-14</v>
      </c>
      <c r="J3" s="1">
        <f t="shared" ref="J3:J66" si="2">E3-(0.0005*E3)</f>
        <v>5.53235244E-8</v>
      </c>
      <c r="K3" s="1">
        <f t="shared" ref="K3:K66" si="3">F3-(0.0001*F3)</f>
        <v>9.2763022769999996E-12</v>
      </c>
      <c r="L3" s="1">
        <f t="shared" ref="L3:L66" si="4">H3/J3</f>
        <v>2.4540558012605573E-4</v>
      </c>
      <c r="M3" s="1">
        <f t="shared" ref="M3:M66" si="5">I3/J3</f>
        <v>1.8887046899709087E-7</v>
      </c>
      <c r="N3" s="1">
        <f t="shared" ref="N3:N66" si="6">L3/J3</f>
        <v>4435.8269431955378</v>
      </c>
    </row>
    <row r="4" spans="1:14" x14ac:dyDescent="0.35">
      <c r="A4" s="2">
        <v>44641.467870370368</v>
      </c>
      <c r="B4">
        <v>92759</v>
      </c>
      <c r="C4" s="1">
        <v>4.58594E-11</v>
      </c>
      <c r="D4" s="1">
        <v>4.5354700000000003E-11</v>
      </c>
      <c r="E4" s="1">
        <v>2.62031E-7</v>
      </c>
      <c r="F4" s="1">
        <v>2.35854E-11</v>
      </c>
      <c r="G4" s="1">
        <v>3.1896700000000001E-10</v>
      </c>
      <c r="H4" s="1">
        <f t="shared" si="0"/>
        <v>2.9716891200000004E-11</v>
      </c>
      <c r="I4" s="1">
        <f t="shared" si="1"/>
        <v>9.0709400000000006E-15</v>
      </c>
      <c r="J4" s="1">
        <f t="shared" si="2"/>
        <v>2.6189998449999998E-7</v>
      </c>
      <c r="K4" s="1">
        <f t="shared" si="3"/>
        <v>2.358304146E-11</v>
      </c>
      <c r="L4" s="1">
        <f t="shared" si="4"/>
        <v>1.1346656341631057E-4</v>
      </c>
      <c r="M4" s="1">
        <f t="shared" si="5"/>
        <v>3.4635129961223812E-8</v>
      </c>
      <c r="N4" s="1">
        <f t="shared" si="6"/>
        <v>433.24387220920426</v>
      </c>
    </row>
    <row r="5" spans="1:14" x14ac:dyDescent="0.35">
      <c r="A5" s="2">
        <v>44641.468206018515</v>
      </c>
      <c r="B5">
        <v>121886</v>
      </c>
      <c r="C5" s="1">
        <v>2.4735699999999999E-11</v>
      </c>
      <c r="D5" s="1">
        <v>2.82469E-11</v>
      </c>
      <c r="E5" s="1">
        <v>3.3880300000000002E-7</v>
      </c>
      <c r="F5" s="1">
        <v>1.2770899999999999E-11</v>
      </c>
      <c r="G5" s="1">
        <v>2.6603899999999998E-10</v>
      </c>
      <c r="H5" s="1">
        <f t="shared" si="0"/>
        <v>1.6028733600000001E-11</v>
      </c>
      <c r="I5" s="1">
        <f t="shared" si="1"/>
        <v>5.6493800000000003E-15</v>
      </c>
      <c r="J5" s="1">
        <f t="shared" si="2"/>
        <v>3.3863359850000004E-7</v>
      </c>
      <c r="K5" s="1">
        <f t="shared" si="3"/>
        <v>1.276962291E-11</v>
      </c>
      <c r="L5" s="1">
        <f t="shared" si="4"/>
        <v>4.7333559549319201E-5</v>
      </c>
      <c r="M5" s="1">
        <f t="shared" si="5"/>
        <v>1.6682869109929738E-8</v>
      </c>
      <c r="N5" s="1">
        <f t="shared" si="6"/>
        <v>139.77809573233824</v>
      </c>
    </row>
    <row r="6" spans="1:14" x14ac:dyDescent="0.35">
      <c r="A6" s="2">
        <v>44641.468495370369</v>
      </c>
      <c r="B6">
        <v>146742</v>
      </c>
      <c r="C6" s="1">
        <v>3.5227600000000001E-11</v>
      </c>
      <c r="D6" s="1">
        <v>2.8502799999999999E-11</v>
      </c>
      <c r="E6" s="1">
        <v>3.7383000000000001E-7</v>
      </c>
      <c r="F6" s="1">
        <v>3.6582100000000002E-11</v>
      </c>
      <c r="G6" s="1">
        <v>2.4283400000000001E-10</v>
      </c>
      <c r="H6" s="1">
        <f t="shared" si="0"/>
        <v>2.2827484800000002E-11</v>
      </c>
      <c r="I6" s="1">
        <f t="shared" si="1"/>
        <v>5.7005600000000005E-15</v>
      </c>
      <c r="J6" s="1">
        <f t="shared" si="2"/>
        <v>3.7364308500000002E-7</v>
      </c>
      <c r="K6" s="1">
        <f t="shared" si="3"/>
        <v>3.6578441790000004E-11</v>
      </c>
      <c r="L6" s="1">
        <f t="shared" si="4"/>
        <v>6.1094359072642816E-5</v>
      </c>
      <c r="M6" s="1">
        <f t="shared" si="5"/>
        <v>1.5256698782475794E-8</v>
      </c>
      <c r="N6" s="1">
        <f t="shared" si="6"/>
        <v>163.50994177409387</v>
      </c>
    </row>
    <row r="7" spans="1:14" x14ac:dyDescent="0.35">
      <c r="A7" s="2">
        <v>44641.468819444446</v>
      </c>
      <c r="B7">
        <v>174850</v>
      </c>
      <c r="C7" s="1">
        <v>7.8689800000000003E-12</v>
      </c>
      <c r="D7" s="1">
        <v>2.47556E-11</v>
      </c>
      <c r="E7" s="1">
        <v>3.7445799999999998E-7</v>
      </c>
      <c r="F7" s="1">
        <v>4.0280100000000002E-11</v>
      </c>
      <c r="G7" s="1">
        <v>8.1744300000000005E-10</v>
      </c>
      <c r="H7" s="1">
        <f t="shared" si="0"/>
        <v>5.0990990400000001E-12</v>
      </c>
      <c r="I7" s="1">
        <f t="shared" si="1"/>
        <v>4.9511199999999999E-15</v>
      </c>
      <c r="J7" s="1">
        <f t="shared" si="2"/>
        <v>3.7427077099999997E-7</v>
      </c>
      <c r="K7" s="1">
        <f t="shared" si="3"/>
        <v>4.0276071990000003E-11</v>
      </c>
      <c r="L7" s="1">
        <f t="shared" si="4"/>
        <v>1.362409099266798E-5</v>
      </c>
      <c r="M7" s="1">
        <f t="shared" si="5"/>
        <v>1.3228711359883351E-8</v>
      </c>
      <c r="N7" s="1">
        <f t="shared" si="6"/>
        <v>36.401696440965146</v>
      </c>
    </row>
    <row r="8" spans="1:14" x14ac:dyDescent="0.35">
      <c r="A8" s="2">
        <v>44641.469224537039</v>
      </c>
      <c r="B8">
        <v>209838</v>
      </c>
      <c r="C8" s="1">
        <v>1.1012699999999999E-8</v>
      </c>
      <c r="D8" s="1">
        <v>3.3898200000000002E-11</v>
      </c>
      <c r="E8" s="1">
        <v>3.3575799999999998E-7</v>
      </c>
      <c r="F8" s="1">
        <v>1.8960799999999999E-10</v>
      </c>
      <c r="G8" s="1">
        <v>4.6501199999999997E-9</v>
      </c>
      <c r="H8" s="1">
        <f t="shared" si="0"/>
        <v>7.1362295999999997E-9</v>
      </c>
      <c r="I8" s="1">
        <f t="shared" si="1"/>
        <v>6.7796400000000006E-15</v>
      </c>
      <c r="J8" s="1">
        <f t="shared" si="2"/>
        <v>3.3559012099999997E-7</v>
      </c>
      <c r="K8" s="1">
        <f t="shared" si="3"/>
        <v>1.8958903919999998E-10</v>
      </c>
      <c r="L8" s="1">
        <f t="shared" si="4"/>
        <v>2.1264718933725706E-2</v>
      </c>
      <c r="M8" s="1">
        <f t="shared" si="5"/>
        <v>2.0202144150721295E-8</v>
      </c>
      <c r="N8" s="1">
        <f t="shared" si="6"/>
        <v>63365.151722465955</v>
      </c>
    </row>
    <row r="9" spans="1:14" x14ac:dyDescent="0.35">
      <c r="A9" s="2">
        <v>44641.469467592593</v>
      </c>
      <c r="B9">
        <v>230255</v>
      </c>
      <c r="C9" s="1">
        <v>1.144E-8</v>
      </c>
      <c r="D9" s="1">
        <v>4.2958999999999997E-11</v>
      </c>
      <c r="E9" s="1">
        <v>3.56899E-7</v>
      </c>
      <c r="F9" s="1">
        <v>1.93768E-10</v>
      </c>
      <c r="G9" s="1">
        <v>4.6112E-9</v>
      </c>
      <c r="H9" s="1">
        <f t="shared" si="0"/>
        <v>7.4131200000000001E-9</v>
      </c>
      <c r="I9" s="1">
        <f t="shared" si="1"/>
        <v>8.5918000000000005E-15</v>
      </c>
      <c r="J9" s="1">
        <f t="shared" si="2"/>
        <v>3.5672055050000002E-7</v>
      </c>
      <c r="K9" s="1">
        <f t="shared" si="3"/>
        <v>1.9374862320000001E-10</v>
      </c>
      <c r="L9" s="1">
        <f t="shared" si="4"/>
        <v>2.0781309037590755E-2</v>
      </c>
      <c r="M9" s="1">
        <f t="shared" si="5"/>
        <v>2.408552013041368E-8</v>
      </c>
      <c r="N9" s="1">
        <f t="shared" si="6"/>
        <v>58256.551265304108</v>
      </c>
    </row>
    <row r="10" spans="1:14" x14ac:dyDescent="0.35">
      <c r="A10" s="2">
        <v>44641.469664351855</v>
      </c>
      <c r="B10">
        <v>247421</v>
      </c>
      <c r="C10" s="1">
        <v>1.20513E-8</v>
      </c>
      <c r="D10" s="1">
        <v>5.2613399999999998E-11</v>
      </c>
      <c r="E10" s="1">
        <v>3.66216E-7</v>
      </c>
      <c r="F10" s="1">
        <v>1.8489899999999999E-10</v>
      </c>
      <c r="G10" s="1">
        <v>3.9166800000000002E-9</v>
      </c>
      <c r="H10" s="1">
        <f t="shared" si="0"/>
        <v>7.8092424000000002E-9</v>
      </c>
      <c r="I10" s="1">
        <f t="shared" si="1"/>
        <v>1.0522680000000001E-14</v>
      </c>
      <c r="J10" s="1">
        <f t="shared" si="2"/>
        <v>3.6603289200000001E-7</v>
      </c>
      <c r="K10" s="1">
        <f t="shared" si="3"/>
        <v>1.8488051009999999E-10</v>
      </c>
      <c r="L10" s="1">
        <f t="shared" si="4"/>
        <v>2.1334810533912344E-2</v>
      </c>
      <c r="M10" s="1">
        <f t="shared" si="5"/>
        <v>2.874790826175261E-8</v>
      </c>
      <c r="N10" s="1">
        <f t="shared" si="6"/>
        <v>58286.593910561307</v>
      </c>
    </row>
    <row r="11" spans="1:14" x14ac:dyDescent="0.35">
      <c r="A11" s="2">
        <v>44641.469861111109</v>
      </c>
      <c r="B11">
        <v>264586</v>
      </c>
      <c r="C11" s="1">
        <v>1.27905E-8</v>
      </c>
      <c r="D11" s="1">
        <v>4.3491299999999997E-11</v>
      </c>
      <c r="E11" s="1">
        <v>3.66753E-7</v>
      </c>
      <c r="F11" s="1">
        <v>1.94843E-10</v>
      </c>
      <c r="G11" s="1">
        <v>3.0883999999999998E-9</v>
      </c>
      <c r="H11" s="1">
        <f t="shared" si="0"/>
        <v>8.2882439999999995E-9</v>
      </c>
      <c r="I11" s="1">
        <f t="shared" si="1"/>
        <v>8.6982599999999995E-15</v>
      </c>
      <c r="J11" s="1">
        <f t="shared" si="2"/>
        <v>3.6656962349999999E-7</v>
      </c>
      <c r="K11" s="1">
        <f t="shared" si="3"/>
        <v>1.9482351569999999E-10</v>
      </c>
      <c r="L11" s="1">
        <f t="shared" si="4"/>
        <v>2.2610285928397447E-2</v>
      </c>
      <c r="M11" s="1">
        <f t="shared" si="5"/>
        <v>2.3728807414398318E-8</v>
      </c>
      <c r="N11" s="1">
        <f t="shared" si="6"/>
        <v>61680.740789470918</v>
      </c>
    </row>
    <row r="12" spans="1:14" x14ac:dyDescent="0.35">
      <c r="A12" s="2">
        <v>44641.470057870371</v>
      </c>
      <c r="B12">
        <v>281753</v>
      </c>
      <c r="C12" s="1">
        <v>1.29295E-8</v>
      </c>
      <c r="D12" s="1">
        <v>5.2214200000000001E-11</v>
      </c>
      <c r="E12" s="1">
        <v>3.6505099999999998E-7</v>
      </c>
      <c r="F12" s="1">
        <v>1.72612E-10</v>
      </c>
      <c r="G12" s="1">
        <v>2.44105E-9</v>
      </c>
      <c r="H12" s="1">
        <f t="shared" si="0"/>
        <v>8.3783160000000005E-9</v>
      </c>
      <c r="I12" s="1">
        <f t="shared" si="1"/>
        <v>1.0442840000000001E-14</v>
      </c>
      <c r="J12" s="1">
        <f t="shared" si="2"/>
        <v>3.6486847449999998E-7</v>
      </c>
      <c r="K12" s="1">
        <f t="shared" si="3"/>
        <v>1.725947388E-10</v>
      </c>
      <c r="L12" s="1">
        <f t="shared" si="4"/>
        <v>2.2962564829645211E-2</v>
      </c>
      <c r="M12" s="1">
        <f t="shared" si="5"/>
        <v>2.8620833889007316E-8</v>
      </c>
      <c r="N12" s="1">
        <f t="shared" si="6"/>
        <v>62933.814331622154</v>
      </c>
    </row>
    <row r="13" spans="1:14" x14ac:dyDescent="0.35">
      <c r="A13" s="2">
        <v>44641.470254629632</v>
      </c>
      <c r="B13">
        <v>298919</v>
      </c>
      <c r="C13" s="1">
        <v>1.3192900000000001E-8</v>
      </c>
      <c r="D13" s="1">
        <v>4.6224900000000001E-11</v>
      </c>
      <c r="E13" s="1">
        <v>3.6334900000000001E-7</v>
      </c>
      <c r="F13" s="1">
        <v>1.7129999999999999E-10</v>
      </c>
      <c r="G13" s="1">
        <v>1.9730599999999998E-9</v>
      </c>
      <c r="H13" s="1">
        <f t="shared" si="0"/>
        <v>8.5489992000000007E-9</v>
      </c>
      <c r="I13" s="1">
        <f t="shared" si="1"/>
        <v>9.2449800000000014E-15</v>
      </c>
      <c r="J13" s="1">
        <f t="shared" si="2"/>
        <v>3.6316732550000003E-7</v>
      </c>
      <c r="K13" s="1">
        <f t="shared" si="3"/>
        <v>1.7128286999999999E-10</v>
      </c>
      <c r="L13" s="1">
        <f t="shared" si="4"/>
        <v>2.3540111127095326E-2</v>
      </c>
      <c r="M13" s="1">
        <f t="shared" si="5"/>
        <v>2.5456530229617258E-8</v>
      </c>
      <c r="N13" s="1">
        <f t="shared" si="6"/>
        <v>64818.912589908432</v>
      </c>
    </row>
    <row r="14" spans="1:14" x14ac:dyDescent="0.35">
      <c r="A14" s="2">
        <v>44641.470462962963</v>
      </c>
      <c r="B14">
        <v>316085</v>
      </c>
      <c r="C14" s="1">
        <v>1.3510599999999999E-8</v>
      </c>
      <c r="D14" s="1">
        <v>5.4558700000000003E-11</v>
      </c>
      <c r="E14" s="1">
        <v>3.6702200000000002E-7</v>
      </c>
      <c r="F14" s="1">
        <v>1.47812E-10</v>
      </c>
      <c r="G14" s="1">
        <v>1.5515099999999999E-9</v>
      </c>
      <c r="H14" s="1">
        <f t="shared" si="0"/>
        <v>8.7548687999999992E-9</v>
      </c>
      <c r="I14" s="1">
        <f t="shared" si="1"/>
        <v>1.0911740000000002E-14</v>
      </c>
      <c r="J14" s="1">
        <f t="shared" si="2"/>
        <v>3.6683848899999999E-7</v>
      </c>
      <c r="K14" s="1">
        <f t="shared" si="3"/>
        <v>1.4779721880000001E-10</v>
      </c>
      <c r="L14" s="1">
        <f t="shared" si="4"/>
        <v>2.3865731275542354E-2</v>
      </c>
      <c r="M14" s="1">
        <f t="shared" si="5"/>
        <v>2.9745352047832697E-8</v>
      </c>
      <c r="N14" s="1">
        <f t="shared" si="6"/>
        <v>65057.871491620812</v>
      </c>
    </row>
    <row r="15" spans="1:14" x14ac:dyDescent="0.35">
      <c r="A15" s="2">
        <v>44641.470659722225</v>
      </c>
      <c r="B15">
        <v>333251</v>
      </c>
      <c r="C15" s="1">
        <v>1.0448899999999999E-8</v>
      </c>
      <c r="D15" s="1">
        <v>4.3153399999999999E-11</v>
      </c>
      <c r="E15" s="1">
        <v>3.4211799999999999E-7</v>
      </c>
      <c r="F15" s="1">
        <v>8.84401E-11</v>
      </c>
      <c r="G15" s="1">
        <v>1.0693399999999999E-9</v>
      </c>
      <c r="H15" s="1">
        <f t="shared" si="0"/>
        <v>6.7708871999999995E-9</v>
      </c>
      <c r="I15" s="1">
        <f t="shared" si="1"/>
        <v>8.6306800000000008E-15</v>
      </c>
      <c r="J15" s="1">
        <f t="shared" si="2"/>
        <v>3.4194694099999998E-7</v>
      </c>
      <c r="K15" s="1">
        <f t="shared" si="3"/>
        <v>8.8431255989999994E-11</v>
      </c>
      <c r="L15" s="1">
        <f t="shared" si="4"/>
        <v>1.9800987779563146E-2</v>
      </c>
      <c r="M15" s="1">
        <f t="shared" si="5"/>
        <v>2.5239822221424702E-8</v>
      </c>
      <c r="N15" s="1">
        <f t="shared" si="6"/>
        <v>57906.608907383517</v>
      </c>
    </row>
    <row r="16" spans="1:14" x14ac:dyDescent="0.35">
      <c r="A16" s="2">
        <v>44641.470891203702</v>
      </c>
      <c r="B16">
        <v>353007</v>
      </c>
      <c r="C16" s="1">
        <v>4.6518199999999998E-9</v>
      </c>
      <c r="D16" s="1">
        <v>3.9877200000000001E-11</v>
      </c>
      <c r="E16" s="1">
        <v>3.3065099999999999E-7</v>
      </c>
      <c r="F16" s="1">
        <v>6.1812399999999994E-11</v>
      </c>
      <c r="G16" s="1">
        <v>8.154E-10</v>
      </c>
      <c r="H16" s="1">
        <f t="shared" si="0"/>
        <v>3.0143793600000001E-9</v>
      </c>
      <c r="I16" s="1">
        <f t="shared" si="1"/>
        <v>7.9754400000000001E-15</v>
      </c>
      <c r="J16" s="1">
        <f t="shared" si="2"/>
        <v>3.3048567449999997E-7</v>
      </c>
      <c r="K16" s="1">
        <f t="shared" si="3"/>
        <v>6.1806218759999994E-11</v>
      </c>
      <c r="L16" s="1">
        <f t="shared" si="4"/>
        <v>9.1210590733184719E-3</v>
      </c>
      <c r="M16" s="1">
        <f t="shared" si="5"/>
        <v>2.413248323718189E-8</v>
      </c>
      <c r="N16" s="1">
        <f t="shared" si="6"/>
        <v>27598.95443915368</v>
      </c>
    </row>
    <row r="17" spans="1:14" x14ac:dyDescent="0.35">
      <c r="A17" s="2">
        <v>44641.47111111111</v>
      </c>
      <c r="B17">
        <v>372274</v>
      </c>
      <c r="C17" s="1">
        <v>2.4831299999999999E-9</v>
      </c>
      <c r="D17" s="1">
        <v>4.55799E-11</v>
      </c>
      <c r="E17" s="1">
        <v>3.3557799999999999E-7</v>
      </c>
      <c r="F17" s="1">
        <v>3.2314400000000003E-11</v>
      </c>
      <c r="G17" s="1">
        <v>6.6471700000000003E-10</v>
      </c>
      <c r="H17" s="1">
        <f t="shared" si="0"/>
        <v>1.6090682399999999E-9</v>
      </c>
      <c r="I17" s="1">
        <f t="shared" si="1"/>
        <v>9.1159800000000011E-15</v>
      </c>
      <c r="J17" s="1">
        <f t="shared" si="2"/>
        <v>3.3541021099999998E-7</v>
      </c>
      <c r="K17" s="1">
        <f t="shared" si="3"/>
        <v>3.231116856E-11</v>
      </c>
      <c r="L17" s="1">
        <f t="shared" si="4"/>
        <v>4.7973144144976554E-3</v>
      </c>
      <c r="M17" s="1">
        <f t="shared" si="5"/>
        <v>2.7178600117215876E-8</v>
      </c>
      <c r="N17" s="1">
        <f t="shared" si="6"/>
        <v>14302.827574016987</v>
      </c>
    </row>
    <row r="18" spans="1:14" x14ac:dyDescent="0.35">
      <c r="A18" s="2">
        <v>44641.471331018518</v>
      </c>
      <c r="B18">
        <v>391540</v>
      </c>
      <c r="C18" s="1">
        <v>1.4165099999999999E-9</v>
      </c>
      <c r="D18" s="1">
        <v>3.4727499999999997E-11</v>
      </c>
      <c r="E18" s="1">
        <v>3.5224100000000001E-7</v>
      </c>
      <c r="F18" s="1">
        <v>2.5144200000000001E-11</v>
      </c>
      <c r="G18" s="1">
        <v>5.7011699999999997E-10</v>
      </c>
      <c r="H18" s="1">
        <f t="shared" si="0"/>
        <v>9.1789847999999995E-10</v>
      </c>
      <c r="I18" s="1">
        <f t="shared" si="1"/>
        <v>6.9454999999999998E-15</v>
      </c>
      <c r="J18" s="1">
        <f t="shared" si="2"/>
        <v>3.5206487950000001E-7</v>
      </c>
      <c r="K18" s="1">
        <f t="shared" si="3"/>
        <v>2.5141685580000001E-11</v>
      </c>
      <c r="L18" s="1">
        <f t="shared" si="4"/>
        <v>2.6071855883597157E-3</v>
      </c>
      <c r="M18" s="1">
        <f t="shared" si="5"/>
        <v>1.9727897908658055E-8</v>
      </c>
      <c r="N18" s="1">
        <f t="shared" si="6"/>
        <v>7405.4122980469447</v>
      </c>
    </row>
    <row r="19" spans="1:14" x14ac:dyDescent="0.35">
      <c r="A19" s="2">
        <v>44641.471678240741</v>
      </c>
      <c r="B19">
        <v>421598</v>
      </c>
      <c r="C19" s="1">
        <v>6.1140500000000002E-10</v>
      </c>
      <c r="D19" s="1">
        <v>3.8198200000000003E-11</v>
      </c>
      <c r="E19" s="1">
        <v>3.6299100000000002E-7</v>
      </c>
      <c r="F19" s="1">
        <v>1.59099E-11</v>
      </c>
      <c r="G19" s="1">
        <v>4.8287400000000004E-10</v>
      </c>
      <c r="H19" s="1">
        <f t="shared" si="0"/>
        <v>3.9619044000000005E-10</v>
      </c>
      <c r="I19" s="1">
        <f t="shared" si="1"/>
        <v>7.6396400000000012E-15</v>
      </c>
      <c r="J19" s="1">
        <f t="shared" si="2"/>
        <v>3.6280950450000001E-7</v>
      </c>
      <c r="K19" s="1">
        <f t="shared" si="3"/>
        <v>1.5908309009999999E-11</v>
      </c>
      <c r="L19" s="1">
        <f t="shared" si="4"/>
        <v>1.092006783411045E-3</v>
      </c>
      <c r="M19" s="1">
        <f t="shared" si="5"/>
        <v>2.1056890476252671E-8</v>
      </c>
      <c r="N19" s="1">
        <f t="shared" si="6"/>
        <v>3009.862668608906</v>
      </c>
    </row>
    <row r="20" spans="1:14" x14ac:dyDescent="0.35">
      <c r="A20" s="2">
        <v>44641.472002314818</v>
      </c>
      <c r="B20">
        <v>449705</v>
      </c>
      <c r="C20" s="1">
        <v>2.8423999999999999E-10</v>
      </c>
      <c r="D20" s="1">
        <v>3.6928700000000001E-11</v>
      </c>
      <c r="E20" s="1">
        <v>1.96903E-7</v>
      </c>
      <c r="F20" s="1">
        <v>-3.2679900000000001E-12</v>
      </c>
      <c r="G20" s="1">
        <v>7.1947100000000001E-10</v>
      </c>
      <c r="H20" s="1">
        <f t="shared" si="0"/>
        <v>1.8418752E-10</v>
      </c>
      <c r="I20" s="1">
        <f t="shared" si="1"/>
        <v>7.3857400000000008E-15</v>
      </c>
      <c r="J20" s="1">
        <f t="shared" si="2"/>
        <v>1.968045485E-7</v>
      </c>
      <c r="K20" s="1">
        <f t="shared" si="3"/>
        <v>-3.267663201E-12</v>
      </c>
      <c r="L20" s="1">
        <f t="shared" si="4"/>
        <v>9.3589056454149991E-4</v>
      </c>
      <c r="M20" s="1">
        <f t="shared" si="5"/>
        <v>3.752829930147677E-8</v>
      </c>
      <c r="N20" s="1">
        <f t="shared" si="6"/>
        <v>4755.4315775455761</v>
      </c>
    </row>
    <row r="21" spans="1:14" x14ac:dyDescent="0.35">
      <c r="A21" s="2">
        <v>44641.472326388888</v>
      </c>
      <c r="B21">
        <v>477811</v>
      </c>
      <c r="C21" s="1">
        <v>1.17819E-10</v>
      </c>
      <c r="D21" s="1">
        <v>3.1052100000000003E-11</v>
      </c>
      <c r="E21" s="1">
        <v>6.3358799999999994E-8</v>
      </c>
      <c r="F21" s="1">
        <v>-2.1467700000000002E-11</v>
      </c>
      <c r="G21" s="1">
        <v>7.4043600000000005E-10</v>
      </c>
      <c r="H21" s="1">
        <f t="shared" si="0"/>
        <v>7.6346712000000002E-11</v>
      </c>
      <c r="I21" s="1">
        <f t="shared" si="1"/>
        <v>6.2104200000000004E-15</v>
      </c>
      <c r="J21" s="1">
        <f t="shared" si="2"/>
        <v>6.3327120599999991E-8</v>
      </c>
      <c r="K21" s="1">
        <f t="shared" si="3"/>
        <v>-2.1465553230000002E-11</v>
      </c>
      <c r="L21" s="1">
        <f t="shared" si="4"/>
        <v>1.2055926635641161E-3</v>
      </c>
      <c r="M21" s="1">
        <f t="shared" si="5"/>
        <v>9.8068883302425109E-8</v>
      </c>
      <c r="N21" s="1">
        <f t="shared" si="6"/>
        <v>19037.541137850443</v>
      </c>
    </row>
    <row r="22" spans="1:14" x14ac:dyDescent="0.35">
      <c r="A22" s="2">
        <v>44641.472662037035</v>
      </c>
      <c r="B22">
        <v>506940</v>
      </c>
      <c r="C22" s="1">
        <v>7.0175800000000002E-11</v>
      </c>
      <c r="D22" s="1">
        <v>4.3921300000000003E-11</v>
      </c>
      <c r="E22" s="1">
        <v>2.35245E-8</v>
      </c>
      <c r="F22" s="1">
        <v>-1.6157200000000001E-11</v>
      </c>
      <c r="G22" s="1">
        <v>6.8873600000000001E-10</v>
      </c>
      <c r="H22" s="1">
        <f t="shared" si="0"/>
        <v>4.5473918400000006E-11</v>
      </c>
      <c r="I22" s="1">
        <f t="shared" si="1"/>
        <v>8.7842600000000013E-15</v>
      </c>
      <c r="J22" s="1">
        <f t="shared" si="2"/>
        <v>2.3512737749999998E-8</v>
      </c>
      <c r="K22" s="1">
        <f t="shared" si="3"/>
        <v>-1.615558428E-11</v>
      </c>
      <c r="L22" s="1">
        <f t="shared" si="4"/>
        <v>1.9340120611858569E-3</v>
      </c>
      <c r="M22" s="1">
        <f t="shared" si="5"/>
        <v>3.7359579702708172E-7</v>
      </c>
      <c r="N22" s="1">
        <f t="shared" si="6"/>
        <v>82253.80139689846</v>
      </c>
    </row>
    <row r="23" spans="1:14" x14ac:dyDescent="0.35">
      <c r="A23" s="2">
        <v>44641.472997685189</v>
      </c>
      <c r="B23">
        <v>535546</v>
      </c>
      <c r="C23" s="1">
        <v>4.41286E-11</v>
      </c>
      <c r="D23" s="1">
        <v>3.8290400000000003E-11</v>
      </c>
      <c r="E23" s="1">
        <v>1.1423000000000001E-8</v>
      </c>
      <c r="F23" s="1">
        <v>4.5579899999999996E-12</v>
      </c>
      <c r="G23" s="1">
        <v>6.2846599999999997E-10</v>
      </c>
      <c r="H23" s="1">
        <f t="shared" si="0"/>
        <v>2.8595332800000001E-11</v>
      </c>
      <c r="I23" s="1">
        <f t="shared" si="1"/>
        <v>7.6580800000000008E-15</v>
      </c>
      <c r="J23" s="1">
        <f t="shared" si="2"/>
        <v>1.1417288500000002E-8</v>
      </c>
      <c r="K23" s="1">
        <f t="shared" si="3"/>
        <v>4.5575342009999998E-12</v>
      </c>
      <c r="L23" s="1">
        <f t="shared" si="4"/>
        <v>2.5045642667258514E-3</v>
      </c>
      <c r="M23" s="1">
        <f t="shared" si="5"/>
        <v>6.7074419640004711E-7</v>
      </c>
      <c r="N23" s="1">
        <f t="shared" si="6"/>
        <v>219365.94373750396</v>
      </c>
    </row>
    <row r="24" spans="1:14" x14ac:dyDescent="0.35">
      <c r="A24" s="2">
        <v>44641.473333333335</v>
      </c>
      <c r="B24">
        <v>564153</v>
      </c>
      <c r="C24" s="1">
        <v>3.8785900000000001E-11</v>
      </c>
      <c r="D24" s="1">
        <v>3.3447700000000002E-11</v>
      </c>
      <c r="E24" s="1">
        <v>7.7701800000000006E-9</v>
      </c>
      <c r="F24" s="1">
        <v>4.8912399999999997E-12</v>
      </c>
      <c r="G24" s="1">
        <v>5.8334800000000004E-10</v>
      </c>
      <c r="H24" s="1">
        <f t="shared" si="0"/>
        <v>2.5133263200000001E-11</v>
      </c>
      <c r="I24" s="1">
        <f t="shared" si="1"/>
        <v>6.689540000000001E-15</v>
      </c>
      <c r="J24" s="1">
        <f t="shared" si="2"/>
        <v>7.7662949100000011E-9</v>
      </c>
      <c r="K24" s="1">
        <f t="shared" si="3"/>
        <v>4.890750876E-12</v>
      </c>
      <c r="L24" s="1">
        <f t="shared" si="4"/>
        <v>3.2361973748431861E-3</v>
      </c>
      <c r="M24" s="1">
        <f t="shared" si="5"/>
        <v>8.613553924389925E-7</v>
      </c>
      <c r="N24" s="1">
        <f t="shared" si="6"/>
        <v>416697.71909848653</v>
      </c>
    </row>
    <row r="25" spans="1:14" x14ac:dyDescent="0.35">
      <c r="A25" s="2">
        <v>44641.473657407405</v>
      </c>
      <c r="B25">
        <v>592760</v>
      </c>
      <c r="C25" s="1">
        <v>4.4203900000000002E-11</v>
      </c>
      <c r="D25" s="1">
        <v>3.9908000000000003E-11</v>
      </c>
      <c r="E25" s="1">
        <v>6.4634199999999996E-9</v>
      </c>
      <c r="F25" s="1">
        <v>3.1389900000000001E-12</v>
      </c>
      <c r="G25" s="1">
        <v>5.3074900000000005E-10</v>
      </c>
      <c r="H25" s="1">
        <f t="shared" si="0"/>
        <v>2.8644127200000002E-11</v>
      </c>
      <c r="I25" s="1">
        <f t="shared" si="1"/>
        <v>7.9816000000000017E-15</v>
      </c>
      <c r="J25" s="1">
        <f t="shared" si="2"/>
        <v>6.4601882899999994E-9</v>
      </c>
      <c r="K25" s="1">
        <f t="shared" si="3"/>
        <v>3.1386761010000003E-12</v>
      </c>
      <c r="L25" s="1">
        <f t="shared" si="4"/>
        <v>4.4339461814664853E-3</v>
      </c>
      <c r="M25" s="1">
        <f t="shared" si="5"/>
        <v>1.2355057843058631E-6</v>
      </c>
      <c r="N25" s="1">
        <f t="shared" si="6"/>
        <v>686349.37287044397</v>
      </c>
    </row>
    <row r="26" spans="1:14" x14ac:dyDescent="0.35">
      <c r="A26" s="2">
        <v>44641.474027777775</v>
      </c>
      <c r="B26">
        <v>624487</v>
      </c>
      <c r="C26" s="1">
        <v>2.70039E-11</v>
      </c>
      <c r="D26" s="1">
        <v>3.2024700000000002E-11</v>
      </c>
      <c r="E26" s="1">
        <v>6.0447500000000002E-9</v>
      </c>
      <c r="F26" s="1">
        <v>-2.12849E-12</v>
      </c>
      <c r="G26" s="1">
        <v>4.9437599999999997E-10</v>
      </c>
      <c r="H26" s="1">
        <f t="shared" si="0"/>
        <v>1.7498527200000001E-11</v>
      </c>
      <c r="I26" s="1">
        <f t="shared" si="1"/>
        <v>6.4049400000000003E-15</v>
      </c>
      <c r="J26" s="1">
        <f t="shared" si="2"/>
        <v>6.0417276250000001E-9</v>
      </c>
      <c r="K26" s="1">
        <f t="shared" si="3"/>
        <v>-2.1282771509999998E-12</v>
      </c>
      <c r="L26" s="1">
        <f t="shared" si="4"/>
        <v>2.89627872789118E-3</v>
      </c>
      <c r="M26" s="1">
        <f t="shared" si="5"/>
        <v>1.0601173037819626E-6</v>
      </c>
      <c r="N26" s="1">
        <f t="shared" si="6"/>
        <v>479379.22853501362</v>
      </c>
    </row>
    <row r="27" spans="1:14" x14ac:dyDescent="0.35">
      <c r="A27" s="2">
        <v>44641.474386574075</v>
      </c>
      <c r="B27">
        <v>655195</v>
      </c>
      <c r="C27" s="1">
        <v>4.0925100000000003E-11</v>
      </c>
      <c r="D27" s="1">
        <v>3.7850099999999997E-11</v>
      </c>
      <c r="E27" s="1">
        <v>5.8439599999999997E-9</v>
      </c>
      <c r="F27" s="1">
        <v>9.83623E-12</v>
      </c>
      <c r="G27" s="1">
        <v>4.7534900000000001E-10</v>
      </c>
      <c r="H27" s="1">
        <f t="shared" si="0"/>
        <v>2.6519464800000004E-11</v>
      </c>
      <c r="I27" s="1">
        <f t="shared" si="1"/>
        <v>7.5700199999999991E-15</v>
      </c>
      <c r="J27" s="1">
        <f t="shared" si="2"/>
        <v>5.8410380199999994E-9</v>
      </c>
      <c r="K27" s="1">
        <f t="shared" si="3"/>
        <v>9.835246377E-12</v>
      </c>
      <c r="L27" s="1">
        <f t="shared" si="4"/>
        <v>4.5401972576100446E-3</v>
      </c>
      <c r="M27" s="1">
        <f t="shared" si="5"/>
        <v>1.2960059451898587E-6</v>
      </c>
      <c r="N27" s="1">
        <f t="shared" si="6"/>
        <v>777292.87877671525</v>
      </c>
    </row>
    <row r="28" spans="1:14" x14ac:dyDescent="0.35">
      <c r="A28" s="2">
        <v>44641.474733796298</v>
      </c>
      <c r="B28">
        <v>685901</v>
      </c>
      <c r="C28" s="1">
        <v>3.1099700000000002E-11</v>
      </c>
      <c r="D28" s="1">
        <v>3.9815799999999997E-11</v>
      </c>
      <c r="E28" s="1">
        <v>5.7487499999999996E-9</v>
      </c>
      <c r="F28" s="1">
        <v>1.9016700000000001E-11</v>
      </c>
      <c r="G28" s="1">
        <v>4.4967100000000002E-10</v>
      </c>
      <c r="H28" s="1">
        <f t="shared" si="0"/>
        <v>2.0152605600000001E-11</v>
      </c>
      <c r="I28" s="1">
        <f t="shared" si="1"/>
        <v>7.963159999999999E-15</v>
      </c>
      <c r="J28" s="1">
        <f t="shared" si="2"/>
        <v>5.7458756249999994E-9</v>
      </c>
      <c r="K28" s="1">
        <f t="shared" si="3"/>
        <v>1.9014798330000001E-11</v>
      </c>
      <c r="L28" s="1">
        <f t="shared" si="4"/>
        <v>3.5073167111931707E-3</v>
      </c>
      <c r="M28" s="1">
        <f t="shared" si="5"/>
        <v>1.385891467151275E-6</v>
      </c>
      <c r="N28" s="1">
        <f t="shared" si="6"/>
        <v>610405.95726315794</v>
      </c>
    </row>
    <row r="29" spans="1:14" x14ac:dyDescent="0.35">
      <c r="A29" s="2">
        <v>44641.475092592591</v>
      </c>
      <c r="B29">
        <v>716608</v>
      </c>
      <c r="C29" s="1">
        <v>2.2757700000000001E-11</v>
      </c>
      <c r="D29" s="1">
        <v>3.1348999999999998E-11</v>
      </c>
      <c r="E29" s="1">
        <v>5.67954E-9</v>
      </c>
      <c r="F29" s="1">
        <v>-2.05217E-11</v>
      </c>
      <c r="G29" s="1">
        <v>4.2338800000000001E-10</v>
      </c>
      <c r="H29" s="1">
        <f t="shared" si="0"/>
        <v>1.4746989600000001E-11</v>
      </c>
      <c r="I29" s="1">
        <f t="shared" si="1"/>
        <v>6.2698000000000002E-15</v>
      </c>
      <c r="J29" s="1">
        <f t="shared" si="2"/>
        <v>5.67670023E-9</v>
      </c>
      <c r="K29" s="1">
        <f t="shared" si="3"/>
        <v>-2.051964783E-11</v>
      </c>
      <c r="L29" s="1">
        <f t="shared" si="4"/>
        <v>2.5978101718434408E-3</v>
      </c>
      <c r="M29" s="1">
        <f t="shared" si="5"/>
        <v>1.1044796705779195E-6</v>
      </c>
      <c r="N29" s="1">
        <f t="shared" si="6"/>
        <v>457626.80194290279</v>
      </c>
    </row>
    <row r="30" spans="1:14" x14ac:dyDescent="0.35">
      <c r="A30" s="2">
        <v>44641.475451388891</v>
      </c>
      <c r="B30">
        <v>747315</v>
      </c>
      <c r="C30" s="1">
        <v>1.7823400000000001E-11</v>
      </c>
      <c r="D30" s="1">
        <v>4.5057700000000001E-11</v>
      </c>
      <c r="E30" s="1">
        <v>5.6488200000000004E-9</v>
      </c>
      <c r="F30" s="1">
        <v>-5.11699E-12</v>
      </c>
      <c r="G30" s="1">
        <v>4.1972500000000002E-10</v>
      </c>
      <c r="H30" s="1">
        <f t="shared" si="0"/>
        <v>1.1549563200000001E-11</v>
      </c>
      <c r="I30" s="1">
        <f t="shared" si="1"/>
        <v>9.0115400000000013E-15</v>
      </c>
      <c r="J30" s="1">
        <f t="shared" si="2"/>
        <v>5.6459955900000001E-9</v>
      </c>
      <c r="K30" s="1">
        <f t="shared" si="3"/>
        <v>-5.1164783010000002E-12</v>
      </c>
      <c r="L30" s="1">
        <f t="shared" si="4"/>
        <v>2.0456203013080993E-3</v>
      </c>
      <c r="M30" s="1">
        <f t="shared" si="5"/>
        <v>1.596094055751822E-6</v>
      </c>
      <c r="N30" s="1">
        <f t="shared" si="6"/>
        <v>362313.47841136006</v>
      </c>
    </row>
    <row r="31" spans="1:14" x14ac:dyDescent="0.35">
      <c r="A31" s="2">
        <v>44641.475810185184</v>
      </c>
      <c r="B31">
        <v>778021</v>
      </c>
      <c r="C31" s="1">
        <v>2.02852E-11</v>
      </c>
      <c r="D31" s="1">
        <v>3.7921800000000002E-11</v>
      </c>
      <c r="E31" s="1">
        <v>5.5970800000000003E-9</v>
      </c>
      <c r="F31" s="1">
        <v>-1.14057E-11</v>
      </c>
      <c r="G31" s="1">
        <v>4.0422199999999999E-10</v>
      </c>
      <c r="H31" s="1">
        <f t="shared" si="0"/>
        <v>1.31448096E-11</v>
      </c>
      <c r="I31" s="1">
        <f t="shared" si="1"/>
        <v>7.58436E-15</v>
      </c>
      <c r="J31" s="1">
        <f t="shared" si="2"/>
        <v>5.5942814600000005E-9</v>
      </c>
      <c r="K31" s="1">
        <f t="shared" si="3"/>
        <v>-1.140455943E-11</v>
      </c>
      <c r="L31" s="1">
        <f t="shared" si="4"/>
        <v>2.3496868532603288E-3</v>
      </c>
      <c r="M31" s="1">
        <f t="shared" si="5"/>
        <v>1.3557344324252143E-6</v>
      </c>
      <c r="N31" s="1">
        <f t="shared" si="6"/>
        <v>420015.84476236359</v>
      </c>
    </row>
    <row r="32" spans="1:14" x14ac:dyDescent="0.35">
      <c r="A32" s="2">
        <v>44641.476157407407</v>
      </c>
      <c r="B32">
        <v>808730</v>
      </c>
      <c r="C32" s="1">
        <v>3.9527600000000002E-11</v>
      </c>
      <c r="D32" s="1">
        <v>3.9477999999999998E-11</v>
      </c>
      <c r="E32" s="1">
        <v>5.5824999999999997E-9</v>
      </c>
      <c r="F32" s="1">
        <v>2.1628899999999999E-11</v>
      </c>
      <c r="G32" s="1">
        <v>3.7356899999999997E-10</v>
      </c>
      <c r="H32" s="1">
        <f t="shared" si="0"/>
        <v>2.5613884800000003E-11</v>
      </c>
      <c r="I32" s="1">
        <f t="shared" si="1"/>
        <v>7.8956E-15</v>
      </c>
      <c r="J32" s="1">
        <f t="shared" si="2"/>
        <v>5.57970875E-9</v>
      </c>
      <c r="K32" s="1">
        <f t="shared" si="3"/>
        <v>2.162673711E-11</v>
      </c>
      <c r="L32" s="1">
        <f t="shared" si="4"/>
        <v>4.5905415403626583E-3</v>
      </c>
      <c r="M32" s="1">
        <f t="shared" si="5"/>
        <v>1.4150559381795689E-6</v>
      </c>
      <c r="N32" s="1">
        <f t="shared" si="6"/>
        <v>822720.63758931111</v>
      </c>
    </row>
    <row r="33" spans="1:14" x14ac:dyDescent="0.35">
      <c r="A33" s="2">
        <v>44641.4765162037</v>
      </c>
      <c r="B33">
        <v>839436</v>
      </c>
      <c r="C33" s="1">
        <v>3.0680400000000002E-11</v>
      </c>
      <c r="D33" s="1">
        <v>4.1085299999999998E-11</v>
      </c>
      <c r="E33" s="1">
        <v>5.5305700000000003E-9</v>
      </c>
      <c r="F33" s="1">
        <v>-1.5426199999999999E-11</v>
      </c>
      <c r="G33" s="1">
        <v>3.7567299999999998E-10</v>
      </c>
      <c r="H33" s="1">
        <f t="shared" si="0"/>
        <v>1.9880899200000002E-11</v>
      </c>
      <c r="I33" s="1">
        <f t="shared" si="1"/>
        <v>8.2170599999999995E-15</v>
      </c>
      <c r="J33" s="1">
        <f t="shared" si="2"/>
        <v>5.5278047150000003E-9</v>
      </c>
      <c r="K33" s="1">
        <f t="shared" si="3"/>
        <v>-1.5424657379999998E-11</v>
      </c>
      <c r="L33" s="1">
        <f t="shared" si="4"/>
        <v>3.5965270527831953E-3</v>
      </c>
      <c r="M33" s="1">
        <f t="shared" si="5"/>
        <v>1.486496072790444E-6</v>
      </c>
      <c r="N33" s="1">
        <f t="shared" si="6"/>
        <v>650624.83901137509</v>
      </c>
    </row>
    <row r="34" spans="1:14" x14ac:dyDescent="0.35">
      <c r="A34" s="2">
        <v>44641.476875</v>
      </c>
      <c r="B34">
        <v>870143</v>
      </c>
      <c r="C34" s="1">
        <v>5.2674900000000002E-12</v>
      </c>
      <c r="D34" s="1">
        <v>3.81675E-11</v>
      </c>
      <c r="E34" s="1">
        <v>5.5271899999999998E-9</v>
      </c>
      <c r="F34" s="1">
        <v>-1.9220899999999999E-11</v>
      </c>
      <c r="G34" s="1">
        <v>3.7671699999999999E-10</v>
      </c>
      <c r="H34" s="1">
        <f t="shared" si="0"/>
        <v>3.4133335200000001E-12</v>
      </c>
      <c r="I34" s="1">
        <f t="shared" si="1"/>
        <v>7.6335000000000007E-15</v>
      </c>
      <c r="J34" s="1">
        <f t="shared" si="2"/>
        <v>5.5244264049999997E-9</v>
      </c>
      <c r="K34" s="1">
        <f t="shared" si="3"/>
        <v>-1.9218977909999997E-11</v>
      </c>
      <c r="L34" s="1">
        <f t="shared" si="4"/>
        <v>6.1786206743756958E-4</v>
      </c>
      <c r="M34" s="1">
        <f t="shared" si="5"/>
        <v>1.3817724122618665E-6</v>
      </c>
      <c r="N34" s="1">
        <f t="shared" si="6"/>
        <v>111841.84965852027</v>
      </c>
    </row>
    <row r="35" spans="1:14" x14ac:dyDescent="0.35">
      <c r="A35" s="2">
        <v>44641.477222222224</v>
      </c>
      <c r="B35">
        <v>900850</v>
      </c>
      <c r="C35" s="1">
        <v>1.4652199999999999E-11</v>
      </c>
      <c r="D35" s="1">
        <v>3.5996999999999999E-11</v>
      </c>
      <c r="E35" s="1">
        <v>5.5200899999999997E-9</v>
      </c>
      <c r="F35" s="1">
        <v>7.0412299999999999E-12</v>
      </c>
      <c r="G35" s="1">
        <v>3.58542E-10</v>
      </c>
      <c r="H35" s="1">
        <f t="shared" si="0"/>
        <v>9.4946256000000006E-12</v>
      </c>
      <c r="I35" s="1">
        <f t="shared" si="1"/>
        <v>7.1993999999999994E-15</v>
      </c>
      <c r="J35" s="1">
        <f t="shared" si="2"/>
        <v>5.5173299549999999E-9</v>
      </c>
      <c r="K35" s="1">
        <f t="shared" si="3"/>
        <v>7.0405258769999997E-12</v>
      </c>
      <c r="L35" s="1">
        <f t="shared" si="4"/>
        <v>1.7208732625090936E-3</v>
      </c>
      <c r="M35" s="1">
        <f t="shared" si="5"/>
        <v>1.3048703011636359E-6</v>
      </c>
      <c r="N35" s="1">
        <f t="shared" si="6"/>
        <v>311903.27142743696</v>
      </c>
    </row>
    <row r="36" spans="1:14" x14ac:dyDescent="0.35">
      <c r="A36" s="2">
        <v>44641.477581018517</v>
      </c>
      <c r="B36">
        <v>931557</v>
      </c>
      <c r="C36" s="1">
        <v>3.3572099999999997E-11</v>
      </c>
      <c r="D36" s="1">
        <v>3.7583899999999997E-11</v>
      </c>
      <c r="E36" s="1">
        <v>5.5079400000000003E-9</v>
      </c>
      <c r="F36" s="1">
        <v>2.25319E-11</v>
      </c>
      <c r="G36" s="1">
        <v>3.4746999999999999E-10</v>
      </c>
      <c r="H36" s="1">
        <f t="shared" si="0"/>
        <v>2.17547208E-11</v>
      </c>
      <c r="I36" s="1">
        <f t="shared" si="1"/>
        <v>7.5167799999999998E-15</v>
      </c>
      <c r="J36" s="1">
        <f t="shared" si="2"/>
        <v>5.5051860300000004E-9</v>
      </c>
      <c r="K36" s="1">
        <f t="shared" si="3"/>
        <v>2.2529646810000001E-11</v>
      </c>
      <c r="L36" s="1">
        <f t="shared" si="4"/>
        <v>3.9516776874477392E-3</v>
      </c>
      <c r="M36" s="1">
        <f t="shared" si="5"/>
        <v>1.3653998173791048E-6</v>
      </c>
      <c r="N36" s="1">
        <f t="shared" si="6"/>
        <v>717810.01875566749</v>
      </c>
    </row>
    <row r="37" spans="1:14" x14ac:dyDescent="0.35">
      <c r="A37" s="2">
        <v>44641.477939814817</v>
      </c>
      <c r="B37">
        <v>962265</v>
      </c>
      <c r="C37" s="1">
        <v>3.91191E-11</v>
      </c>
      <c r="D37" s="1">
        <v>4.2119400000000002E-11</v>
      </c>
      <c r="E37" s="1">
        <v>5.4843299999999998E-9</v>
      </c>
      <c r="F37" s="1">
        <v>-2.5756900000000001E-11</v>
      </c>
      <c r="G37" s="1">
        <v>3.4555799999999998E-10</v>
      </c>
      <c r="H37" s="1">
        <f t="shared" si="0"/>
        <v>2.5349176800000001E-11</v>
      </c>
      <c r="I37" s="1">
        <f t="shared" si="1"/>
        <v>8.4238800000000007E-15</v>
      </c>
      <c r="J37" s="1">
        <f t="shared" si="2"/>
        <v>5.4815878349999994E-9</v>
      </c>
      <c r="K37" s="1">
        <f t="shared" si="3"/>
        <v>-2.575432431E-11</v>
      </c>
      <c r="L37" s="1">
        <f t="shared" si="4"/>
        <v>4.6244222592120524E-3</v>
      </c>
      <c r="M37" s="1">
        <f t="shared" si="5"/>
        <v>1.5367591022100262E-6</v>
      </c>
      <c r="N37" s="1">
        <f t="shared" si="6"/>
        <v>843628.23298845359</v>
      </c>
    </row>
    <row r="38" spans="1:14" x14ac:dyDescent="0.35">
      <c r="A38" s="2">
        <v>44641.47828703704</v>
      </c>
      <c r="B38">
        <v>992971</v>
      </c>
      <c r="C38" s="1">
        <v>2.2499700000000001E-11</v>
      </c>
      <c r="D38" s="1">
        <v>3.36013E-11</v>
      </c>
      <c r="E38" s="1">
        <v>5.46203E-9</v>
      </c>
      <c r="F38" s="1">
        <v>-2.3015700000000001E-11</v>
      </c>
      <c r="G38" s="1">
        <v>3.4508199999999998E-10</v>
      </c>
      <c r="H38" s="1">
        <f t="shared" si="0"/>
        <v>1.4579805600000001E-11</v>
      </c>
      <c r="I38" s="1">
        <f t="shared" si="1"/>
        <v>6.7202600000000001E-15</v>
      </c>
      <c r="J38" s="1">
        <f t="shared" si="2"/>
        <v>5.4592989849999999E-9</v>
      </c>
      <c r="K38" s="1">
        <f t="shared" si="3"/>
        <v>-2.3013398429999999E-11</v>
      </c>
      <c r="L38" s="1">
        <f t="shared" si="4"/>
        <v>2.6706369517514161E-3</v>
      </c>
      <c r="M38" s="1">
        <f t="shared" si="5"/>
        <v>1.2309748959462788E-6</v>
      </c>
      <c r="N38" s="1">
        <f t="shared" si="6"/>
        <v>489190.45450510643</v>
      </c>
    </row>
    <row r="39" spans="1:14" x14ac:dyDescent="0.35">
      <c r="A39" s="2">
        <v>44641.478645833333</v>
      </c>
      <c r="B39">
        <v>1023678</v>
      </c>
      <c r="C39" s="1">
        <v>2.3434900000000001E-11</v>
      </c>
      <c r="D39" s="1">
        <v>3.22704E-11</v>
      </c>
      <c r="E39" s="1">
        <v>5.4876099999999998E-9</v>
      </c>
      <c r="F39" s="1">
        <v>-1.55337E-11</v>
      </c>
      <c r="G39" s="1">
        <v>3.4626399999999998E-10</v>
      </c>
      <c r="H39" s="1">
        <f t="shared" si="0"/>
        <v>1.5185815200000002E-11</v>
      </c>
      <c r="I39" s="1">
        <f t="shared" si="1"/>
        <v>6.4540800000000001E-15</v>
      </c>
      <c r="J39" s="1">
        <f t="shared" si="2"/>
        <v>5.4848661949999996E-9</v>
      </c>
      <c r="K39" s="1">
        <f t="shared" si="3"/>
        <v>-1.5532146630000001E-11</v>
      </c>
      <c r="L39" s="1">
        <f t="shared" si="4"/>
        <v>2.7686755993871614E-3</v>
      </c>
      <c r="M39" s="1">
        <f t="shared" si="5"/>
        <v>1.1767069187364198E-6</v>
      </c>
      <c r="N39" s="1">
        <f t="shared" si="6"/>
        <v>504784.52909408876</v>
      </c>
    </row>
    <row r="40" spans="1:14" x14ac:dyDescent="0.35">
      <c r="A40" s="2">
        <v>44641.479004629633</v>
      </c>
      <c r="B40">
        <v>1054385</v>
      </c>
      <c r="C40" s="1">
        <v>2.5219400000000001E-11</v>
      </c>
      <c r="D40" s="1">
        <v>3.9846599999999999E-11</v>
      </c>
      <c r="E40" s="1">
        <v>5.4722600000000003E-9</v>
      </c>
      <c r="F40" s="1">
        <v>-3.3120600000000002E-11</v>
      </c>
      <c r="G40" s="1">
        <v>3.4180300000000002E-10</v>
      </c>
      <c r="H40" s="1">
        <f t="shared" si="0"/>
        <v>1.6342171200000002E-11</v>
      </c>
      <c r="I40" s="1">
        <f t="shared" si="1"/>
        <v>7.9693200000000007E-15</v>
      </c>
      <c r="J40" s="1">
        <f t="shared" si="2"/>
        <v>5.4695238700000004E-9</v>
      </c>
      <c r="K40" s="1">
        <f t="shared" si="3"/>
        <v>-3.3117287940000005E-11</v>
      </c>
      <c r="L40" s="1">
        <f t="shared" si="4"/>
        <v>2.9878599286559107E-3</v>
      </c>
      <c r="M40" s="1">
        <f t="shared" si="5"/>
        <v>1.4570409032697027E-6</v>
      </c>
      <c r="N40" s="1">
        <f t="shared" si="6"/>
        <v>546274.22782522941</v>
      </c>
    </row>
    <row r="41" spans="1:14" x14ac:dyDescent="0.35">
      <c r="A41" s="2">
        <v>44641.479363425926</v>
      </c>
      <c r="B41">
        <v>1085092</v>
      </c>
      <c r="C41" s="1">
        <v>2.34457E-11</v>
      </c>
      <c r="D41" s="1">
        <v>3.7153899999999998E-11</v>
      </c>
      <c r="E41" s="1">
        <v>5.4362099999999998E-9</v>
      </c>
      <c r="F41" s="1">
        <v>-1.36309E-11</v>
      </c>
      <c r="G41" s="1">
        <v>3.3364900000000002E-10</v>
      </c>
      <c r="H41" s="1">
        <f t="shared" si="0"/>
        <v>1.51928136E-11</v>
      </c>
      <c r="I41" s="1">
        <f t="shared" si="1"/>
        <v>7.4307799999999996E-15</v>
      </c>
      <c r="J41" s="1">
        <f t="shared" si="2"/>
        <v>5.4334918949999995E-9</v>
      </c>
      <c r="K41" s="1">
        <f t="shared" si="3"/>
        <v>-1.362953691E-11</v>
      </c>
      <c r="L41" s="1">
        <f t="shared" si="4"/>
        <v>2.7961417617979167E-3</v>
      </c>
      <c r="M41" s="1">
        <f t="shared" si="5"/>
        <v>1.3675883103530425E-6</v>
      </c>
      <c r="N41" s="1">
        <f t="shared" si="6"/>
        <v>514612.30012526171</v>
      </c>
    </row>
    <row r="42" spans="1:14" x14ac:dyDescent="0.35">
      <c r="A42" s="2">
        <v>44641.479710648149</v>
      </c>
      <c r="B42">
        <v>1115800</v>
      </c>
      <c r="C42" s="1">
        <v>3.3604399999999999E-11</v>
      </c>
      <c r="D42" s="1">
        <v>3.9733899999999997E-11</v>
      </c>
      <c r="E42" s="1">
        <v>5.4732800000000004E-9</v>
      </c>
      <c r="F42" s="1">
        <v>1.97477E-11</v>
      </c>
      <c r="G42" s="1">
        <v>3.3900799999999998E-10</v>
      </c>
      <c r="H42" s="1">
        <f t="shared" si="0"/>
        <v>2.1775651200000002E-11</v>
      </c>
      <c r="I42" s="1">
        <f t="shared" si="1"/>
        <v>7.9467799999999993E-15</v>
      </c>
      <c r="J42" s="1">
        <f t="shared" si="2"/>
        <v>5.4705433600000005E-9</v>
      </c>
      <c r="K42" s="1">
        <f t="shared" si="3"/>
        <v>1.974572523E-11</v>
      </c>
      <c r="L42" s="1">
        <f t="shared" si="4"/>
        <v>3.980528032959417E-3</v>
      </c>
      <c r="M42" s="1">
        <f t="shared" si="5"/>
        <v>1.4526491203974295E-6</v>
      </c>
      <c r="N42" s="1">
        <f t="shared" si="6"/>
        <v>727629.37262586958</v>
      </c>
    </row>
    <row r="43" spans="1:14" x14ac:dyDescent="0.35">
      <c r="A43" s="2">
        <v>44641.480069444442</v>
      </c>
      <c r="B43">
        <v>1146506</v>
      </c>
      <c r="C43" s="1">
        <v>2.0876399999999999E-11</v>
      </c>
      <c r="D43" s="1">
        <v>4.2099E-11</v>
      </c>
      <c r="E43" s="1">
        <v>5.4259300000000001E-9</v>
      </c>
      <c r="F43" s="1">
        <v>-3.7420600000000002E-11</v>
      </c>
      <c r="G43" s="1">
        <v>3.3692700000000002E-10</v>
      </c>
      <c r="H43" s="1">
        <f t="shared" si="0"/>
        <v>1.3527907199999999E-11</v>
      </c>
      <c r="I43" s="1">
        <f t="shared" si="1"/>
        <v>8.4198000000000001E-15</v>
      </c>
      <c r="J43" s="1">
        <f t="shared" si="2"/>
        <v>5.4232170349999999E-9</v>
      </c>
      <c r="K43" s="1">
        <f t="shared" si="3"/>
        <v>-3.7416857940000003E-11</v>
      </c>
      <c r="L43" s="1">
        <f t="shared" si="4"/>
        <v>2.4944432636006424E-3</v>
      </c>
      <c r="M43" s="1">
        <f t="shared" si="5"/>
        <v>1.5525471220607346E-6</v>
      </c>
      <c r="N43" s="1">
        <f t="shared" si="6"/>
        <v>459956.37782927905</v>
      </c>
    </row>
    <row r="44" spans="1:14" x14ac:dyDescent="0.35">
      <c r="A44" s="2">
        <v>44641.480428240742</v>
      </c>
      <c r="B44">
        <v>1177213</v>
      </c>
      <c r="C44" s="1">
        <v>2.5746199999999999E-11</v>
      </c>
      <c r="D44" s="1">
        <v>3.7522499999999999E-11</v>
      </c>
      <c r="E44" s="1">
        <v>5.4212299999999999E-9</v>
      </c>
      <c r="F44" s="1">
        <v>-7.5572299999999997E-12</v>
      </c>
      <c r="G44" s="1">
        <v>3.2768200000000002E-10</v>
      </c>
      <c r="H44" s="1">
        <f t="shared" si="0"/>
        <v>1.6683537600000001E-11</v>
      </c>
      <c r="I44" s="1">
        <f t="shared" si="1"/>
        <v>7.5045000000000004E-15</v>
      </c>
      <c r="J44" s="1">
        <f t="shared" si="2"/>
        <v>5.4185193849999997E-9</v>
      </c>
      <c r="K44" s="1">
        <f t="shared" si="3"/>
        <v>-7.5564742770000004E-12</v>
      </c>
      <c r="L44" s="1">
        <f t="shared" si="4"/>
        <v>3.0789845739381816E-3</v>
      </c>
      <c r="M44" s="1">
        <f t="shared" si="5"/>
        <v>1.3849724374475042E-6</v>
      </c>
      <c r="N44" s="1">
        <f t="shared" si="6"/>
        <v>568233.56255985447</v>
      </c>
    </row>
    <row r="45" spans="1:14" x14ac:dyDescent="0.35">
      <c r="A45" s="2">
        <v>44641.480775462966</v>
      </c>
      <c r="B45">
        <v>1207920</v>
      </c>
      <c r="C45" s="1">
        <v>2.4423900000000001E-11</v>
      </c>
      <c r="D45" s="1">
        <v>4.1228700000000002E-11</v>
      </c>
      <c r="E45" s="1">
        <v>5.44925E-9</v>
      </c>
      <c r="F45" s="1">
        <v>4.6869899999999996E-12</v>
      </c>
      <c r="G45" s="1">
        <v>3.28174E-10</v>
      </c>
      <c r="H45" s="1">
        <f t="shared" si="0"/>
        <v>1.5826687200000002E-11</v>
      </c>
      <c r="I45" s="1">
        <f t="shared" si="1"/>
        <v>8.2457400000000013E-15</v>
      </c>
      <c r="J45" s="1">
        <f t="shared" si="2"/>
        <v>5.4465253749999996E-9</v>
      </c>
      <c r="K45" s="1">
        <f t="shared" si="3"/>
        <v>4.6865213009999996E-12</v>
      </c>
      <c r="L45" s="1">
        <f t="shared" si="4"/>
        <v>2.905831903886063E-3</v>
      </c>
      <c r="M45" s="1">
        <f t="shared" si="5"/>
        <v>1.5139450259148021E-6</v>
      </c>
      <c r="N45" s="1">
        <f t="shared" si="6"/>
        <v>533520.30952138233</v>
      </c>
    </row>
    <row r="46" spans="1:14" x14ac:dyDescent="0.35">
      <c r="A46" s="2">
        <v>44641.481134259258</v>
      </c>
      <c r="B46">
        <v>1238627</v>
      </c>
      <c r="C46" s="1">
        <v>2.2220200000000001E-11</v>
      </c>
      <c r="D46" s="1">
        <v>3.8720400000000001E-11</v>
      </c>
      <c r="E46" s="1">
        <v>5.1137699999999998E-9</v>
      </c>
      <c r="F46" s="1">
        <v>1.2233400000000001E-11</v>
      </c>
      <c r="G46" s="1">
        <v>3.2217599999999998E-10</v>
      </c>
      <c r="H46" s="1">
        <f t="shared" si="0"/>
        <v>1.4398689600000001E-11</v>
      </c>
      <c r="I46" s="1">
        <f t="shared" si="1"/>
        <v>7.744080000000001E-15</v>
      </c>
      <c r="J46" s="1">
        <f t="shared" si="2"/>
        <v>5.1112131150000001E-9</v>
      </c>
      <c r="K46" s="1">
        <f t="shared" si="3"/>
        <v>1.223217666E-11</v>
      </c>
      <c r="L46" s="1">
        <f t="shared" si="4"/>
        <v>2.8170787005033738E-3</v>
      </c>
      <c r="M46" s="1">
        <f t="shared" si="5"/>
        <v>1.5151158493613312E-6</v>
      </c>
      <c r="N46" s="1">
        <f t="shared" si="6"/>
        <v>551156.57225014258</v>
      </c>
    </row>
    <row r="47" spans="1:14" x14ac:dyDescent="0.35">
      <c r="A47" s="2">
        <v>44641.481493055559</v>
      </c>
      <c r="B47">
        <v>1269335</v>
      </c>
      <c r="C47" s="1">
        <v>2.5756900000000001E-11</v>
      </c>
      <c r="D47" s="1">
        <v>2.9178500000000003E-11</v>
      </c>
      <c r="E47" s="1">
        <v>5.1707199999999997E-9</v>
      </c>
      <c r="F47" s="1">
        <v>7.6217300000000005E-12</v>
      </c>
      <c r="G47" s="1">
        <v>3.2889599999999999E-10</v>
      </c>
      <c r="H47" s="1">
        <f t="shared" si="0"/>
        <v>1.66904712E-11</v>
      </c>
      <c r="I47" s="1">
        <f t="shared" si="1"/>
        <v>5.8357000000000005E-15</v>
      </c>
      <c r="J47" s="1">
        <f t="shared" si="2"/>
        <v>5.1681346399999996E-9</v>
      </c>
      <c r="K47" s="1">
        <f t="shared" si="3"/>
        <v>7.6209678270000007E-12</v>
      </c>
      <c r="L47" s="1">
        <f t="shared" si="4"/>
        <v>3.2294962036824955E-3</v>
      </c>
      <c r="M47" s="1">
        <f t="shared" si="5"/>
        <v>1.1291694985717324E-6</v>
      </c>
      <c r="N47" s="1">
        <f t="shared" si="6"/>
        <v>624886.23626154126</v>
      </c>
    </row>
    <row r="48" spans="1:14" x14ac:dyDescent="0.35">
      <c r="A48" s="2">
        <v>44641.481851851851</v>
      </c>
      <c r="B48">
        <v>1300041</v>
      </c>
      <c r="C48" s="1">
        <v>2.9734399999999997E-11</v>
      </c>
      <c r="D48" s="1">
        <v>3.15537E-11</v>
      </c>
      <c r="E48" s="1">
        <v>5.4213500000000001E-9</v>
      </c>
      <c r="F48" s="1">
        <v>1.6157200000000001E-11</v>
      </c>
      <c r="G48" s="1">
        <v>3.2320599999999998E-10</v>
      </c>
      <c r="H48" s="1">
        <f t="shared" si="0"/>
        <v>1.9267891199999999E-11</v>
      </c>
      <c r="I48" s="1">
        <f t="shared" si="1"/>
        <v>6.3107400000000005E-15</v>
      </c>
      <c r="J48" s="1">
        <f t="shared" si="2"/>
        <v>5.418639325E-9</v>
      </c>
      <c r="K48" s="1">
        <f t="shared" si="3"/>
        <v>1.615558428E-11</v>
      </c>
      <c r="L48" s="1">
        <f t="shared" si="4"/>
        <v>3.5558541627053208E-3</v>
      </c>
      <c r="M48" s="1">
        <f t="shared" si="5"/>
        <v>1.1646355517489623E-6</v>
      </c>
      <c r="N48" s="1">
        <f t="shared" si="6"/>
        <v>656226.39733551943</v>
      </c>
    </row>
    <row r="49" spans="1:14" x14ac:dyDescent="0.35">
      <c r="A49" s="2">
        <v>44641.482199074075</v>
      </c>
      <c r="B49">
        <v>1330748</v>
      </c>
      <c r="C49" s="1">
        <v>3.5668399999999999E-11</v>
      </c>
      <c r="D49" s="1">
        <v>5.7087499999999998E-11</v>
      </c>
      <c r="E49" s="1">
        <v>1.00333E-7</v>
      </c>
      <c r="F49" s="1">
        <v>-1.9360699999999998E-11</v>
      </c>
      <c r="G49" s="1">
        <v>3.8541700000000002E-10</v>
      </c>
      <c r="H49" s="1">
        <f t="shared" si="0"/>
        <v>2.3113123199999998E-11</v>
      </c>
      <c r="I49" s="1">
        <f t="shared" si="1"/>
        <v>1.1417500000000001E-14</v>
      </c>
      <c r="J49" s="1">
        <f t="shared" si="2"/>
        <v>1.002828335E-7</v>
      </c>
      <c r="K49" s="1">
        <f t="shared" si="3"/>
        <v>-1.9358763929999998E-11</v>
      </c>
      <c r="L49" s="1">
        <f t="shared" si="4"/>
        <v>2.3047935916170535E-4</v>
      </c>
      <c r="M49" s="1">
        <f t="shared" si="5"/>
        <v>1.1385298561592798E-7</v>
      </c>
      <c r="N49" s="1">
        <f t="shared" si="6"/>
        <v>2298.2932483823897</v>
      </c>
    </row>
    <row r="50" spans="1:14" x14ac:dyDescent="0.35">
      <c r="A50" s="2">
        <v>44641.482569444444</v>
      </c>
      <c r="B50">
        <v>1362996</v>
      </c>
      <c r="C50" s="1">
        <v>3.3539900000000002E-11</v>
      </c>
      <c r="D50" s="1">
        <v>3.2034900000000003E-11</v>
      </c>
      <c r="E50" s="1">
        <v>2.7940900000000001E-7</v>
      </c>
      <c r="F50" s="1">
        <v>-1.39212E-11</v>
      </c>
      <c r="G50" s="1">
        <v>3.1973499999999998E-10</v>
      </c>
      <c r="H50" s="1">
        <f t="shared" si="0"/>
        <v>2.1733855200000001E-11</v>
      </c>
      <c r="I50" s="1">
        <f t="shared" si="1"/>
        <v>6.4069800000000006E-15</v>
      </c>
      <c r="J50" s="1">
        <f t="shared" si="2"/>
        <v>2.7926929550000002E-7</v>
      </c>
      <c r="K50" s="1">
        <f t="shared" si="3"/>
        <v>-1.391980788E-11</v>
      </c>
      <c r="L50" s="1">
        <f t="shared" si="4"/>
        <v>7.7824005539484729E-5</v>
      </c>
      <c r="M50" s="1">
        <f t="shared" si="5"/>
        <v>2.2941942072539802E-8</v>
      </c>
      <c r="N50" s="1">
        <f t="shared" si="6"/>
        <v>278.67011086968824</v>
      </c>
    </row>
    <row r="51" spans="1:14" x14ac:dyDescent="0.35">
      <c r="A51" s="2">
        <v>44641.482905092591</v>
      </c>
      <c r="B51">
        <v>1391103</v>
      </c>
      <c r="C51" s="1">
        <v>1.9994900000000002E-11</v>
      </c>
      <c r="D51" s="1">
        <v>2.9485599999999999E-11</v>
      </c>
      <c r="E51" s="1">
        <v>3.2545500000000002E-7</v>
      </c>
      <c r="F51" s="1">
        <v>1.4619899999999999E-12</v>
      </c>
      <c r="G51" s="1">
        <v>3.0413199999999998E-10</v>
      </c>
      <c r="H51" s="1">
        <f t="shared" si="0"/>
        <v>1.2956695200000002E-11</v>
      </c>
      <c r="I51" s="1">
        <f t="shared" si="1"/>
        <v>5.8971199999999999E-15</v>
      </c>
      <c r="J51" s="1">
        <f t="shared" si="2"/>
        <v>3.2529227250000001E-7</v>
      </c>
      <c r="K51" s="1">
        <f t="shared" si="3"/>
        <v>1.4618438009999999E-12</v>
      </c>
      <c r="L51" s="1">
        <f t="shared" si="4"/>
        <v>3.9830934502140692E-5</v>
      </c>
      <c r="M51" s="1">
        <f t="shared" si="5"/>
        <v>1.8128681492118751E-8</v>
      </c>
      <c r="N51" s="1">
        <f t="shared" si="6"/>
        <v>122.4466053128904</v>
      </c>
    </row>
    <row r="52" spans="1:14" x14ac:dyDescent="0.35">
      <c r="A52" s="2">
        <v>44641.483229166668</v>
      </c>
      <c r="B52">
        <v>1419210</v>
      </c>
      <c r="C52" s="1">
        <v>1.5673400000000001E-11</v>
      </c>
      <c r="D52" s="1">
        <v>2.30664E-11</v>
      </c>
      <c r="E52" s="1">
        <v>3.6630500000000002E-7</v>
      </c>
      <c r="F52" s="1">
        <v>-1.6210900000000001E-11</v>
      </c>
      <c r="G52" s="1">
        <v>2.7519899999999998E-10</v>
      </c>
      <c r="H52" s="1">
        <f t="shared" si="0"/>
        <v>1.0156363200000001E-11</v>
      </c>
      <c r="I52" s="1">
        <f t="shared" si="1"/>
        <v>4.6132800000000007E-15</v>
      </c>
      <c r="J52" s="1">
        <f t="shared" si="2"/>
        <v>3.6612184750000003E-7</v>
      </c>
      <c r="K52" s="1">
        <f t="shared" si="3"/>
        <v>-1.6209278910000002E-11</v>
      </c>
      <c r="L52" s="1">
        <f t="shared" si="4"/>
        <v>2.7740390991007442E-5</v>
      </c>
      <c r="M52" s="1">
        <f t="shared" si="5"/>
        <v>1.2600395282338348E-8</v>
      </c>
      <c r="N52" s="1">
        <f t="shared" si="6"/>
        <v>75.768193513793079</v>
      </c>
    </row>
    <row r="53" spans="1:14" x14ac:dyDescent="0.35">
      <c r="A53" s="2">
        <v>44641.483553240738</v>
      </c>
      <c r="B53">
        <v>1447317</v>
      </c>
      <c r="C53" s="1">
        <v>1.4096400000000001E-10</v>
      </c>
      <c r="D53" s="1">
        <v>3.8996800000000002E-11</v>
      </c>
      <c r="E53" s="1">
        <v>3.4812000000000002E-7</v>
      </c>
      <c r="F53" s="1">
        <v>5.2943599999999997E-11</v>
      </c>
      <c r="G53" s="1">
        <v>1.43164E-9</v>
      </c>
      <c r="H53" s="1">
        <f t="shared" si="0"/>
        <v>9.1344672E-11</v>
      </c>
      <c r="I53" s="1">
        <f t="shared" si="1"/>
        <v>7.7993600000000006E-15</v>
      </c>
      <c r="J53" s="1">
        <f t="shared" si="2"/>
        <v>3.4794594000000003E-7</v>
      </c>
      <c r="K53" s="1">
        <f t="shared" si="3"/>
        <v>5.2938305639999997E-11</v>
      </c>
      <c r="L53" s="1">
        <f t="shared" si="4"/>
        <v>2.6252547162929963E-4</v>
      </c>
      <c r="M53" s="1">
        <f t="shared" si="5"/>
        <v>2.2415436145051728E-8</v>
      </c>
      <c r="N53" s="1">
        <f t="shared" si="6"/>
        <v>754.50074695310309</v>
      </c>
    </row>
    <row r="54" spans="1:14" x14ac:dyDescent="0.35">
      <c r="A54" s="2">
        <v>44641.483935185184</v>
      </c>
      <c r="B54">
        <v>1480755</v>
      </c>
      <c r="C54" s="1">
        <v>9.0763500000000004E-9</v>
      </c>
      <c r="D54" s="1">
        <v>4.4279600000000003E-11</v>
      </c>
      <c r="E54" s="1">
        <v>3.2966600000000001E-7</v>
      </c>
      <c r="F54" s="1">
        <v>1.22893E-10</v>
      </c>
      <c r="G54" s="1">
        <v>2.0575E-9</v>
      </c>
      <c r="H54" s="1">
        <f t="shared" si="0"/>
        <v>5.8814748000000007E-9</v>
      </c>
      <c r="I54" s="1">
        <f t="shared" si="1"/>
        <v>8.8559200000000005E-15</v>
      </c>
      <c r="J54" s="1">
        <f t="shared" si="2"/>
        <v>3.2950116700000003E-7</v>
      </c>
      <c r="K54" s="1">
        <f t="shared" si="3"/>
        <v>1.2288071069999999E-10</v>
      </c>
      <c r="L54" s="1">
        <f t="shared" si="4"/>
        <v>1.7849632684305484E-2</v>
      </c>
      <c r="M54" s="1">
        <f t="shared" si="5"/>
        <v>2.687674851239601E-8</v>
      </c>
      <c r="N54" s="1">
        <f t="shared" si="6"/>
        <v>54171.682749474094</v>
      </c>
    </row>
    <row r="55" spans="1:14" x14ac:dyDescent="0.35">
      <c r="A55" s="2">
        <v>44641.484201388892</v>
      </c>
      <c r="B55">
        <v>1503783</v>
      </c>
      <c r="C55" s="1">
        <v>1.10717E-8</v>
      </c>
      <c r="D55" s="1">
        <v>4.3900900000000001E-11</v>
      </c>
      <c r="E55" s="1">
        <v>3.3781799999999999E-7</v>
      </c>
      <c r="F55" s="1">
        <v>1.1263799999999999E-10</v>
      </c>
      <c r="G55" s="1">
        <v>1.6783999999999999E-9</v>
      </c>
      <c r="H55" s="1">
        <f t="shared" si="0"/>
        <v>7.1744616000000002E-9</v>
      </c>
      <c r="I55" s="1">
        <f t="shared" si="1"/>
        <v>8.7801800000000006E-15</v>
      </c>
      <c r="J55" s="1">
        <f t="shared" si="2"/>
        <v>3.3764909099999999E-7</v>
      </c>
      <c r="K55" s="1">
        <f t="shared" si="3"/>
        <v>1.126267362E-10</v>
      </c>
      <c r="L55" s="1">
        <f t="shared" si="4"/>
        <v>2.1248277549783187E-2</v>
      </c>
      <c r="M55" s="1">
        <f t="shared" si="5"/>
        <v>2.6003860913696347E-8</v>
      </c>
      <c r="N55" s="1">
        <f t="shared" si="6"/>
        <v>62930.059982845291</v>
      </c>
    </row>
    <row r="56" spans="1:14" x14ac:dyDescent="0.35">
      <c r="A56" s="2">
        <v>44641.484432870369</v>
      </c>
      <c r="B56">
        <v>1523159</v>
      </c>
      <c r="C56" s="1">
        <v>1.1956600000000001E-8</v>
      </c>
      <c r="D56" s="1">
        <v>4.19147E-11</v>
      </c>
      <c r="E56" s="1">
        <v>3.3817600000000002E-7</v>
      </c>
      <c r="F56" s="1">
        <v>1.2144199999999999E-10</v>
      </c>
      <c r="G56" s="1">
        <v>1.3177900000000001E-9</v>
      </c>
      <c r="H56" s="1">
        <f t="shared" si="0"/>
        <v>7.7478768000000014E-9</v>
      </c>
      <c r="I56" s="1">
        <f t="shared" si="1"/>
        <v>8.3829400000000005E-15</v>
      </c>
      <c r="J56" s="1">
        <f t="shared" si="2"/>
        <v>3.3800691200000002E-7</v>
      </c>
      <c r="K56" s="1">
        <f t="shared" si="3"/>
        <v>1.2142985579999999E-10</v>
      </c>
      <c r="L56" s="1">
        <f t="shared" si="4"/>
        <v>2.2922243672934123E-2</v>
      </c>
      <c r="M56" s="1">
        <f t="shared" si="5"/>
        <v>2.4801090458173826E-8</v>
      </c>
      <c r="N56" s="1">
        <f t="shared" si="6"/>
        <v>67815.90215804262</v>
      </c>
    </row>
    <row r="57" spans="1:14" x14ac:dyDescent="0.35">
      <c r="A57" s="2">
        <v>44641.484652777777</v>
      </c>
      <c r="B57">
        <v>1542535</v>
      </c>
      <c r="C57" s="1">
        <v>1.22219E-8</v>
      </c>
      <c r="D57" s="1">
        <v>4.0634899999999998E-11</v>
      </c>
      <c r="E57" s="1">
        <v>3.3557799999999999E-7</v>
      </c>
      <c r="F57" s="1">
        <v>1.15229E-10</v>
      </c>
      <c r="G57" s="1">
        <v>1.09063E-9</v>
      </c>
      <c r="H57" s="1">
        <f t="shared" si="0"/>
        <v>7.9197912000000004E-9</v>
      </c>
      <c r="I57" s="1">
        <f t="shared" si="1"/>
        <v>8.1269800000000002E-15</v>
      </c>
      <c r="J57" s="1">
        <f t="shared" si="2"/>
        <v>3.3541021099999998E-7</v>
      </c>
      <c r="K57" s="1">
        <f t="shared" si="3"/>
        <v>1.152174771E-10</v>
      </c>
      <c r="L57" s="1">
        <f t="shared" si="4"/>
        <v>2.3612254309097348E-2</v>
      </c>
      <c r="M57" s="1">
        <f t="shared" si="5"/>
        <v>2.4229971937258645E-8</v>
      </c>
      <c r="N57" s="1">
        <f t="shared" si="6"/>
        <v>70398.137965744128</v>
      </c>
    </row>
    <row r="58" spans="1:14" x14ac:dyDescent="0.35">
      <c r="A58" s="2">
        <v>44641.484872685185</v>
      </c>
      <c r="B58">
        <v>1561911</v>
      </c>
      <c r="C58" s="1">
        <v>1.23422E-8</v>
      </c>
      <c r="D58" s="1">
        <v>3.9651999999999998E-11</v>
      </c>
      <c r="E58" s="1">
        <v>3.3468199999999998E-7</v>
      </c>
      <c r="F58" s="1">
        <v>1.2490400000000001E-10</v>
      </c>
      <c r="G58" s="1">
        <v>9.0958600000000003E-10</v>
      </c>
      <c r="H58" s="1">
        <f t="shared" si="0"/>
        <v>7.9977455999999999E-9</v>
      </c>
      <c r="I58" s="1">
        <f t="shared" si="1"/>
        <v>7.9303999999999996E-15</v>
      </c>
      <c r="J58" s="1">
        <f t="shared" si="2"/>
        <v>3.3451465899999996E-7</v>
      </c>
      <c r="K58" s="1">
        <f t="shared" si="3"/>
        <v>1.2489150960000001E-10</v>
      </c>
      <c r="L58" s="1">
        <f t="shared" si="4"/>
        <v>2.390850560602787E-2</v>
      </c>
      <c r="M58" s="1">
        <f t="shared" si="5"/>
        <v>2.3707182291225095E-8</v>
      </c>
      <c r="N58" s="1">
        <f t="shared" si="6"/>
        <v>71472.220911035984</v>
      </c>
    </row>
    <row r="59" spans="1:14" x14ac:dyDescent="0.35">
      <c r="A59" s="2">
        <v>44641.48510416667</v>
      </c>
      <c r="B59">
        <v>1581286</v>
      </c>
      <c r="C59" s="1">
        <v>1.2045299999999999E-8</v>
      </c>
      <c r="D59" s="1">
        <v>5.5828199999999998E-11</v>
      </c>
      <c r="E59" s="1">
        <v>3.4274499999999999E-7</v>
      </c>
      <c r="F59" s="1">
        <v>7.2411800000000004E-11</v>
      </c>
      <c r="G59" s="1">
        <v>7.8511400000000002E-10</v>
      </c>
      <c r="H59" s="1">
        <f t="shared" si="0"/>
        <v>7.8053543999999999E-9</v>
      </c>
      <c r="I59" s="1">
        <f t="shared" si="1"/>
        <v>1.1165640000000001E-14</v>
      </c>
      <c r="J59" s="1">
        <f t="shared" si="2"/>
        <v>3.4257362750000001E-7</v>
      </c>
      <c r="K59" s="1">
        <f t="shared" si="3"/>
        <v>7.2404558819999998E-11</v>
      </c>
      <c r="L59" s="1">
        <f t="shared" si="4"/>
        <v>2.278445791919578E-2</v>
      </c>
      <c r="M59" s="1">
        <f t="shared" si="5"/>
        <v>3.259340212929847E-8</v>
      </c>
      <c r="N59" s="1">
        <f t="shared" si="6"/>
        <v>66509.667091042429</v>
      </c>
    </row>
    <row r="60" spans="1:14" x14ac:dyDescent="0.35">
      <c r="A60" s="2">
        <v>44641.485358796293</v>
      </c>
      <c r="B60">
        <v>1603253</v>
      </c>
      <c r="C60" s="1">
        <v>6.2463400000000002E-9</v>
      </c>
      <c r="D60" s="1">
        <v>2.8983999999999998E-11</v>
      </c>
      <c r="E60" s="1">
        <v>3.1121199999999999E-7</v>
      </c>
      <c r="F60" s="1">
        <v>6.9272799999999998E-11</v>
      </c>
      <c r="G60" s="1">
        <v>5.51873E-10</v>
      </c>
      <c r="H60" s="1">
        <f t="shared" si="0"/>
        <v>4.0476283200000004E-9</v>
      </c>
      <c r="I60" s="1">
        <f t="shared" si="1"/>
        <v>5.7967999999999998E-15</v>
      </c>
      <c r="J60" s="1">
        <f t="shared" si="2"/>
        <v>3.1105639399999998E-7</v>
      </c>
      <c r="K60" s="1">
        <f t="shared" si="3"/>
        <v>6.9265872719999995E-11</v>
      </c>
      <c r="L60" s="1">
        <f t="shared" si="4"/>
        <v>1.3012522481695073E-2</v>
      </c>
      <c r="M60" s="1">
        <f t="shared" si="5"/>
        <v>1.8635849035143126E-8</v>
      </c>
      <c r="N60" s="1">
        <f t="shared" si="6"/>
        <v>41833.322615110992</v>
      </c>
    </row>
    <row r="61" spans="1:14" x14ac:dyDescent="0.35">
      <c r="A61" s="2">
        <v>44641.485601851855</v>
      </c>
      <c r="B61">
        <v>1624730</v>
      </c>
      <c r="C61" s="1">
        <v>3.0127300000000002E-9</v>
      </c>
      <c r="D61" s="1">
        <v>3.2106600000000001E-11</v>
      </c>
      <c r="E61" s="1">
        <v>3.1246599999999999E-7</v>
      </c>
      <c r="F61" s="1">
        <v>4.19249E-11</v>
      </c>
      <c r="G61" s="1">
        <v>4.7159399999999995E-10</v>
      </c>
      <c r="H61" s="1">
        <f t="shared" si="0"/>
        <v>1.95224904E-9</v>
      </c>
      <c r="I61" s="1">
        <f t="shared" si="1"/>
        <v>6.4213200000000008E-15</v>
      </c>
      <c r="J61" s="1">
        <f t="shared" si="2"/>
        <v>3.1230976699999997E-7</v>
      </c>
      <c r="K61" s="1">
        <f t="shared" si="3"/>
        <v>4.192070751E-11</v>
      </c>
      <c r="L61" s="1">
        <f t="shared" si="4"/>
        <v>6.2510021980836748E-3</v>
      </c>
      <c r="M61" s="1">
        <f t="shared" si="5"/>
        <v>2.0560740260166125E-8</v>
      </c>
      <c r="N61" s="1">
        <f t="shared" si="6"/>
        <v>20015.391315263205</v>
      </c>
    </row>
    <row r="62" spans="1:14" x14ac:dyDescent="0.35">
      <c r="A62" s="2">
        <v>44641.485856481479</v>
      </c>
      <c r="B62">
        <v>1646206</v>
      </c>
      <c r="C62" s="1">
        <v>1.59093E-9</v>
      </c>
      <c r="D62" s="1">
        <v>2.9577799999999999E-11</v>
      </c>
      <c r="E62" s="1">
        <v>3.3235300000000001E-7</v>
      </c>
      <c r="F62" s="1">
        <v>1.8597400000000001E-11</v>
      </c>
      <c r="G62" s="1">
        <v>4.3206399999999999E-10</v>
      </c>
      <c r="H62" s="1">
        <f t="shared" si="0"/>
        <v>1.03092264E-9</v>
      </c>
      <c r="I62" s="1">
        <f t="shared" si="1"/>
        <v>5.9155600000000002E-15</v>
      </c>
      <c r="J62" s="1">
        <f t="shared" si="2"/>
        <v>3.3218682350000003E-7</v>
      </c>
      <c r="K62" s="1">
        <f t="shared" si="3"/>
        <v>1.8595540260000001E-11</v>
      </c>
      <c r="L62" s="1">
        <f t="shared" si="4"/>
        <v>3.1034423013470308E-3</v>
      </c>
      <c r="M62" s="1">
        <f t="shared" si="5"/>
        <v>1.7807930903677158E-8</v>
      </c>
      <c r="N62" s="1">
        <f t="shared" si="6"/>
        <v>9342.4605727837679</v>
      </c>
    </row>
    <row r="63" spans="1:14" x14ac:dyDescent="0.35">
      <c r="A63" s="2">
        <v>44641.486192129632</v>
      </c>
      <c r="B63">
        <v>1675223</v>
      </c>
      <c r="C63" s="1">
        <v>7.0204899999999996E-10</v>
      </c>
      <c r="D63" s="1">
        <v>2.0476100000000001E-11</v>
      </c>
      <c r="E63" s="1">
        <v>3.5098700000000002E-7</v>
      </c>
      <c r="F63" s="1">
        <v>1.6748400000000001E-11</v>
      </c>
      <c r="G63" s="1">
        <v>3.6805599999999999E-10</v>
      </c>
      <c r="H63" s="1">
        <f t="shared" si="0"/>
        <v>4.5492775199999999E-10</v>
      </c>
      <c r="I63" s="1">
        <f t="shared" si="1"/>
        <v>4.0952200000000003E-15</v>
      </c>
      <c r="J63" s="1">
        <f t="shared" si="2"/>
        <v>3.5081150650000001E-7</v>
      </c>
      <c r="K63" s="1">
        <f t="shared" si="3"/>
        <v>1.6746725160000001E-11</v>
      </c>
      <c r="L63" s="1">
        <f t="shared" si="4"/>
        <v>1.296786860096905E-3</v>
      </c>
      <c r="M63" s="1">
        <f t="shared" si="5"/>
        <v>1.1673562366461319E-8</v>
      </c>
      <c r="N63" s="1">
        <f t="shared" si="6"/>
        <v>3696.5345664820861</v>
      </c>
    </row>
    <row r="64" spans="1:14" x14ac:dyDescent="0.35">
      <c r="A64" s="2">
        <v>44641.486516203702</v>
      </c>
      <c r="B64">
        <v>1703330</v>
      </c>
      <c r="C64" s="1">
        <v>3.7537799999999998E-10</v>
      </c>
      <c r="D64" s="1">
        <v>4.2692799999999998E-11</v>
      </c>
      <c r="E64" s="1">
        <v>2.4277E-7</v>
      </c>
      <c r="F64" s="1">
        <v>1.7522400000000001E-11</v>
      </c>
      <c r="G64" s="1">
        <v>5.9793599999999997E-10</v>
      </c>
      <c r="H64" s="1">
        <f t="shared" si="0"/>
        <v>2.4324494399999999E-10</v>
      </c>
      <c r="I64" s="1">
        <f t="shared" si="1"/>
        <v>8.5385599999999997E-15</v>
      </c>
      <c r="J64" s="1">
        <f t="shared" si="2"/>
        <v>2.4264861499999997E-7</v>
      </c>
      <c r="K64" s="1">
        <f t="shared" si="3"/>
        <v>1.7520647760000002E-11</v>
      </c>
      <c r="L64" s="1">
        <f t="shared" si="4"/>
        <v>1.0024575825417343E-3</v>
      </c>
      <c r="M64" s="1">
        <f t="shared" si="5"/>
        <v>3.5188991290966159E-8</v>
      </c>
      <c r="N64" s="1">
        <f t="shared" si="6"/>
        <v>4131.3138446792054</v>
      </c>
    </row>
    <row r="65" spans="1:14" x14ac:dyDescent="0.35">
      <c r="A65" s="2">
        <v>44641.486840277779</v>
      </c>
      <c r="B65">
        <v>1731436</v>
      </c>
      <c r="C65" s="1">
        <v>1.6500100000000001E-10</v>
      </c>
      <c r="D65" s="1">
        <v>2.3793199999999998E-11</v>
      </c>
      <c r="E65" s="1">
        <v>8.1610199999999998E-8</v>
      </c>
      <c r="F65" s="1">
        <v>-1.5264900000000001E-12</v>
      </c>
      <c r="G65" s="1">
        <v>6.7777100000000004E-10</v>
      </c>
      <c r="H65" s="1">
        <f t="shared" si="0"/>
        <v>1.06920648E-10</v>
      </c>
      <c r="I65" s="1">
        <f t="shared" si="1"/>
        <v>4.7586399999999996E-15</v>
      </c>
      <c r="J65" s="1">
        <f t="shared" si="2"/>
        <v>8.1569394900000003E-8</v>
      </c>
      <c r="K65" s="1">
        <f t="shared" si="3"/>
        <v>-1.5263373510000002E-12</v>
      </c>
      <c r="L65" s="1">
        <f t="shared" si="4"/>
        <v>1.310793688381278E-3</v>
      </c>
      <c r="M65" s="1">
        <f t="shared" si="5"/>
        <v>5.833854726805138E-8</v>
      </c>
      <c r="N65" s="1">
        <f t="shared" si="6"/>
        <v>16069.675274510071</v>
      </c>
    </row>
    <row r="66" spans="1:14" x14ac:dyDescent="0.35">
      <c r="A66" s="2">
        <v>44641.487164351849</v>
      </c>
      <c r="B66">
        <v>1759543</v>
      </c>
      <c r="C66" s="1">
        <v>8.5473099999999996E-11</v>
      </c>
      <c r="D66" s="1">
        <v>3.5259899999999997E-11</v>
      </c>
      <c r="E66" s="1">
        <v>2.86324E-8</v>
      </c>
      <c r="F66" s="1">
        <v>-3.5044900000000001E-12</v>
      </c>
      <c r="G66" s="1">
        <v>6.6444900000000001E-10</v>
      </c>
      <c r="H66" s="1">
        <f t="shared" si="0"/>
        <v>5.5386568799999999E-11</v>
      </c>
      <c r="I66" s="1">
        <f t="shared" si="1"/>
        <v>7.0519799999999999E-15</v>
      </c>
      <c r="J66" s="1">
        <f t="shared" si="2"/>
        <v>2.8618083799999999E-8</v>
      </c>
      <c r="K66" s="1">
        <f t="shared" si="3"/>
        <v>-3.5041395510000002E-12</v>
      </c>
      <c r="L66" s="1">
        <f t="shared" si="4"/>
        <v>1.9353695791470148E-3</v>
      </c>
      <c r="M66" s="1">
        <f t="shared" si="5"/>
        <v>2.4641691768335658E-7</v>
      </c>
      <c r="N66" s="1">
        <f t="shared" si="6"/>
        <v>67627.504087014197</v>
      </c>
    </row>
    <row r="67" spans="1:14" x14ac:dyDescent="0.35">
      <c r="A67" s="2">
        <v>44641.487500000003</v>
      </c>
      <c r="B67">
        <v>1788670</v>
      </c>
      <c r="C67" s="1">
        <v>6.0791100000000006E-11</v>
      </c>
      <c r="D67" s="1">
        <v>4.28053E-11</v>
      </c>
      <c r="E67" s="1">
        <v>1.3022000000000001E-8</v>
      </c>
      <c r="F67" s="1">
        <v>1.55122E-11</v>
      </c>
      <c r="G67" s="1">
        <v>6.13524E-10</v>
      </c>
      <c r="H67" s="1">
        <f t="shared" ref="H67:H130" si="7">0.648*C67</f>
        <v>3.9392632800000007E-11</v>
      </c>
      <c r="I67" s="1">
        <f t="shared" ref="I67:I130" si="8">0.0002*D67</f>
        <v>8.5610600000000003E-15</v>
      </c>
      <c r="J67" s="1">
        <f t="shared" ref="J67:J130" si="9">E67-(0.0005*E67)</f>
        <v>1.3015489000000001E-8</v>
      </c>
      <c r="K67" s="1">
        <f t="shared" ref="K67:K130" si="10">F67-(0.0001*F67)</f>
        <v>1.551064878E-11</v>
      </c>
      <c r="L67" s="1">
        <f t="shared" ref="L67:L130" si="11">H67/J67</f>
        <v>3.0265964498145249E-3</v>
      </c>
      <c r="M67" s="1">
        <f t="shared" ref="M67:M130" si="12">I67/J67</f>
        <v>6.5775938191795937E-7</v>
      </c>
      <c r="N67" s="1">
        <f t="shared" ref="N67:N130" si="13">L67/J67</f>
        <v>232538.05137974644</v>
      </c>
    </row>
    <row r="68" spans="1:14" x14ac:dyDescent="0.35">
      <c r="A68" s="2">
        <v>44641.487835648149</v>
      </c>
      <c r="B68">
        <v>1817277</v>
      </c>
      <c r="C68" s="1">
        <v>4.0516600000000001E-11</v>
      </c>
      <c r="D68" s="1">
        <v>2.4745399999999999E-11</v>
      </c>
      <c r="E68" s="1">
        <v>8.2926299999999997E-9</v>
      </c>
      <c r="F68" s="1">
        <v>1.0524200000000001E-11</v>
      </c>
      <c r="G68" s="1">
        <v>5.5760100000000003E-10</v>
      </c>
      <c r="H68" s="1">
        <f t="shared" si="7"/>
        <v>2.6254756800000002E-11</v>
      </c>
      <c r="I68" s="1">
        <f t="shared" si="8"/>
        <v>4.9490800000000003E-15</v>
      </c>
      <c r="J68" s="1">
        <f t="shared" si="9"/>
        <v>8.2884836849999993E-9</v>
      </c>
      <c r="K68" s="1">
        <f t="shared" si="10"/>
        <v>1.0523147580000001E-11</v>
      </c>
      <c r="L68" s="1">
        <f t="shared" si="11"/>
        <v>3.1676188067443854E-3</v>
      </c>
      <c r="M68" s="1">
        <f t="shared" si="12"/>
        <v>5.9710318413928332E-7</v>
      </c>
      <c r="N68" s="1">
        <f t="shared" si="13"/>
        <v>382171.08546367195</v>
      </c>
    </row>
    <row r="69" spans="1:14" x14ac:dyDescent="0.35">
      <c r="A69" s="2">
        <v>44641.488159722219</v>
      </c>
      <c r="B69">
        <v>1845885</v>
      </c>
      <c r="C69" s="1">
        <v>4.7375099999999998E-11</v>
      </c>
      <c r="D69" s="1">
        <v>2.7294699999999999E-11</v>
      </c>
      <c r="E69" s="1">
        <v>6.64583E-9</v>
      </c>
      <c r="F69" s="1">
        <v>6.9982300000000002E-12</v>
      </c>
      <c r="G69" s="1">
        <v>5.1103099999999995E-10</v>
      </c>
      <c r="H69" s="1">
        <f t="shared" si="7"/>
        <v>3.0699064799999998E-11</v>
      </c>
      <c r="I69" s="1">
        <f t="shared" si="8"/>
        <v>5.4589400000000003E-15</v>
      </c>
      <c r="J69" s="1">
        <f t="shared" si="9"/>
        <v>6.6425070849999998E-9</v>
      </c>
      <c r="K69" s="1">
        <f t="shared" si="10"/>
        <v>6.997530177E-12</v>
      </c>
      <c r="L69" s="1">
        <f t="shared" si="11"/>
        <v>4.6216081378857871E-3</v>
      </c>
      <c r="M69" s="1">
        <f t="shared" si="12"/>
        <v>8.2181922128879458E-7</v>
      </c>
      <c r="N69" s="1">
        <f t="shared" si="13"/>
        <v>695762.620761403</v>
      </c>
    </row>
    <row r="70" spans="1:14" x14ac:dyDescent="0.35">
      <c r="A70" s="2">
        <v>44641.488530092596</v>
      </c>
      <c r="B70">
        <v>1877612</v>
      </c>
      <c r="C70" s="1">
        <v>3.7990400000000001E-11</v>
      </c>
      <c r="D70" s="1">
        <v>3.4758199999999999E-11</v>
      </c>
      <c r="E70" s="1">
        <v>6.14211E-9</v>
      </c>
      <c r="F70" s="1">
        <v>2.7874699999999999E-11</v>
      </c>
      <c r="G70" s="1">
        <v>4.8810999999999998E-10</v>
      </c>
      <c r="H70" s="1">
        <f t="shared" si="7"/>
        <v>2.4617779200000002E-11</v>
      </c>
      <c r="I70" s="1">
        <f t="shared" si="8"/>
        <v>6.9516400000000003E-15</v>
      </c>
      <c r="J70" s="1">
        <f t="shared" si="9"/>
        <v>6.1390389449999997E-9</v>
      </c>
      <c r="K70" s="1">
        <f t="shared" si="10"/>
        <v>2.7871912529999998E-11</v>
      </c>
      <c r="L70" s="1">
        <f t="shared" si="11"/>
        <v>4.010037958799755E-3</v>
      </c>
      <c r="M70" s="1">
        <f t="shared" si="12"/>
        <v>1.1323661671281353E-6</v>
      </c>
      <c r="N70" s="1">
        <f t="shared" si="13"/>
        <v>653202.88643318834</v>
      </c>
    </row>
    <row r="71" spans="1:14" x14ac:dyDescent="0.35">
      <c r="A71" s="2">
        <v>44641.488888888889</v>
      </c>
      <c r="B71">
        <v>1908320</v>
      </c>
      <c r="C71" s="1">
        <v>3.4475100000000002E-11</v>
      </c>
      <c r="D71" s="1">
        <v>3.6304200000000001E-11</v>
      </c>
      <c r="E71" s="1">
        <v>5.9331699999999997E-9</v>
      </c>
      <c r="F71" s="1">
        <v>-1.52542E-11</v>
      </c>
      <c r="G71" s="1">
        <v>4.7005099999999995E-10</v>
      </c>
      <c r="H71" s="1">
        <f t="shared" si="7"/>
        <v>2.2339864800000003E-11</v>
      </c>
      <c r="I71" s="1">
        <f t="shared" si="8"/>
        <v>7.2608400000000007E-15</v>
      </c>
      <c r="J71" s="1">
        <f t="shared" si="9"/>
        <v>5.9302034150000001E-9</v>
      </c>
      <c r="K71" s="1">
        <f t="shared" si="10"/>
        <v>-1.5252674579999999E-11</v>
      </c>
      <c r="L71" s="1">
        <f t="shared" si="11"/>
        <v>3.7671329694177113E-3</v>
      </c>
      <c r="M71" s="1">
        <f t="shared" si="12"/>
        <v>1.2243829582024549E-6</v>
      </c>
      <c r="N71" s="1">
        <f t="shared" si="13"/>
        <v>635245.15194352926</v>
      </c>
    </row>
    <row r="72" spans="1:14" x14ac:dyDescent="0.35">
      <c r="A72" s="2">
        <v>44641.489247685182</v>
      </c>
      <c r="B72">
        <v>1939026</v>
      </c>
      <c r="C72" s="1">
        <v>3.7001400000000002E-11</v>
      </c>
      <c r="D72" s="1">
        <v>2.2472599999999999E-11</v>
      </c>
      <c r="E72" s="1">
        <v>5.8422700000000003E-9</v>
      </c>
      <c r="F72" s="1">
        <v>1.8522200000000001E-11</v>
      </c>
      <c r="G72" s="1">
        <v>4.30944E-10</v>
      </c>
      <c r="H72" s="1">
        <f t="shared" si="7"/>
        <v>2.3976907200000002E-11</v>
      </c>
      <c r="I72" s="1">
        <f t="shared" si="8"/>
        <v>4.4945200000000003E-15</v>
      </c>
      <c r="J72" s="1">
        <f t="shared" si="9"/>
        <v>5.8393488650000003E-9</v>
      </c>
      <c r="K72" s="1">
        <f t="shared" si="10"/>
        <v>1.8520347780000002E-11</v>
      </c>
      <c r="L72" s="1">
        <f t="shared" si="11"/>
        <v>4.1060926062686963E-3</v>
      </c>
      <c r="M72" s="1">
        <f t="shared" si="12"/>
        <v>7.6969540678402331E-7</v>
      </c>
      <c r="N72" s="1">
        <f t="shared" si="13"/>
        <v>703176.45018263452</v>
      </c>
    </row>
    <row r="73" spans="1:14" x14ac:dyDescent="0.35">
      <c r="A73" s="2">
        <v>44641.489594907405</v>
      </c>
      <c r="B73">
        <v>1969733</v>
      </c>
      <c r="C73" s="1">
        <v>1.7253699999999999E-11</v>
      </c>
      <c r="D73" s="1">
        <v>4.5958700000000001E-11</v>
      </c>
      <c r="E73" s="1">
        <v>5.7581300000000003E-9</v>
      </c>
      <c r="F73" s="1">
        <v>8.5032299999999999E-12</v>
      </c>
      <c r="G73" s="1">
        <v>4.31143E-10</v>
      </c>
      <c r="H73" s="1">
        <f t="shared" si="7"/>
        <v>1.1180397599999999E-11</v>
      </c>
      <c r="I73" s="1">
        <f t="shared" si="8"/>
        <v>9.1917400000000005E-15</v>
      </c>
      <c r="J73" s="1">
        <f t="shared" si="9"/>
        <v>5.7552509350000001E-9</v>
      </c>
      <c r="K73" s="1">
        <f t="shared" si="10"/>
        <v>8.5023796769999993E-12</v>
      </c>
      <c r="L73" s="1">
        <f t="shared" si="11"/>
        <v>1.9426429405549454E-3</v>
      </c>
      <c r="M73" s="1">
        <f t="shared" si="12"/>
        <v>1.5971049922604288E-6</v>
      </c>
      <c r="N73" s="1">
        <f t="shared" si="13"/>
        <v>337542.70013509766</v>
      </c>
    </row>
    <row r="74" spans="1:14" x14ac:dyDescent="0.35">
      <c r="A74" s="2">
        <v>44641.489953703705</v>
      </c>
      <c r="B74">
        <v>2000440</v>
      </c>
      <c r="C74" s="1">
        <v>4.11831E-11</v>
      </c>
      <c r="D74" s="1">
        <v>5.1906999999999998E-11</v>
      </c>
      <c r="E74" s="1">
        <v>5.7068199999999999E-9</v>
      </c>
      <c r="F74" s="1">
        <v>-5.1062399999999999E-12</v>
      </c>
      <c r="G74" s="1">
        <v>4.1933400000000002E-10</v>
      </c>
      <c r="H74" s="1">
        <f t="shared" si="7"/>
        <v>2.6686648800000001E-11</v>
      </c>
      <c r="I74" s="1">
        <f t="shared" si="8"/>
        <v>1.0381399999999999E-14</v>
      </c>
      <c r="J74" s="1">
        <f t="shared" si="9"/>
        <v>5.7039665899999996E-9</v>
      </c>
      <c r="K74" s="1">
        <f t="shared" si="10"/>
        <v>-5.1057293759999999E-12</v>
      </c>
      <c r="L74" s="1">
        <f t="shared" si="11"/>
        <v>4.6786123969916179E-3</v>
      </c>
      <c r="M74" s="1">
        <f t="shared" si="12"/>
        <v>1.8200316983273214E-6</v>
      </c>
      <c r="N74" s="1">
        <f t="shared" si="13"/>
        <v>820238.39431212691</v>
      </c>
    </row>
    <row r="75" spans="1:14" x14ac:dyDescent="0.35">
      <c r="A75" s="2">
        <v>44641.490312499998</v>
      </c>
      <c r="B75">
        <v>2031147</v>
      </c>
      <c r="C75" s="1">
        <v>2.6294400000000001E-11</v>
      </c>
      <c r="D75" s="1">
        <v>4.4607200000000001E-11</v>
      </c>
      <c r="E75" s="1">
        <v>5.6603100000000003E-9</v>
      </c>
      <c r="F75" s="1">
        <v>-1.5727199999999999E-11</v>
      </c>
      <c r="G75" s="1">
        <v>4.0401499999999997E-10</v>
      </c>
      <c r="H75" s="1">
        <f t="shared" si="7"/>
        <v>1.7038771200000002E-11</v>
      </c>
      <c r="I75" s="1">
        <f t="shared" si="8"/>
        <v>8.9214400000000009E-15</v>
      </c>
      <c r="J75" s="1">
        <f t="shared" si="9"/>
        <v>5.6574798450000006E-9</v>
      </c>
      <c r="K75" s="1">
        <f t="shared" si="10"/>
        <v>-1.572562728E-11</v>
      </c>
      <c r="L75" s="1">
        <f t="shared" si="11"/>
        <v>3.0117245959008802E-3</v>
      </c>
      <c r="M75" s="1">
        <f t="shared" si="12"/>
        <v>1.5769282868739942E-6</v>
      </c>
      <c r="N75" s="1">
        <f t="shared" si="13"/>
        <v>532343.84892464068</v>
      </c>
    </row>
    <row r="76" spans="1:14" x14ac:dyDescent="0.35">
      <c r="A76" s="2">
        <v>44641.490659722222</v>
      </c>
      <c r="B76">
        <v>2061854</v>
      </c>
      <c r="C76" s="1">
        <v>2.5402200000000001E-11</v>
      </c>
      <c r="D76" s="1">
        <v>3.8044699999999998E-11</v>
      </c>
      <c r="E76" s="1">
        <v>5.6412799999999998E-9</v>
      </c>
      <c r="F76" s="1">
        <v>-4.3644899999999997E-12</v>
      </c>
      <c r="G76" s="1">
        <v>3.8239199999999998E-10</v>
      </c>
      <c r="H76" s="1">
        <f t="shared" si="7"/>
        <v>1.64606256E-11</v>
      </c>
      <c r="I76" s="1">
        <f t="shared" si="8"/>
        <v>7.6089400000000001E-15</v>
      </c>
      <c r="J76" s="1">
        <f t="shared" si="9"/>
        <v>5.6384593599999996E-9</v>
      </c>
      <c r="K76" s="1">
        <f t="shared" si="10"/>
        <v>-4.3640535509999998E-12</v>
      </c>
      <c r="L76" s="1">
        <f t="shared" si="11"/>
        <v>2.919348096533944E-3</v>
      </c>
      <c r="M76" s="1">
        <f t="shared" si="12"/>
        <v>1.3494714627153047E-6</v>
      </c>
      <c r="N76" s="1">
        <f t="shared" si="13"/>
        <v>517756.34267122648</v>
      </c>
    </row>
    <row r="77" spans="1:14" x14ac:dyDescent="0.35">
      <c r="A77" s="2">
        <v>44641.491018518522</v>
      </c>
      <c r="B77">
        <v>2092561</v>
      </c>
      <c r="C77" s="1">
        <v>3.9194400000000003E-11</v>
      </c>
      <c r="D77" s="1">
        <v>4.92451E-11</v>
      </c>
      <c r="E77" s="1">
        <v>5.6077299999999996E-9</v>
      </c>
      <c r="F77" s="1">
        <v>-3.3217399999999999E-12</v>
      </c>
      <c r="G77" s="1">
        <v>3.7995000000000002E-10</v>
      </c>
      <c r="H77" s="1">
        <f t="shared" si="7"/>
        <v>2.5397971200000003E-11</v>
      </c>
      <c r="I77" s="1">
        <f t="shared" si="8"/>
        <v>9.84902E-15</v>
      </c>
      <c r="J77" s="1">
        <f t="shared" si="9"/>
        <v>5.6049261349999994E-9</v>
      </c>
      <c r="K77" s="1">
        <f t="shared" si="10"/>
        <v>-3.321407826E-12</v>
      </c>
      <c r="L77" s="1">
        <f t="shared" si="11"/>
        <v>4.5313659071084273E-3</v>
      </c>
      <c r="M77" s="1">
        <f t="shared" si="12"/>
        <v>1.7572078137654175E-6</v>
      </c>
      <c r="N77" s="1">
        <f t="shared" si="13"/>
        <v>808461.30670880422</v>
      </c>
    </row>
    <row r="78" spans="1:14" x14ac:dyDescent="0.35">
      <c r="A78" s="2">
        <v>44641.491377314815</v>
      </c>
      <c r="B78">
        <v>2123268</v>
      </c>
      <c r="C78" s="1">
        <v>4.00544E-11</v>
      </c>
      <c r="D78" s="1">
        <v>4.6306800000000001E-11</v>
      </c>
      <c r="E78" s="1">
        <v>5.5747300000000002E-9</v>
      </c>
      <c r="F78" s="1">
        <v>5.4609900000000001E-12</v>
      </c>
      <c r="G78" s="1">
        <v>3.7693199999999998E-10</v>
      </c>
      <c r="H78" s="1">
        <f t="shared" si="7"/>
        <v>2.5955251200000002E-11</v>
      </c>
      <c r="I78" s="1">
        <f t="shared" si="8"/>
        <v>9.2613600000000011E-15</v>
      </c>
      <c r="J78" s="1">
        <f t="shared" si="9"/>
        <v>5.5719426350000004E-9</v>
      </c>
      <c r="K78" s="1">
        <f t="shared" si="10"/>
        <v>5.4604439009999999E-12</v>
      </c>
      <c r="L78" s="1">
        <f t="shared" si="11"/>
        <v>4.6582050283437634E-3</v>
      </c>
      <c r="M78" s="1">
        <f t="shared" si="12"/>
        <v>1.6621420223935956E-6</v>
      </c>
      <c r="N78" s="1">
        <f t="shared" si="13"/>
        <v>836010.94510258955</v>
      </c>
    </row>
    <row r="79" spans="1:14" x14ac:dyDescent="0.35">
      <c r="A79" s="2">
        <v>44641.491724537038</v>
      </c>
      <c r="B79">
        <v>2153975</v>
      </c>
      <c r="C79" s="1">
        <v>3.3991399999999998E-11</v>
      </c>
      <c r="D79" s="1">
        <v>4.1054700000000002E-11</v>
      </c>
      <c r="E79" s="1">
        <v>5.56101E-9</v>
      </c>
      <c r="F79" s="1">
        <v>-1.05672E-11</v>
      </c>
      <c r="G79" s="1">
        <v>3.6930000000000001E-10</v>
      </c>
      <c r="H79" s="1">
        <f t="shared" si="7"/>
        <v>2.2026427199999999E-11</v>
      </c>
      <c r="I79" s="1">
        <f t="shared" si="8"/>
        <v>8.2109400000000001E-15</v>
      </c>
      <c r="J79" s="1">
        <f t="shared" si="9"/>
        <v>5.5582294949999997E-9</v>
      </c>
      <c r="K79" s="1">
        <f t="shared" si="10"/>
        <v>-1.0566143279999999E-11</v>
      </c>
      <c r="L79" s="1">
        <f t="shared" si="11"/>
        <v>3.9628495404542491E-3</v>
      </c>
      <c r="M79" s="1">
        <f t="shared" si="12"/>
        <v>1.4772581821938608E-6</v>
      </c>
      <c r="N79" s="1">
        <f t="shared" si="13"/>
        <v>712969.75844899856</v>
      </c>
    </row>
    <row r="80" spans="1:14" x14ac:dyDescent="0.35">
      <c r="A80" s="2">
        <v>44641.492083333331</v>
      </c>
      <c r="B80">
        <v>2184682</v>
      </c>
      <c r="C80" s="1">
        <v>2.50582E-11</v>
      </c>
      <c r="D80" s="1">
        <v>3.3498999999999999E-11</v>
      </c>
      <c r="E80" s="1">
        <v>5.5593299999999997E-9</v>
      </c>
      <c r="F80" s="1">
        <v>3.92374E-12</v>
      </c>
      <c r="G80" s="1">
        <v>3.6377099999999998E-10</v>
      </c>
      <c r="H80" s="1">
        <f t="shared" si="7"/>
        <v>1.6237713600000002E-11</v>
      </c>
      <c r="I80" s="1">
        <f t="shared" si="8"/>
        <v>6.6997999999999997E-15</v>
      </c>
      <c r="J80" s="1">
        <f t="shared" si="9"/>
        <v>5.5565503349999997E-9</v>
      </c>
      <c r="K80" s="1">
        <f t="shared" si="10"/>
        <v>3.9233476259999996E-12</v>
      </c>
      <c r="L80" s="1">
        <f t="shared" si="11"/>
        <v>2.9222651863190586E-3</v>
      </c>
      <c r="M80" s="1">
        <f t="shared" si="12"/>
        <v>1.2057480983837789E-6</v>
      </c>
      <c r="N80" s="1">
        <f t="shared" si="13"/>
        <v>525913.56329701259</v>
      </c>
    </row>
    <row r="81" spans="1:14" x14ac:dyDescent="0.35">
      <c r="A81" s="2">
        <v>44641.492442129631</v>
      </c>
      <c r="B81">
        <v>2215390</v>
      </c>
      <c r="C81" s="1">
        <v>2.8670199999999999E-11</v>
      </c>
      <c r="D81" s="1">
        <v>3.9693000000000001E-11</v>
      </c>
      <c r="E81" s="1">
        <v>5.5624400000000001E-9</v>
      </c>
      <c r="F81" s="1">
        <v>1.6501199999999999E-11</v>
      </c>
      <c r="G81" s="1">
        <v>3.6090700000000002E-10</v>
      </c>
      <c r="H81" s="1">
        <f t="shared" si="7"/>
        <v>1.85782896E-11</v>
      </c>
      <c r="I81" s="1">
        <f t="shared" si="8"/>
        <v>7.9386000000000001E-15</v>
      </c>
      <c r="J81" s="1">
        <f t="shared" si="9"/>
        <v>5.5596587799999997E-9</v>
      </c>
      <c r="K81" s="1">
        <f t="shared" si="10"/>
        <v>1.649954988E-11</v>
      </c>
      <c r="L81" s="1">
        <f t="shared" si="11"/>
        <v>3.341624069957761E-3</v>
      </c>
      <c r="M81" s="1">
        <f t="shared" si="12"/>
        <v>1.4278933859318611E-6</v>
      </c>
      <c r="N81" s="1">
        <f t="shared" si="13"/>
        <v>601048.41001730703</v>
      </c>
    </row>
    <row r="82" spans="1:14" x14ac:dyDescent="0.35">
      <c r="A82" s="2">
        <v>44641.492800925924</v>
      </c>
      <c r="B82">
        <v>2246096</v>
      </c>
      <c r="C82" s="1">
        <v>5.3835899999999997E-11</v>
      </c>
      <c r="D82" s="1">
        <v>3.5556799999999999E-11</v>
      </c>
      <c r="E82" s="1">
        <v>5.5334699999999999E-9</v>
      </c>
      <c r="F82" s="1">
        <v>8.7934800000000002E-12</v>
      </c>
      <c r="G82" s="1">
        <v>3.5739800000000001E-10</v>
      </c>
      <c r="H82" s="1">
        <f t="shared" si="7"/>
        <v>3.4885663199999999E-11</v>
      </c>
      <c r="I82" s="1">
        <f t="shared" si="8"/>
        <v>7.1113600000000004E-15</v>
      </c>
      <c r="J82" s="1">
        <f t="shared" si="9"/>
        <v>5.5307032650000003E-9</v>
      </c>
      <c r="K82" s="1">
        <f t="shared" si="10"/>
        <v>8.7926006519999998E-12</v>
      </c>
      <c r="L82" s="1">
        <f t="shared" si="11"/>
        <v>6.30763603261221E-3</v>
      </c>
      <c r="M82" s="1">
        <f t="shared" si="12"/>
        <v>1.2857966987675661E-6</v>
      </c>
      <c r="N82" s="1">
        <f t="shared" si="13"/>
        <v>1140476.3066080366</v>
      </c>
    </row>
    <row r="83" spans="1:14" x14ac:dyDescent="0.35">
      <c r="A83" s="2">
        <v>44641.493148148147</v>
      </c>
      <c r="B83">
        <v>2276803</v>
      </c>
      <c r="C83" s="1">
        <v>2.27684E-11</v>
      </c>
      <c r="D83" s="1">
        <v>4.4934899999999998E-11</v>
      </c>
      <c r="E83" s="1">
        <v>5.5273299999999998E-9</v>
      </c>
      <c r="F83" s="1">
        <v>-1.71999E-12</v>
      </c>
      <c r="G83" s="1">
        <v>3.44368E-10</v>
      </c>
      <c r="H83" s="1">
        <f t="shared" si="7"/>
        <v>1.47539232E-11</v>
      </c>
      <c r="I83" s="1">
        <f t="shared" si="8"/>
        <v>8.9869800000000007E-15</v>
      </c>
      <c r="J83" s="1">
        <f t="shared" si="9"/>
        <v>5.524566335E-9</v>
      </c>
      <c r="K83" s="1">
        <f t="shared" si="10"/>
        <v>-1.7198180010000001E-12</v>
      </c>
      <c r="L83" s="1">
        <f t="shared" si="11"/>
        <v>2.670602958738842E-3</v>
      </c>
      <c r="M83" s="1">
        <f t="shared" si="12"/>
        <v>1.6267303992830056E-6</v>
      </c>
      <c r="N83" s="1">
        <f t="shared" si="13"/>
        <v>483404.99449154356</v>
      </c>
    </row>
    <row r="84" spans="1:14" x14ac:dyDescent="0.35">
      <c r="A84" s="2">
        <v>44641.493506944447</v>
      </c>
      <c r="B84">
        <v>2307510</v>
      </c>
      <c r="C84" s="1">
        <v>3.1035199999999998E-11</v>
      </c>
      <c r="D84" s="1">
        <v>3.8730600000000002E-11</v>
      </c>
      <c r="E84" s="1">
        <v>5.5237699999999998E-9</v>
      </c>
      <c r="F84" s="1">
        <v>1.6157200000000001E-11</v>
      </c>
      <c r="G84" s="1">
        <v>3.4412999999999998E-10</v>
      </c>
      <c r="H84" s="1">
        <f t="shared" si="7"/>
        <v>2.0110809600000001E-11</v>
      </c>
      <c r="I84" s="1">
        <f t="shared" si="8"/>
        <v>7.7461200000000013E-15</v>
      </c>
      <c r="J84" s="1">
        <f t="shared" si="9"/>
        <v>5.5210081150000001E-9</v>
      </c>
      <c r="K84" s="1">
        <f t="shared" si="10"/>
        <v>1.615558428E-11</v>
      </c>
      <c r="L84" s="1">
        <f t="shared" si="11"/>
        <v>3.64259736285499E-3</v>
      </c>
      <c r="M84" s="1">
        <f t="shared" si="12"/>
        <v>1.4030263746496958E-6</v>
      </c>
      <c r="N84" s="1">
        <f t="shared" si="13"/>
        <v>659770.33305899962</v>
      </c>
    </row>
    <row r="85" spans="1:14" x14ac:dyDescent="0.35">
      <c r="A85" s="2">
        <v>44641.49386574074</v>
      </c>
      <c r="B85">
        <v>2338217</v>
      </c>
      <c r="C85" s="1">
        <v>3.24756E-11</v>
      </c>
      <c r="D85" s="1">
        <v>4.4361500000000002E-11</v>
      </c>
      <c r="E85" s="1">
        <v>5.50838E-9</v>
      </c>
      <c r="F85" s="1">
        <v>-1.19109E-11</v>
      </c>
      <c r="G85" s="1">
        <v>3.4463599999999998E-10</v>
      </c>
      <c r="H85" s="1">
        <f t="shared" si="7"/>
        <v>2.10441888E-11</v>
      </c>
      <c r="I85" s="1">
        <f t="shared" si="8"/>
        <v>8.8723000000000002E-15</v>
      </c>
      <c r="J85" s="1">
        <f t="shared" si="9"/>
        <v>5.5056258100000003E-9</v>
      </c>
      <c r="K85" s="1">
        <f t="shared" si="10"/>
        <v>-1.190970891E-11</v>
      </c>
      <c r="L85" s="1">
        <f t="shared" si="11"/>
        <v>3.8223064055274035E-3</v>
      </c>
      <c r="M85" s="1">
        <f t="shared" si="12"/>
        <v>1.6114970951867141E-6</v>
      </c>
      <c r="N85" s="1">
        <f t="shared" si="13"/>
        <v>694254.66557949805</v>
      </c>
    </row>
    <row r="86" spans="1:14" x14ac:dyDescent="0.35">
      <c r="A86" s="2">
        <v>44641.494212962964</v>
      </c>
      <c r="B86">
        <v>2368925</v>
      </c>
      <c r="C86" s="1">
        <v>1.5673400000000001E-11</v>
      </c>
      <c r="D86" s="1">
        <v>4.1781499999999997E-11</v>
      </c>
      <c r="E86" s="1">
        <v>5.50708E-9</v>
      </c>
      <c r="F86" s="1">
        <v>1.15239E-11</v>
      </c>
      <c r="G86" s="1">
        <v>3.3450900000000001E-10</v>
      </c>
      <c r="H86" s="1">
        <f t="shared" si="7"/>
        <v>1.0156363200000001E-11</v>
      </c>
      <c r="I86" s="1">
        <f t="shared" si="8"/>
        <v>8.3563000000000005E-15</v>
      </c>
      <c r="J86" s="1">
        <f t="shared" si="9"/>
        <v>5.5043264599999997E-9</v>
      </c>
      <c r="K86" s="1">
        <f t="shared" si="10"/>
        <v>1.152274761E-11</v>
      </c>
      <c r="L86" s="1">
        <f t="shared" si="11"/>
        <v>1.8451600343486897E-3</v>
      </c>
      <c r="M86" s="1">
        <f t="shared" si="12"/>
        <v>1.5181330650943988E-6</v>
      </c>
      <c r="N86" s="1">
        <f t="shared" si="13"/>
        <v>335219.94884523796</v>
      </c>
    </row>
    <row r="87" spans="1:14" x14ac:dyDescent="0.35">
      <c r="A87" s="2">
        <v>44641.494571759256</v>
      </c>
      <c r="B87">
        <v>2399631</v>
      </c>
      <c r="C87" s="1">
        <v>2.11774E-11</v>
      </c>
      <c r="D87" s="1">
        <v>2.4735099999999999E-11</v>
      </c>
      <c r="E87" s="1">
        <v>5.5301199999999999E-9</v>
      </c>
      <c r="F87" s="1">
        <v>1.54907E-11</v>
      </c>
      <c r="G87" s="1">
        <v>3.3305700000000001E-10</v>
      </c>
      <c r="H87" s="1">
        <f t="shared" si="7"/>
        <v>1.37229552E-11</v>
      </c>
      <c r="I87" s="1">
        <f t="shared" si="8"/>
        <v>4.9470199999999997E-15</v>
      </c>
      <c r="J87" s="1">
        <f t="shared" si="9"/>
        <v>5.5273549399999996E-9</v>
      </c>
      <c r="K87" s="1">
        <f t="shared" si="10"/>
        <v>1.548915093E-11</v>
      </c>
      <c r="L87" s="1">
        <f t="shared" si="11"/>
        <v>2.4827345717733122E-3</v>
      </c>
      <c r="M87" s="1">
        <f t="shared" si="12"/>
        <v>8.9500675344724646E-7</v>
      </c>
      <c r="N87" s="1">
        <f t="shared" si="13"/>
        <v>449172.27113576903</v>
      </c>
    </row>
    <row r="88" spans="1:14" x14ac:dyDescent="0.35">
      <c r="A88" s="2">
        <v>44641.494930555556</v>
      </c>
      <c r="B88">
        <v>2430338</v>
      </c>
      <c r="C88" s="1">
        <v>2.9454899999999997E-11</v>
      </c>
      <c r="D88" s="1">
        <v>3.9989900000000003E-11</v>
      </c>
      <c r="E88" s="1">
        <v>5.4626300000000002E-9</v>
      </c>
      <c r="F88" s="1">
        <v>-2.9250699999999999E-11</v>
      </c>
      <c r="G88" s="1">
        <v>3.3325700000000002E-10</v>
      </c>
      <c r="H88" s="1">
        <f t="shared" si="7"/>
        <v>1.9086775199999998E-11</v>
      </c>
      <c r="I88" s="1">
        <f t="shared" si="8"/>
        <v>7.9979800000000014E-15</v>
      </c>
      <c r="J88" s="1">
        <f t="shared" si="9"/>
        <v>5.459898685E-9</v>
      </c>
      <c r="K88" s="1">
        <f t="shared" si="10"/>
        <v>-2.924777493E-11</v>
      </c>
      <c r="L88" s="1">
        <f t="shared" si="11"/>
        <v>3.4958112414131726E-3</v>
      </c>
      <c r="M88" s="1">
        <f t="shared" si="12"/>
        <v>1.4648586835453343E-6</v>
      </c>
      <c r="N88" s="1">
        <f t="shared" si="13"/>
        <v>640270.34989078238</v>
      </c>
    </row>
    <row r="89" spans="1:14" x14ac:dyDescent="0.35">
      <c r="A89" s="2">
        <v>44641.495289351849</v>
      </c>
      <c r="B89">
        <v>2461045</v>
      </c>
      <c r="C89" s="1">
        <v>2.37467E-11</v>
      </c>
      <c r="D89" s="1">
        <v>5.0831999999999998E-11</v>
      </c>
      <c r="E89" s="1">
        <v>5.5138900000000003E-9</v>
      </c>
      <c r="F89" s="1">
        <v>1.71784E-11</v>
      </c>
      <c r="G89" s="1">
        <v>3.4015199999999997E-10</v>
      </c>
      <c r="H89" s="1">
        <f t="shared" si="7"/>
        <v>1.5387861600000001E-11</v>
      </c>
      <c r="I89" s="1">
        <f t="shared" si="8"/>
        <v>1.01664E-14</v>
      </c>
      <c r="J89" s="1">
        <f t="shared" si="9"/>
        <v>5.5111330550000007E-9</v>
      </c>
      <c r="K89" s="1">
        <f t="shared" si="10"/>
        <v>1.7176682160000001E-11</v>
      </c>
      <c r="L89" s="1">
        <f t="shared" si="11"/>
        <v>2.7921411888321753E-3</v>
      </c>
      <c r="M89" s="1">
        <f t="shared" si="12"/>
        <v>1.8447023322684049E-6</v>
      </c>
      <c r="N89" s="1">
        <f t="shared" si="13"/>
        <v>506636.50486518239</v>
      </c>
    </row>
    <row r="90" spans="1:14" x14ac:dyDescent="0.35">
      <c r="A90" s="2">
        <v>44641.495636574073</v>
      </c>
      <c r="B90">
        <v>2491752</v>
      </c>
      <c r="C90" s="1">
        <v>2.0467900000000001E-11</v>
      </c>
      <c r="D90" s="1">
        <v>3.2731000000000002E-11</v>
      </c>
      <c r="E90" s="1">
        <v>5.2692799999999998E-9</v>
      </c>
      <c r="F90" s="1">
        <v>3.9344900000000001E-12</v>
      </c>
      <c r="G90" s="1">
        <v>3.25041E-10</v>
      </c>
      <c r="H90" s="1">
        <f t="shared" si="7"/>
        <v>1.3263199200000001E-11</v>
      </c>
      <c r="I90" s="1">
        <f t="shared" si="8"/>
        <v>6.5462000000000005E-15</v>
      </c>
      <c r="J90" s="1">
        <f t="shared" si="9"/>
        <v>5.2666453600000002E-9</v>
      </c>
      <c r="K90" s="1">
        <f t="shared" si="10"/>
        <v>3.934096551E-12</v>
      </c>
      <c r="L90" s="1">
        <f t="shared" si="11"/>
        <v>2.5183391501416761E-3</v>
      </c>
      <c r="M90" s="1">
        <f t="shared" si="12"/>
        <v>1.2429543955471497E-6</v>
      </c>
      <c r="N90" s="1">
        <f t="shared" si="13"/>
        <v>478167.59587960487</v>
      </c>
    </row>
    <row r="91" spans="1:14" x14ac:dyDescent="0.35">
      <c r="A91" s="2">
        <v>44641.495995370373</v>
      </c>
      <c r="B91">
        <v>2522460</v>
      </c>
      <c r="C91" s="1">
        <v>2.9304399999999999E-11</v>
      </c>
      <c r="D91" s="1">
        <v>3.8730600000000002E-11</v>
      </c>
      <c r="E91" s="1">
        <v>5.1273300000000003E-9</v>
      </c>
      <c r="F91" s="1">
        <v>-6.0737400000000003E-12</v>
      </c>
      <c r="G91" s="1">
        <v>3.2785899999999998E-10</v>
      </c>
      <c r="H91" s="1">
        <f t="shared" si="7"/>
        <v>1.8989251200000001E-11</v>
      </c>
      <c r="I91" s="1">
        <f t="shared" si="8"/>
        <v>7.7461200000000013E-15</v>
      </c>
      <c r="J91" s="1">
        <f t="shared" si="9"/>
        <v>5.1247663350000006E-9</v>
      </c>
      <c r="K91" s="1">
        <f t="shared" si="10"/>
        <v>-6.0731326260000003E-12</v>
      </c>
      <c r="L91" s="1">
        <f t="shared" si="11"/>
        <v>3.7053886867604862E-3</v>
      </c>
      <c r="M91" s="1">
        <f t="shared" si="12"/>
        <v>1.5115069631755222E-6</v>
      </c>
      <c r="N91" s="1">
        <f t="shared" si="13"/>
        <v>723035.6360746125</v>
      </c>
    </row>
    <row r="92" spans="1:14" x14ac:dyDescent="0.35">
      <c r="A92" s="2">
        <v>44641.496354166666</v>
      </c>
      <c r="B92">
        <v>2553166</v>
      </c>
      <c r="C92" s="1">
        <v>1.4662900000000001E-11</v>
      </c>
      <c r="D92" s="1">
        <v>3.80753E-11</v>
      </c>
      <c r="E92" s="1">
        <v>5.43277E-9</v>
      </c>
      <c r="F92" s="1">
        <v>-2.45422E-11</v>
      </c>
      <c r="G92" s="1">
        <v>3.1880599999999997E-10</v>
      </c>
      <c r="H92" s="1">
        <f t="shared" si="7"/>
        <v>9.5015592000000013E-12</v>
      </c>
      <c r="I92" s="1">
        <f t="shared" si="8"/>
        <v>7.6150600000000011E-15</v>
      </c>
      <c r="J92" s="1">
        <f t="shared" si="9"/>
        <v>5.430053615E-9</v>
      </c>
      <c r="K92" s="1">
        <f t="shared" si="10"/>
        <v>-2.4539745779999999E-11</v>
      </c>
      <c r="L92" s="1">
        <f t="shared" si="11"/>
        <v>1.7498094629770982E-3</v>
      </c>
      <c r="M92" s="1">
        <f t="shared" si="12"/>
        <v>1.4023913095377423E-6</v>
      </c>
      <c r="N92" s="1">
        <f t="shared" si="13"/>
        <v>322245.33808348008</v>
      </c>
    </row>
    <row r="93" spans="1:14" x14ac:dyDescent="0.35">
      <c r="A93" s="2">
        <v>44641.496701388889</v>
      </c>
      <c r="B93">
        <v>2583873</v>
      </c>
      <c r="C93" s="1">
        <v>1.7027900000000001E-11</v>
      </c>
      <c r="D93" s="1">
        <v>3.8239099999999999E-11</v>
      </c>
      <c r="E93" s="1">
        <v>4.7894499999999999E-8</v>
      </c>
      <c r="F93" s="1">
        <v>9.9007300000000008E-12</v>
      </c>
      <c r="G93" s="1">
        <v>3.7995000000000002E-10</v>
      </c>
      <c r="H93" s="1">
        <f t="shared" si="7"/>
        <v>1.1034079200000001E-11</v>
      </c>
      <c r="I93" s="1">
        <f t="shared" si="8"/>
        <v>7.6478200000000005E-15</v>
      </c>
      <c r="J93" s="1">
        <f t="shared" si="9"/>
        <v>4.7870552749999998E-8</v>
      </c>
      <c r="K93" s="1">
        <f t="shared" si="10"/>
        <v>9.8997399270000003E-12</v>
      </c>
      <c r="L93" s="1">
        <f t="shared" si="11"/>
        <v>2.3049826179414652E-4</v>
      </c>
      <c r="M93" s="1">
        <f t="shared" si="12"/>
        <v>1.5976042808488357E-7</v>
      </c>
      <c r="N93" s="1">
        <f t="shared" si="13"/>
        <v>4815.0323853143</v>
      </c>
    </row>
    <row r="94" spans="1:14" x14ac:dyDescent="0.35">
      <c r="A94" s="2">
        <v>44641.497071759259</v>
      </c>
      <c r="B94">
        <v>2615600</v>
      </c>
      <c r="C94" s="1">
        <v>2.5982700000000002E-11</v>
      </c>
      <c r="D94" s="1">
        <v>2.67726E-11</v>
      </c>
      <c r="E94" s="1">
        <v>2.5576000000000001E-7</v>
      </c>
      <c r="F94" s="1">
        <v>4.9234900000000001E-12</v>
      </c>
      <c r="G94" s="1">
        <v>3.2388099999999998E-10</v>
      </c>
      <c r="H94" s="1">
        <f t="shared" si="7"/>
        <v>1.6836789600000002E-11</v>
      </c>
      <c r="I94" s="1">
        <f t="shared" si="8"/>
        <v>5.3545200000000001E-15</v>
      </c>
      <c r="J94" s="1">
        <f t="shared" si="9"/>
        <v>2.5563212000000003E-7</v>
      </c>
      <c r="K94" s="1">
        <f t="shared" si="10"/>
        <v>4.9229976510000002E-12</v>
      </c>
      <c r="L94" s="1">
        <f t="shared" si="11"/>
        <v>6.5863357077350059E-5</v>
      </c>
      <c r="M94" s="1">
        <f t="shared" si="12"/>
        <v>2.0946194085469383E-8</v>
      </c>
      <c r="N94" s="1">
        <f t="shared" si="13"/>
        <v>257.64898823101748</v>
      </c>
    </row>
    <row r="95" spans="1:14" x14ac:dyDescent="0.35">
      <c r="A95" s="2">
        <v>44641.497407407405</v>
      </c>
      <c r="B95">
        <v>2644727</v>
      </c>
      <c r="C95" s="1">
        <v>2.4069200000000001E-11</v>
      </c>
      <c r="D95" s="1">
        <v>2.96802E-11</v>
      </c>
      <c r="E95" s="1">
        <v>3.3100900000000002E-7</v>
      </c>
      <c r="F95" s="1">
        <v>3.47224E-11</v>
      </c>
      <c r="G95" s="1">
        <v>3.0414E-10</v>
      </c>
      <c r="H95" s="1">
        <f t="shared" si="7"/>
        <v>1.5596841600000002E-11</v>
      </c>
      <c r="I95" s="1">
        <f t="shared" si="8"/>
        <v>5.9360400000000001E-15</v>
      </c>
      <c r="J95" s="1">
        <f t="shared" si="9"/>
        <v>3.3084349550000004E-7</v>
      </c>
      <c r="K95" s="1">
        <f t="shared" si="10"/>
        <v>3.471892776E-11</v>
      </c>
      <c r="L95" s="1">
        <f t="shared" si="11"/>
        <v>4.7142657516747223E-5</v>
      </c>
      <c r="M95" s="1">
        <f t="shared" si="12"/>
        <v>1.7942139049851744E-8</v>
      </c>
      <c r="N95" s="1">
        <f t="shared" si="13"/>
        <v>142.49232086458602</v>
      </c>
    </row>
    <row r="96" spans="1:14" x14ac:dyDescent="0.35">
      <c r="A96" s="2">
        <v>44641.497731481482</v>
      </c>
      <c r="B96">
        <v>2672835</v>
      </c>
      <c r="C96" s="1">
        <v>2.6810400000000001E-11</v>
      </c>
      <c r="D96" s="1">
        <v>1.43332E-11</v>
      </c>
      <c r="E96" s="1">
        <v>3.53495E-7</v>
      </c>
      <c r="F96" s="1">
        <v>1.75224E-12</v>
      </c>
      <c r="G96" s="1">
        <v>2.8220199999999998E-10</v>
      </c>
      <c r="H96" s="1">
        <f t="shared" si="7"/>
        <v>1.73731392E-11</v>
      </c>
      <c r="I96" s="1">
        <f t="shared" si="8"/>
        <v>2.86664E-15</v>
      </c>
      <c r="J96" s="1">
        <f t="shared" si="9"/>
        <v>3.533182525E-7</v>
      </c>
      <c r="K96" s="1">
        <f t="shared" si="10"/>
        <v>1.752064776E-12</v>
      </c>
      <c r="L96" s="1">
        <f t="shared" si="11"/>
        <v>4.9171360599322558E-5</v>
      </c>
      <c r="M96" s="1">
        <f t="shared" si="12"/>
        <v>8.1134783717407854E-9</v>
      </c>
      <c r="N96" s="1">
        <f t="shared" si="13"/>
        <v>139.17016811726293</v>
      </c>
    </row>
    <row r="97" spans="1:14" x14ac:dyDescent="0.35">
      <c r="A97" s="2">
        <v>44641.498055555552</v>
      </c>
      <c r="B97">
        <v>2700941</v>
      </c>
      <c r="C97" s="1">
        <v>2.6262199999999999E-11</v>
      </c>
      <c r="D97" s="1">
        <v>3.1062299999999997E-11</v>
      </c>
      <c r="E97" s="1">
        <v>3.6711200000000001E-7</v>
      </c>
      <c r="F97" s="1">
        <v>4.6719399999999997E-11</v>
      </c>
      <c r="G97" s="1">
        <v>8.5902100000000001E-10</v>
      </c>
      <c r="H97" s="1">
        <f t="shared" si="7"/>
        <v>1.7017905599999999E-11</v>
      </c>
      <c r="I97" s="1">
        <f t="shared" si="8"/>
        <v>6.21246E-15</v>
      </c>
      <c r="J97" s="1">
        <f t="shared" si="9"/>
        <v>3.6692844400000004E-7</v>
      </c>
      <c r="K97" s="1">
        <f t="shared" si="10"/>
        <v>4.671472806E-11</v>
      </c>
      <c r="L97" s="1">
        <f t="shared" si="11"/>
        <v>4.6379357823783202E-5</v>
      </c>
      <c r="M97" s="1">
        <f t="shared" si="12"/>
        <v>1.6930985050589317E-8</v>
      </c>
      <c r="N97" s="1">
        <f t="shared" si="13"/>
        <v>126.39891668846255</v>
      </c>
    </row>
    <row r="98" spans="1:14" x14ac:dyDescent="0.35">
      <c r="A98" s="2">
        <v>44641.498449074075</v>
      </c>
      <c r="B98">
        <v>2734379</v>
      </c>
      <c r="C98" s="1">
        <v>8.2501800000000006E-9</v>
      </c>
      <c r="D98" s="1">
        <v>5.5142299999999999E-11</v>
      </c>
      <c r="E98" s="1">
        <v>3.2455900000000001E-7</v>
      </c>
      <c r="F98" s="1">
        <v>1.06575E-10</v>
      </c>
      <c r="G98" s="1">
        <v>1.9458600000000001E-9</v>
      </c>
      <c r="H98" s="1">
        <f t="shared" si="7"/>
        <v>5.3461166400000005E-9</v>
      </c>
      <c r="I98" s="1">
        <f t="shared" si="8"/>
        <v>1.1028460000000001E-14</v>
      </c>
      <c r="J98" s="1">
        <f t="shared" si="9"/>
        <v>3.2439672050000003E-7</v>
      </c>
      <c r="K98" s="1">
        <f t="shared" si="10"/>
        <v>1.065643425E-10</v>
      </c>
      <c r="L98" s="1">
        <f t="shared" si="11"/>
        <v>1.6480180908610635E-2</v>
      </c>
      <c r="M98" s="1">
        <f t="shared" si="12"/>
        <v>3.3996829508638638E-8</v>
      </c>
      <c r="N98" s="1">
        <f t="shared" si="13"/>
        <v>50802.550911147802</v>
      </c>
    </row>
    <row r="99" spans="1:14" x14ac:dyDescent="0.35">
      <c r="A99" s="2">
        <v>44641.498692129629</v>
      </c>
      <c r="B99">
        <v>2755855</v>
      </c>
      <c r="C99" s="1">
        <v>1.0156199999999999E-8</v>
      </c>
      <c r="D99" s="1">
        <v>3.3826600000000003E-11</v>
      </c>
      <c r="E99" s="1">
        <v>3.33697E-7</v>
      </c>
      <c r="F99" s="1">
        <v>1.0335E-10</v>
      </c>
      <c r="G99" s="1">
        <v>1.6547200000000001E-9</v>
      </c>
      <c r="H99" s="1">
        <f t="shared" si="7"/>
        <v>6.5812175999999994E-9</v>
      </c>
      <c r="I99" s="1">
        <f t="shared" si="8"/>
        <v>6.7653200000000008E-15</v>
      </c>
      <c r="J99" s="1">
        <f t="shared" si="9"/>
        <v>3.3353015150000002E-7</v>
      </c>
      <c r="K99" s="1">
        <f t="shared" si="10"/>
        <v>1.03339665E-10</v>
      </c>
      <c r="L99" s="1">
        <f t="shared" si="11"/>
        <v>1.9732001950654224E-2</v>
      </c>
      <c r="M99" s="1">
        <f t="shared" si="12"/>
        <v>2.0283983230823436E-8</v>
      </c>
      <c r="N99" s="1">
        <f t="shared" si="13"/>
        <v>59161.073929636084</v>
      </c>
    </row>
    <row r="100" spans="1:14" x14ac:dyDescent="0.35">
      <c r="A100" s="2">
        <v>44641.49895833333</v>
      </c>
      <c r="B100">
        <v>2778882</v>
      </c>
      <c r="C100" s="1">
        <v>1.1509799999999999E-8</v>
      </c>
      <c r="D100" s="1">
        <v>4.8077999999999999E-11</v>
      </c>
      <c r="E100" s="1">
        <v>3.36384E-7</v>
      </c>
      <c r="F100" s="1">
        <v>1.3251500000000001E-10</v>
      </c>
      <c r="G100" s="1">
        <v>1.2680899999999999E-9</v>
      </c>
      <c r="H100" s="1">
        <f t="shared" si="7"/>
        <v>7.4583504000000005E-9</v>
      </c>
      <c r="I100" s="1">
        <f t="shared" si="8"/>
        <v>9.6156000000000011E-15</v>
      </c>
      <c r="J100" s="1">
        <f t="shared" si="9"/>
        <v>3.3621580800000002E-7</v>
      </c>
      <c r="K100" s="1">
        <f t="shared" si="10"/>
        <v>1.3250174850000001E-10</v>
      </c>
      <c r="L100" s="1">
        <f t="shared" si="11"/>
        <v>2.2183223461045593E-2</v>
      </c>
      <c r="M100" s="1">
        <f t="shared" si="12"/>
        <v>2.8599488100214493E-8</v>
      </c>
      <c r="N100" s="1">
        <f t="shared" si="13"/>
        <v>65979.120949142263</v>
      </c>
    </row>
    <row r="101" spans="1:14" x14ac:dyDescent="0.35">
      <c r="A101" s="2">
        <v>44641.499189814815</v>
      </c>
      <c r="B101">
        <v>2798259</v>
      </c>
      <c r="C101" s="1">
        <v>1.1976700000000001E-8</v>
      </c>
      <c r="D101" s="1">
        <v>4.1085299999999998E-11</v>
      </c>
      <c r="E101" s="1">
        <v>3.3459199999999998E-7</v>
      </c>
      <c r="F101" s="1">
        <v>1.30429E-10</v>
      </c>
      <c r="G101" s="1">
        <v>1.04375E-9</v>
      </c>
      <c r="H101" s="1">
        <f t="shared" si="7"/>
        <v>7.7609016000000009E-9</v>
      </c>
      <c r="I101" s="1">
        <f t="shared" si="8"/>
        <v>8.2170599999999995E-15</v>
      </c>
      <c r="J101" s="1">
        <f t="shared" si="9"/>
        <v>3.3442470399999996E-7</v>
      </c>
      <c r="K101" s="1">
        <f t="shared" si="10"/>
        <v>1.304159571E-10</v>
      </c>
      <c r="L101" s="1">
        <f t="shared" si="11"/>
        <v>2.3206723388473124E-2</v>
      </c>
      <c r="M101" s="1">
        <f t="shared" si="12"/>
        <v>2.4570732669318592E-8</v>
      </c>
      <c r="N101" s="1">
        <f t="shared" si="13"/>
        <v>69392.969810248003</v>
      </c>
    </row>
    <row r="102" spans="1:14" x14ac:dyDescent="0.35">
      <c r="A102" s="2">
        <v>44641.499374999999</v>
      </c>
      <c r="B102">
        <v>2814385</v>
      </c>
      <c r="C102" s="1">
        <v>1.20279E-8</v>
      </c>
      <c r="D102" s="1">
        <v>3.7972999999999999E-11</v>
      </c>
      <c r="E102" s="1">
        <v>3.3342799999999999E-7</v>
      </c>
      <c r="F102" s="1">
        <v>1.2124900000000001E-10</v>
      </c>
      <c r="G102" s="1">
        <v>8.7197100000000005E-10</v>
      </c>
      <c r="H102" s="1">
        <f t="shared" si="7"/>
        <v>7.7940792000000006E-9</v>
      </c>
      <c r="I102" s="1">
        <f t="shared" si="8"/>
        <v>7.5946000000000008E-15</v>
      </c>
      <c r="J102" s="1">
        <f t="shared" si="9"/>
        <v>3.3326128599999996E-7</v>
      </c>
      <c r="K102" s="1">
        <f t="shared" si="10"/>
        <v>1.2123687510000001E-10</v>
      </c>
      <c r="L102" s="1">
        <f t="shared" si="11"/>
        <v>2.3387292576192008E-2</v>
      </c>
      <c r="M102" s="1">
        <f t="shared" si="12"/>
        <v>2.2788725600728797E-8</v>
      </c>
      <c r="N102" s="1">
        <f t="shared" si="13"/>
        <v>70177.045935638656</v>
      </c>
    </row>
    <row r="103" spans="1:14" x14ac:dyDescent="0.35">
      <c r="A103" s="2">
        <v>44641.499594907407</v>
      </c>
      <c r="B103">
        <v>2833761</v>
      </c>
      <c r="C103" s="1">
        <v>1.2341699999999999E-8</v>
      </c>
      <c r="D103" s="1">
        <v>4.4648199999999997E-11</v>
      </c>
      <c r="E103" s="1">
        <v>3.3539900000000002E-7</v>
      </c>
      <c r="F103" s="1">
        <v>1.03285E-10</v>
      </c>
      <c r="G103" s="1">
        <v>7.4985700000000001E-10</v>
      </c>
      <c r="H103" s="1">
        <f t="shared" si="7"/>
        <v>7.9974215999999991E-9</v>
      </c>
      <c r="I103" s="1">
        <f t="shared" si="8"/>
        <v>8.9296399999999997E-15</v>
      </c>
      <c r="J103" s="1">
        <f t="shared" si="9"/>
        <v>3.3523130050000002E-7</v>
      </c>
      <c r="K103" s="1">
        <f t="shared" si="10"/>
        <v>1.0327467149999999E-10</v>
      </c>
      <c r="L103" s="1">
        <f t="shared" si="11"/>
        <v>2.3856428645152718E-2</v>
      </c>
      <c r="M103" s="1">
        <f t="shared" si="12"/>
        <v>2.6637250121576875E-8</v>
      </c>
      <c r="N103" s="1">
        <f t="shared" si="13"/>
        <v>71164.08464713968</v>
      </c>
    </row>
    <row r="104" spans="1:14" x14ac:dyDescent="0.35">
      <c r="A104" s="2">
        <v>44641.499826388892</v>
      </c>
      <c r="B104">
        <v>2853136</v>
      </c>
      <c r="C104" s="1">
        <v>1.06296E-8</v>
      </c>
      <c r="D104" s="1">
        <v>2.9168300000000002E-11</v>
      </c>
      <c r="E104" s="1">
        <v>3.1792999999999999E-7</v>
      </c>
      <c r="F104" s="1">
        <v>6.8756800000000004E-11</v>
      </c>
      <c r="G104" s="1">
        <v>5.6637800000000005E-10</v>
      </c>
      <c r="H104" s="1">
        <f t="shared" si="7"/>
        <v>6.8879807999999999E-9</v>
      </c>
      <c r="I104" s="1">
        <f t="shared" si="8"/>
        <v>5.833660000000001E-15</v>
      </c>
      <c r="J104" s="1">
        <f t="shared" si="9"/>
        <v>3.1777103500000001E-7</v>
      </c>
      <c r="K104" s="1">
        <f t="shared" si="10"/>
        <v>6.8749924320000006E-11</v>
      </c>
      <c r="L104" s="1">
        <f t="shared" si="11"/>
        <v>2.1675923987219285E-2</v>
      </c>
      <c r="M104" s="1">
        <f t="shared" si="12"/>
        <v>1.8358060859763387E-8</v>
      </c>
      <c r="N104" s="1">
        <f t="shared" si="13"/>
        <v>68212.396977022421</v>
      </c>
    </row>
    <row r="105" spans="1:14" x14ac:dyDescent="0.35">
      <c r="A105" s="2">
        <v>44641.500081018516</v>
      </c>
      <c r="B105">
        <v>2875104</v>
      </c>
      <c r="C105" s="1">
        <v>4.2213799999999997E-9</v>
      </c>
      <c r="D105" s="1">
        <v>3.8126599999999997E-11</v>
      </c>
      <c r="E105" s="1">
        <v>3.0977800000000001E-7</v>
      </c>
      <c r="F105" s="1">
        <v>4.1828100000000001E-11</v>
      </c>
      <c r="G105" s="1">
        <v>4.8065400000000002E-10</v>
      </c>
      <c r="H105" s="1">
        <f t="shared" si="7"/>
        <v>2.73545424E-9</v>
      </c>
      <c r="I105" s="1">
        <f t="shared" si="8"/>
        <v>7.6253199999999998E-15</v>
      </c>
      <c r="J105" s="1">
        <f t="shared" si="9"/>
        <v>3.09623111E-7</v>
      </c>
      <c r="K105" s="1">
        <f t="shared" si="10"/>
        <v>4.1823917190000004E-11</v>
      </c>
      <c r="L105" s="1">
        <f t="shared" si="11"/>
        <v>8.8347870130405098E-3</v>
      </c>
      <c r="M105" s="1">
        <f t="shared" si="12"/>
        <v>2.4627748152817958E-8</v>
      </c>
      <c r="N105" s="1">
        <f t="shared" si="13"/>
        <v>28534.003758655181</v>
      </c>
    </row>
    <row r="106" spans="1:14" x14ac:dyDescent="0.35">
      <c r="A106" s="2">
        <v>44641.500324074077</v>
      </c>
      <c r="B106">
        <v>2896580</v>
      </c>
      <c r="C106" s="1">
        <v>2.1086699999999999E-9</v>
      </c>
      <c r="D106" s="1">
        <v>3.0806299999999998E-11</v>
      </c>
      <c r="E106" s="1">
        <v>3.2214100000000003E-7</v>
      </c>
      <c r="F106" s="1">
        <v>7.11648E-12</v>
      </c>
      <c r="G106" s="1">
        <v>4.2048500000000002E-10</v>
      </c>
      <c r="H106" s="1">
        <f t="shared" si="7"/>
        <v>1.36641816E-9</v>
      </c>
      <c r="I106" s="1">
        <f t="shared" si="8"/>
        <v>6.1612600000000003E-15</v>
      </c>
      <c r="J106" s="1">
        <f t="shared" si="9"/>
        <v>3.2197992950000004E-7</v>
      </c>
      <c r="K106" s="1">
        <f t="shared" si="10"/>
        <v>7.1157683520000003E-12</v>
      </c>
      <c r="L106" s="1">
        <f t="shared" si="11"/>
        <v>4.2437991775509092E-3</v>
      </c>
      <c r="M106" s="1">
        <f t="shared" si="12"/>
        <v>1.9135540558592486E-8</v>
      </c>
      <c r="N106" s="1">
        <f t="shared" si="13"/>
        <v>13180.322090700094</v>
      </c>
    </row>
    <row r="107" spans="1:14" x14ac:dyDescent="0.35">
      <c r="A107" s="2">
        <v>44641.500578703701</v>
      </c>
      <c r="B107">
        <v>2918056</v>
      </c>
      <c r="C107" s="1">
        <v>1.1619200000000001E-9</v>
      </c>
      <c r="D107" s="1">
        <v>2.5349400000000001E-11</v>
      </c>
      <c r="E107" s="1">
        <v>3.4247599999999998E-7</v>
      </c>
      <c r="F107" s="1">
        <v>1.16744E-11</v>
      </c>
      <c r="G107" s="1">
        <v>3.821E-10</v>
      </c>
      <c r="H107" s="1">
        <f t="shared" si="7"/>
        <v>7.5292416000000005E-10</v>
      </c>
      <c r="I107" s="1">
        <f t="shared" si="8"/>
        <v>5.0698800000000003E-15</v>
      </c>
      <c r="J107" s="1">
        <f t="shared" si="9"/>
        <v>3.4230476199999995E-7</v>
      </c>
      <c r="K107" s="1">
        <f t="shared" si="10"/>
        <v>1.167323256E-11</v>
      </c>
      <c r="L107" s="1">
        <f t="shared" si="11"/>
        <v>2.1995725551723412E-3</v>
      </c>
      <c r="M107" s="1">
        <f t="shared" si="12"/>
        <v>1.4811012182179343E-8</v>
      </c>
      <c r="N107" s="1">
        <f t="shared" si="13"/>
        <v>6425.7725844092738</v>
      </c>
    </row>
    <row r="108" spans="1:14" x14ac:dyDescent="0.35">
      <c r="A108" s="2">
        <v>44641.500914351855</v>
      </c>
      <c r="B108">
        <v>2947073</v>
      </c>
      <c r="C108" s="1">
        <v>5.3193000000000004E-10</v>
      </c>
      <c r="D108" s="1">
        <v>2.6403999999999999E-11</v>
      </c>
      <c r="E108" s="1">
        <v>3.5206199999999999E-7</v>
      </c>
      <c r="F108" s="1">
        <v>2.43379E-11</v>
      </c>
      <c r="G108" s="1">
        <v>3.8923399999999999E-10</v>
      </c>
      <c r="H108" s="1">
        <f t="shared" si="7"/>
        <v>3.4469064000000003E-10</v>
      </c>
      <c r="I108" s="1">
        <f t="shared" si="8"/>
        <v>5.2808000000000001E-15</v>
      </c>
      <c r="J108" s="1">
        <f t="shared" si="9"/>
        <v>3.51885969E-7</v>
      </c>
      <c r="K108" s="1">
        <f t="shared" si="10"/>
        <v>2.433546621E-11</v>
      </c>
      <c r="L108" s="1">
        <f t="shared" si="11"/>
        <v>9.7955210029985595E-4</v>
      </c>
      <c r="M108" s="1">
        <f t="shared" si="12"/>
        <v>1.5007134314014095E-8</v>
      </c>
      <c r="N108" s="1">
        <f t="shared" si="13"/>
        <v>2783.7202576834088</v>
      </c>
    </row>
    <row r="109" spans="1:14" x14ac:dyDescent="0.35">
      <c r="A109" s="2">
        <v>44641.501238425924</v>
      </c>
      <c r="B109">
        <v>2975180</v>
      </c>
      <c r="C109" s="1">
        <v>2.5655899999999998E-10</v>
      </c>
      <c r="D109" s="1">
        <v>4.6531999999999998E-11</v>
      </c>
      <c r="E109" s="1">
        <v>1.5426200000000001E-7</v>
      </c>
      <c r="F109" s="1">
        <v>9.1482299999999997E-12</v>
      </c>
      <c r="G109" s="1">
        <v>6.55734E-10</v>
      </c>
      <c r="H109" s="1">
        <f t="shared" si="7"/>
        <v>1.66250232E-10</v>
      </c>
      <c r="I109" s="1">
        <f t="shared" si="8"/>
        <v>9.3063999999999999E-15</v>
      </c>
      <c r="J109" s="1">
        <f t="shared" si="9"/>
        <v>1.54184869E-7</v>
      </c>
      <c r="K109" s="1">
        <f t="shared" si="10"/>
        <v>9.147315176999999E-12</v>
      </c>
      <c r="L109" s="1">
        <f t="shared" si="11"/>
        <v>1.0782525748359911E-3</v>
      </c>
      <c r="M109" s="1">
        <f t="shared" si="12"/>
        <v>6.0358711333730163E-8</v>
      </c>
      <c r="N109" s="1">
        <f t="shared" si="13"/>
        <v>6993.2450689178268</v>
      </c>
    </row>
    <row r="110" spans="1:14" x14ac:dyDescent="0.35">
      <c r="A110" s="2">
        <v>44641.501562500001</v>
      </c>
      <c r="B110">
        <v>3003286</v>
      </c>
      <c r="C110" s="1">
        <v>1.25484E-10</v>
      </c>
      <c r="D110" s="1">
        <v>4.99618E-11</v>
      </c>
      <c r="E110" s="1">
        <v>4.99867E-8</v>
      </c>
      <c r="F110" s="1">
        <v>3.6883099999999999E-11</v>
      </c>
      <c r="G110" s="1">
        <v>6.6841900000000005E-10</v>
      </c>
      <c r="H110" s="1">
        <f t="shared" si="7"/>
        <v>8.1313632000000004E-11</v>
      </c>
      <c r="I110" s="1">
        <f t="shared" si="8"/>
        <v>9.9923599999999997E-15</v>
      </c>
      <c r="J110" s="1">
        <f t="shared" si="9"/>
        <v>4.9961706650000001E-8</v>
      </c>
      <c r="K110" s="1">
        <f t="shared" si="10"/>
        <v>3.687941169E-11</v>
      </c>
      <c r="L110" s="1">
        <f t="shared" si="11"/>
        <v>1.6275191031729899E-3</v>
      </c>
      <c r="M110" s="1">
        <f t="shared" si="12"/>
        <v>2.000003736861939E-7</v>
      </c>
      <c r="N110" s="1">
        <f t="shared" si="13"/>
        <v>32575.330434053336</v>
      </c>
    </row>
    <row r="111" spans="1:14" x14ac:dyDescent="0.35">
      <c r="A111" s="2">
        <v>44641.501898148148</v>
      </c>
      <c r="B111">
        <v>3032415</v>
      </c>
      <c r="C111" s="1">
        <v>7.3615800000000005E-11</v>
      </c>
      <c r="D111" s="1">
        <v>2.32404E-11</v>
      </c>
      <c r="E111" s="1">
        <v>1.9335399999999999E-8</v>
      </c>
      <c r="F111" s="1">
        <v>2.0102400000000001E-12</v>
      </c>
      <c r="G111" s="1">
        <v>6.2291500000000001E-10</v>
      </c>
      <c r="H111" s="1">
        <f t="shared" si="7"/>
        <v>4.7703038400000003E-11</v>
      </c>
      <c r="I111" s="1">
        <f t="shared" si="8"/>
        <v>4.6480800000000004E-15</v>
      </c>
      <c r="J111" s="1">
        <f t="shared" si="9"/>
        <v>1.93257323E-8</v>
      </c>
      <c r="K111" s="1">
        <f t="shared" si="10"/>
        <v>2.010038976E-12</v>
      </c>
      <c r="L111" s="1">
        <f t="shared" si="11"/>
        <v>2.4683689942243485E-3</v>
      </c>
      <c r="M111" s="1">
        <f t="shared" si="12"/>
        <v>2.4051249017870337E-7</v>
      </c>
      <c r="N111" s="1">
        <f t="shared" si="13"/>
        <v>127724.47407979198</v>
      </c>
    </row>
    <row r="112" spans="1:14" x14ac:dyDescent="0.35">
      <c r="A112" s="2">
        <v>44641.502233796295</v>
      </c>
      <c r="B112">
        <v>3061021</v>
      </c>
      <c r="C112" s="1">
        <v>6.2726099999999997E-11</v>
      </c>
      <c r="D112" s="1">
        <v>3.7880899999999999E-11</v>
      </c>
      <c r="E112" s="1">
        <v>1.0221399999999999E-8</v>
      </c>
      <c r="F112" s="1">
        <v>4.2935400000000003E-11</v>
      </c>
      <c r="G112" s="1">
        <v>5.9156400000000001E-10</v>
      </c>
      <c r="H112" s="1">
        <f t="shared" si="7"/>
        <v>4.06465128E-11</v>
      </c>
      <c r="I112" s="1">
        <f t="shared" si="8"/>
        <v>7.5761800000000008E-15</v>
      </c>
      <c r="J112" s="1">
        <f t="shared" si="9"/>
        <v>1.02162893E-8</v>
      </c>
      <c r="K112" s="1">
        <f t="shared" si="10"/>
        <v>4.2931106460000004E-11</v>
      </c>
      <c r="L112" s="1">
        <f t="shared" si="11"/>
        <v>3.9785984525712286E-3</v>
      </c>
      <c r="M112" s="1">
        <f t="shared" si="12"/>
        <v>7.4157845158124099E-7</v>
      </c>
      <c r="N112" s="1">
        <f t="shared" si="13"/>
        <v>389436.74515670072</v>
      </c>
    </row>
    <row r="113" spans="1:14" x14ac:dyDescent="0.35">
      <c r="A113" s="2">
        <v>44641.502557870372</v>
      </c>
      <c r="B113">
        <v>3089628</v>
      </c>
      <c r="C113" s="1">
        <v>5.5932099999999998E-11</v>
      </c>
      <c r="D113" s="1">
        <v>4.1167199999999998E-11</v>
      </c>
      <c r="E113" s="1">
        <v>7.2527500000000002E-9</v>
      </c>
      <c r="F113" s="1">
        <v>1.36309E-11</v>
      </c>
      <c r="G113" s="1">
        <v>5.2317099999999997E-10</v>
      </c>
      <c r="H113" s="1">
        <f t="shared" si="7"/>
        <v>3.6244000799999998E-11</v>
      </c>
      <c r="I113" s="1">
        <f t="shared" si="8"/>
        <v>8.2334399999999991E-15</v>
      </c>
      <c r="J113" s="1">
        <f t="shared" si="9"/>
        <v>7.2491236250000002E-9</v>
      </c>
      <c r="K113" s="1">
        <f t="shared" si="10"/>
        <v>1.362953691E-11</v>
      </c>
      <c r="L113" s="1">
        <f t="shared" si="11"/>
        <v>4.9997768937207216E-3</v>
      </c>
      <c r="M113" s="1">
        <f t="shared" si="12"/>
        <v>1.1357841893612345E-6</v>
      </c>
      <c r="N113" s="1">
        <f t="shared" si="13"/>
        <v>689707.77053353423</v>
      </c>
    </row>
    <row r="114" spans="1:14" x14ac:dyDescent="0.35">
      <c r="A114" s="2">
        <v>44641.502928240741</v>
      </c>
      <c r="B114">
        <v>3121355</v>
      </c>
      <c r="C114" s="1">
        <v>3.8119400000000003E-11</v>
      </c>
      <c r="D114" s="1">
        <v>2.9700700000000002E-11</v>
      </c>
      <c r="E114" s="1">
        <v>6.3844800000000003E-9</v>
      </c>
      <c r="F114" s="1">
        <v>-7.2239799999999997E-12</v>
      </c>
      <c r="G114" s="1">
        <v>4.9835399999999997E-10</v>
      </c>
      <c r="H114" s="1">
        <f t="shared" si="7"/>
        <v>2.4701371200000003E-11</v>
      </c>
      <c r="I114" s="1">
        <f t="shared" si="8"/>
        <v>5.9401400000000003E-15</v>
      </c>
      <c r="J114" s="1">
        <f t="shared" si="9"/>
        <v>6.3812877599999999E-9</v>
      </c>
      <c r="K114" s="1">
        <f t="shared" si="10"/>
        <v>-7.2232576019999994E-12</v>
      </c>
      <c r="L114" s="1">
        <f t="shared" si="11"/>
        <v>3.870906959381503E-3</v>
      </c>
      <c r="M114" s="1">
        <f t="shared" si="12"/>
        <v>9.3086853679201589E-7</v>
      </c>
      <c r="N114" s="1">
        <f t="shared" si="13"/>
        <v>606602.79005839769</v>
      </c>
    </row>
    <row r="115" spans="1:14" x14ac:dyDescent="0.35">
      <c r="A115" s="2">
        <v>44641.503287037034</v>
      </c>
      <c r="B115">
        <v>3152062</v>
      </c>
      <c r="C115" s="1">
        <v>4.24409E-11</v>
      </c>
      <c r="D115" s="1">
        <v>3.3458000000000002E-11</v>
      </c>
      <c r="E115" s="1">
        <v>6.0456500000000001E-9</v>
      </c>
      <c r="F115" s="1">
        <v>1.32762E-11</v>
      </c>
      <c r="G115" s="1">
        <v>4.6964399999999998E-10</v>
      </c>
      <c r="H115" s="1">
        <f t="shared" si="7"/>
        <v>2.75017032E-11</v>
      </c>
      <c r="I115" s="1">
        <f t="shared" si="8"/>
        <v>6.6916000000000009E-15</v>
      </c>
      <c r="J115" s="1">
        <f t="shared" si="9"/>
        <v>6.0426271749999998E-9</v>
      </c>
      <c r="K115" s="1">
        <f t="shared" si="10"/>
        <v>1.327487238E-11</v>
      </c>
      <c r="L115" s="1">
        <f t="shared" si="11"/>
        <v>4.5512824808689274E-3</v>
      </c>
      <c r="M115" s="1">
        <f t="shared" si="12"/>
        <v>1.1073991173383952E-6</v>
      </c>
      <c r="N115" s="1">
        <f t="shared" si="13"/>
        <v>753195.97735548322</v>
      </c>
    </row>
    <row r="116" spans="1:14" x14ac:dyDescent="0.35">
      <c r="A116" s="2">
        <v>44641.503634259258</v>
      </c>
      <c r="B116">
        <v>3182770</v>
      </c>
      <c r="C116" s="1">
        <v>3.3378599999999998E-11</v>
      </c>
      <c r="D116" s="1">
        <v>3.8362000000000002E-11</v>
      </c>
      <c r="E116" s="1">
        <v>5.8879099999999998E-9</v>
      </c>
      <c r="F116" s="1">
        <v>4.0097400000000002E-12</v>
      </c>
      <c r="G116" s="1">
        <v>4.66296E-10</v>
      </c>
      <c r="H116" s="1">
        <f t="shared" si="7"/>
        <v>2.16293328E-11</v>
      </c>
      <c r="I116" s="1">
        <f t="shared" si="8"/>
        <v>7.6724000000000006E-15</v>
      </c>
      <c r="J116" s="1">
        <f t="shared" si="9"/>
        <v>5.8849660449999994E-9</v>
      </c>
      <c r="K116" s="1">
        <f t="shared" si="10"/>
        <v>4.0093390260000006E-12</v>
      </c>
      <c r="L116" s="1">
        <f t="shared" si="11"/>
        <v>3.6753538821820003E-3</v>
      </c>
      <c r="M116" s="1">
        <f t="shared" si="12"/>
        <v>1.3037288475977946E-6</v>
      </c>
      <c r="N116" s="1">
        <f t="shared" si="13"/>
        <v>624532.72526604705</v>
      </c>
    </row>
    <row r="117" spans="1:14" x14ac:dyDescent="0.35">
      <c r="A117" s="2">
        <v>44641.503993055558</v>
      </c>
      <c r="B117">
        <v>3213476</v>
      </c>
      <c r="C117" s="1">
        <v>4.1849599999999998E-11</v>
      </c>
      <c r="D117" s="1">
        <v>4.1228700000000002E-11</v>
      </c>
      <c r="E117" s="1">
        <v>5.8021899999999998E-9</v>
      </c>
      <c r="F117" s="1">
        <v>-2.09624E-11</v>
      </c>
      <c r="G117" s="1">
        <v>4.3169599999999998E-10</v>
      </c>
      <c r="H117" s="1">
        <f t="shared" si="7"/>
        <v>2.71185408E-11</v>
      </c>
      <c r="I117" s="1">
        <f t="shared" si="8"/>
        <v>8.2457400000000013E-15</v>
      </c>
      <c r="J117" s="1">
        <f t="shared" si="9"/>
        <v>5.7992889049999997E-9</v>
      </c>
      <c r="K117" s="1">
        <f t="shared" si="10"/>
        <v>-2.096030376E-11</v>
      </c>
      <c r="L117" s="1">
        <f t="shared" si="11"/>
        <v>4.676183794985465E-3</v>
      </c>
      <c r="M117" s="1">
        <f t="shared" si="12"/>
        <v>1.4218536332774754E-6</v>
      </c>
      <c r="N117" s="1">
        <f t="shared" si="13"/>
        <v>806337.44439836033</v>
      </c>
    </row>
    <row r="118" spans="1:14" x14ac:dyDescent="0.35">
      <c r="A118" s="2">
        <v>44641.504351851851</v>
      </c>
      <c r="B118">
        <v>3244183</v>
      </c>
      <c r="C118" s="1">
        <v>4.0634899999999998E-11</v>
      </c>
      <c r="D118" s="1">
        <v>3.7665800000000003E-11</v>
      </c>
      <c r="E118" s="1">
        <v>5.7767699999999997E-9</v>
      </c>
      <c r="F118" s="1">
        <v>3.1389900000000001E-12</v>
      </c>
      <c r="G118" s="1">
        <v>4.1355900000000001E-10</v>
      </c>
      <c r="H118" s="1">
        <f t="shared" si="7"/>
        <v>2.6331415200000001E-11</v>
      </c>
      <c r="I118" s="1">
        <f t="shared" si="8"/>
        <v>7.5331600000000011E-15</v>
      </c>
      <c r="J118" s="1">
        <f t="shared" si="9"/>
        <v>5.7738816149999994E-9</v>
      </c>
      <c r="K118" s="1">
        <f t="shared" si="10"/>
        <v>3.1386761010000003E-12</v>
      </c>
      <c r="L118" s="1">
        <f t="shared" si="11"/>
        <v>4.560435588355928E-3</v>
      </c>
      <c r="M118" s="1">
        <f t="shared" si="12"/>
        <v>1.3046959571234648E-6</v>
      </c>
      <c r="N118" s="1">
        <f t="shared" si="13"/>
        <v>789838.7761377627</v>
      </c>
    </row>
    <row r="119" spans="1:14" x14ac:dyDescent="0.35">
      <c r="A119" s="2">
        <v>44641.504699074074</v>
      </c>
      <c r="B119">
        <v>3274890</v>
      </c>
      <c r="C119" s="1">
        <v>3.28949E-11</v>
      </c>
      <c r="D119" s="1">
        <v>2.3752299999999998E-11</v>
      </c>
      <c r="E119" s="1">
        <v>5.72602E-9</v>
      </c>
      <c r="F119" s="1">
        <v>2.1263400000000001E-11</v>
      </c>
      <c r="G119" s="1">
        <v>4.0734700000000002E-10</v>
      </c>
      <c r="H119" s="1">
        <f t="shared" si="7"/>
        <v>2.1315895199999999E-11</v>
      </c>
      <c r="I119" s="1">
        <f t="shared" si="8"/>
        <v>4.7504600000000003E-15</v>
      </c>
      <c r="J119" s="1">
        <f t="shared" si="9"/>
        <v>5.7231569899999999E-9</v>
      </c>
      <c r="K119" s="1">
        <f t="shared" si="10"/>
        <v>2.1261273659999999E-11</v>
      </c>
      <c r="L119" s="1">
        <f t="shared" si="11"/>
        <v>3.7244994741966707E-3</v>
      </c>
      <c r="M119" s="1">
        <f t="shared" si="12"/>
        <v>8.3004188218153354E-7</v>
      </c>
      <c r="N119" s="1">
        <f t="shared" si="13"/>
        <v>650777.09395434055</v>
      </c>
    </row>
    <row r="120" spans="1:14" x14ac:dyDescent="0.35">
      <c r="A120" s="2">
        <v>44641.505057870374</v>
      </c>
      <c r="B120">
        <v>3305597</v>
      </c>
      <c r="C120" s="1">
        <v>3.4711600000000002E-11</v>
      </c>
      <c r="D120" s="1">
        <v>2.88202E-11</v>
      </c>
      <c r="E120" s="1">
        <v>5.7123400000000001E-9</v>
      </c>
      <c r="F120" s="1">
        <v>4.3752399999999998E-12</v>
      </c>
      <c r="G120" s="1">
        <v>3.99384E-10</v>
      </c>
      <c r="H120" s="1">
        <f t="shared" si="7"/>
        <v>2.2493116800000001E-11</v>
      </c>
      <c r="I120" s="1">
        <f t="shared" si="8"/>
        <v>5.7640400000000005E-15</v>
      </c>
      <c r="J120" s="1">
        <f t="shared" si="9"/>
        <v>5.7094838299999999E-9</v>
      </c>
      <c r="K120" s="1">
        <f t="shared" si="10"/>
        <v>4.3748024760000001E-12</v>
      </c>
      <c r="L120" s="1">
        <f t="shared" si="11"/>
        <v>3.9396060081319118E-3</v>
      </c>
      <c r="M120" s="1">
        <f t="shared" si="12"/>
        <v>1.0095553594027781E-6</v>
      </c>
      <c r="N120" s="1">
        <f t="shared" si="13"/>
        <v>690010.88810017903</v>
      </c>
    </row>
    <row r="121" spans="1:14" x14ac:dyDescent="0.35">
      <c r="A121" s="2">
        <v>44641.505381944444</v>
      </c>
      <c r="B121">
        <v>3333055</v>
      </c>
      <c r="C121" s="1">
        <v>2.9562400000000002E-11</v>
      </c>
      <c r="D121" s="1">
        <v>3.8382500000000003E-11</v>
      </c>
      <c r="E121" s="1">
        <v>5.6341900000000004E-9</v>
      </c>
      <c r="F121" s="1">
        <v>1.1932400000000001E-12</v>
      </c>
      <c r="G121" s="1">
        <v>3.8199300000000002E-10</v>
      </c>
      <c r="H121" s="1">
        <f t="shared" si="7"/>
        <v>1.9156435200000002E-11</v>
      </c>
      <c r="I121" s="1">
        <f t="shared" si="8"/>
        <v>7.6765000000000008E-15</v>
      </c>
      <c r="J121" s="1">
        <f t="shared" si="9"/>
        <v>5.6313729050000006E-9</v>
      </c>
      <c r="K121" s="1">
        <f t="shared" si="10"/>
        <v>1.193120676E-12</v>
      </c>
      <c r="L121" s="1">
        <f t="shared" si="11"/>
        <v>3.4017344479161248E-3</v>
      </c>
      <c r="M121" s="1">
        <f t="shared" si="12"/>
        <v>1.3631666965588741E-6</v>
      </c>
      <c r="N121" s="1">
        <f t="shared" si="13"/>
        <v>604068.40486372029</v>
      </c>
    </row>
    <row r="122" spans="1:14" x14ac:dyDescent="0.35">
      <c r="A122" s="2">
        <v>44641.505729166667</v>
      </c>
      <c r="B122">
        <v>3363761</v>
      </c>
      <c r="C122" s="1">
        <v>2.1446200000000001E-11</v>
      </c>
      <c r="D122" s="1">
        <v>2.4817000000000001E-11</v>
      </c>
      <c r="E122" s="1">
        <v>5.63203E-9</v>
      </c>
      <c r="F122" s="1">
        <v>-7.71848E-12</v>
      </c>
      <c r="G122" s="1">
        <v>3.7311600000000002E-10</v>
      </c>
      <c r="H122" s="1">
        <f t="shared" si="7"/>
        <v>1.3897137600000001E-11</v>
      </c>
      <c r="I122" s="1">
        <f t="shared" si="8"/>
        <v>4.9634000000000001E-15</v>
      </c>
      <c r="J122" s="1">
        <f t="shared" si="9"/>
        <v>5.6292139850000001E-9</v>
      </c>
      <c r="K122" s="1">
        <f t="shared" si="10"/>
        <v>-7.7177081520000003E-12</v>
      </c>
      <c r="L122" s="1">
        <f t="shared" si="11"/>
        <v>2.4687527667328498E-3</v>
      </c>
      <c r="M122" s="1">
        <f t="shared" si="12"/>
        <v>8.8172167788004249E-7</v>
      </c>
      <c r="N122" s="1">
        <f t="shared" si="13"/>
        <v>438560.83163853112</v>
      </c>
    </row>
    <row r="123" spans="1:14" x14ac:dyDescent="0.35">
      <c r="A123" s="2">
        <v>44641.50608796296</v>
      </c>
      <c r="B123">
        <v>3394468</v>
      </c>
      <c r="C123" s="1">
        <v>2.89174E-11</v>
      </c>
      <c r="D123" s="1">
        <v>4.7228200000000003E-11</v>
      </c>
      <c r="E123" s="1">
        <v>5.6283100000000004E-9</v>
      </c>
      <c r="F123" s="1">
        <v>1.4910199999999999E-11</v>
      </c>
      <c r="G123" s="1">
        <v>3.7605700000000002E-10</v>
      </c>
      <c r="H123" s="1">
        <f t="shared" si="7"/>
        <v>1.87384752E-11</v>
      </c>
      <c r="I123" s="1">
        <f t="shared" si="8"/>
        <v>9.445640000000001E-15</v>
      </c>
      <c r="J123" s="1">
        <f t="shared" si="9"/>
        <v>5.6254958450000001E-9</v>
      </c>
      <c r="K123" s="1">
        <f t="shared" si="10"/>
        <v>1.4908708979999999E-11</v>
      </c>
      <c r="L123" s="1">
        <f t="shared" si="11"/>
        <v>3.3309908524161392E-3</v>
      </c>
      <c r="M123" s="1">
        <f t="shared" si="12"/>
        <v>1.6790768778889749E-6</v>
      </c>
      <c r="N123" s="1">
        <f t="shared" si="13"/>
        <v>592123.95568237046</v>
      </c>
    </row>
    <row r="124" spans="1:14" x14ac:dyDescent="0.35">
      <c r="A124" s="2">
        <v>44641.50644675926</v>
      </c>
      <c r="B124">
        <v>3425175</v>
      </c>
      <c r="C124" s="1">
        <v>3.39269E-11</v>
      </c>
      <c r="D124" s="1">
        <v>2.92297E-11</v>
      </c>
      <c r="E124" s="1">
        <v>5.6135299999999997E-9</v>
      </c>
      <c r="F124" s="1">
        <v>5.0417399999999999E-12</v>
      </c>
      <c r="G124" s="1">
        <v>3.5633900000000002E-10</v>
      </c>
      <c r="H124" s="1">
        <f t="shared" si="7"/>
        <v>2.1984631199999999E-11</v>
      </c>
      <c r="I124" s="1">
        <f t="shared" si="8"/>
        <v>5.8459400000000005E-15</v>
      </c>
      <c r="J124" s="1">
        <f t="shared" si="9"/>
        <v>5.6107232349999995E-9</v>
      </c>
      <c r="K124" s="1">
        <f t="shared" si="10"/>
        <v>5.0412358259999996E-12</v>
      </c>
      <c r="L124" s="1">
        <f t="shared" si="11"/>
        <v>3.918323944916524E-3</v>
      </c>
      <c r="M124" s="1">
        <f t="shared" si="12"/>
        <v>1.041922717472982E-6</v>
      </c>
      <c r="N124" s="1">
        <f t="shared" si="13"/>
        <v>698363.43387494225</v>
      </c>
    </row>
    <row r="125" spans="1:14" x14ac:dyDescent="0.35">
      <c r="A125" s="2">
        <v>44641.506793981483</v>
      </c>
      <c r="B125">
        <v>3455882</v>
      </c>
      <c r="C125" s="1">
        <v>3.0562199999999999E-11</v>
      </c>
      <c r="D125" s="1">
        <v>4.0819099999999998E-11</v>
      </c>
      <c r="E125" s="1">
        <v>5.5982500000000002E-9</v>
      </c>
      <c r="F125" s="1">
        <v>2.79499E-13</v>
      </c>
      <c r="G125" s="1">
        <v>3.6388599999999999E-10</v>
      </c>
      <c r="H125" s="1">
        <f t="shared" si="7"/>
        <v>1.98043056E-11</v>
      </c>
      <c r="I125" s="1">
        <f t="shared" si="8"/>
        <v>8.1638200000000002E-15</v>
      </c>
      <c r="J125" s="1">
        <f t="shared" si="9"/>
        <v>5.595450875E-9</v>
      </c>
      <c r="K125" s="1">
        <f t="shared" si="10"/>
        <v>2.7947105010000002E-13</v>
      </c>
      <c r="L125" s="1">
        <f t="shared" si="11"/>
        <v>3.5393583184661591E-3</v>
      </c>
      <c r="M125" s="1">
        <f t="shared" si="12"/>
        <v>1.4590102178316418E-6</v>
      </c>
      <c r="N125" s="1">
        <f t="shared" si="13"/>
        <v>632542.11278660526</v>
      </c>
    </row>
    <row r="126" spans="1:14" x14ac:dyDescent="0.35">
      <c r="A126" s="2">
        <v>44641.507152777776</v>
      </c>
      <c r="B126">
        <v>3486590</v>
      </c>
      <c r="C126" s="1">
        <v>3.7936600000000002E-11</v>
      </c>
      <c r="D126" s="1">
        <v>3.6519099999999998E-11</v>
      </c>
      <c r="E126" s="1">
        <v>5.5730499999999999E-9</v>
      </c>
      <c r="F126" s="1">
        <v>1.33837E-11</v>
      </c>
      <c r="G126" s="1">
        <v>3.4793899999999998E-10</v>
      </c>
      <c r="H126" s="1">
        <f t="shared" si="7"/>
        <v>2.4582916800000001E-11</v>
      </c>
      <c r="I126" s="1">
        <f t="shared" si="8"/>
        <v>7.3038199999999996E-15</v>
      </c>
      <c r="J126" s="1">
        <f t="shared" si="9"/>
        <v>5.5702634749999996E-9</v>
      </c>
      <c r="K126" s="1">
        <f t="shared" si="10"/>
        <v>1.338236163E-11</v>
      </c>
      <c r="L126" s="1">
        <f t="shared" si="11"/>
        <v>4.4132412964541148E-3</v>
      </c>
      <c r="M126" s="1">
        <f t="shared" si="12"/>
        <v>1.3112162526567022E-6</v>
      </c>
      <c r="N126" s="1">
        <f t="shared" si="13"/>
        <v>792285.91542595124</v>
      </c>
    </row>
    <row r="127" spans="1:14" x14ac:dyDescent="0.35">
      <c r="A127" s="2">
        <v>44641.507511574076</v>
      </c>
      <c r="B127">
        <v>3517296</v>
      </c>
      <c r="C127" s="1">
        <v>3.6388600000000003E-11</v>
      </c>
      <c r="D127" s="1">
        <v>4.7832300000000001E-11</v>
      </c>
      <c r="E127" s="1">
        <v>5.5731199999999999E-9</v>
      </c>
      <c r="F127" s="1">
        <v>-4.8804900000000003E-12</v>
      </c>
      <c r="G127" s="1">
        <v>3.53106E-10</v>
      </c>
      <c r="H127" s="1">
        <f t="shared" si="7"/>
        <v>2.3579812800000003E-11</v>
      </c>
      <c r="I127" s="1">
        <f t="shared" si="8"/>
        <v>9.5664600000000004E-15</v>
      </c>
      <c r="J127" s="1">
        <f t="shared" si="9"/>
        <v>5.5703334400000002E-9</v>
      </c>
      <c r="K127" s="1">
        <f t="shared" si="10"/>
        <v>-4.8800019510000005E-12</v>
      </c>
      <c r="L127" s="1">
        <f t="shared" si="11"/>
        <v>4.2331061603378631E-3</v>
      </c>
      <c r="M127" s="1">
        <f t="shared" si="12"/>
        <v>1.7173944976622441E-6</v>
      </c>
      <c r="N127" s="1">
        <f t="shared" si="13"/>
        <v>759937.66009416175</v>
      </c>
    </row>
    <row r="128" spans="1:14" x14ac:dyDescent="0.35">
      <c r="A128" s="2">
        <v>44641.507870370369</v>
      </c>
      <c r="B128">
        <v>3548003</v>
      </c>
      <c r="C128" s="1">
        <v>2.56709E-11</v>
      </c>
      <c r="D128" s="1">
        <v>4.6276099999999998E-11</v>
      </c>
      <c r="E128" s="1">
        <v>5.5609200000000003E-9</v>
      </c>
      <c r="F128" s="1">
        <v>-1.26849E-12</v>
      </c>
      <c r="G128" s="1">
        <v>3.5513300000000002E-10</v>
      </c>
      <c r="H128" s="1">
        <f t="shared" si="7"/>
        <v>1.66347432E-11</v>
      </c>
      <c r="I128" s="1">
        <f t="shared" si="8"/>
        <v>9.2552200000000005E-15</v>
      </c>
      <c r="J128" s="1">
        <f t="shared" si="9"/>
        <v>5.55813954E-9</v>
      </c>
      <c r="K128" s="1">
        <f t="shared" si="10"/>
        <v>-1.268363151E-12</v>
      </c>
      <c r="L128" s="1">
        <f t="shared" si="11"/>
        <v>2.9928617445253991E-3</v>
      </c>
      <c r="M128" s="1">
        <f t="shared" si="12"/>
        <v>1.6651651030697226E-6</v>
      </c>
      <c r="N128" s="1">
        <f t="shared" si="13"/>
        <v>538464.66483736376</v>
      </c>
    </row>
    <row r="129" spans="1:14" x14ac:dyDescent="0.35">
      <c r="A129" s="2">
        <v>44641.508217592593</v>
      </c>
      <c r="B129">
        <v>3578710</v>
      </c>
      <c r="C129" s="1">
        <v>3.6850899999999997E-11</v>
      </c>
      <c r="D129" s="1">
        <v>4.7586600000000002E-11</v>
      </c>
      <c r="E129" s="1">
        <v>5.5372800000000001E-9</v>
      </c>
      <c r="F129" s="1">
        <v>1.9822899999999999E-11</v>
      </c>
      <c r="G129" s="1">
        <v>3.5067200000000001E-10</v>
      </c>
      <c r="H129" s="1">
        <f t="shared" si="7"/>
        <v>2.3879383199999999E-11</v>
      </c>
      <c r="I129" s="1">
        <f t="shared" si="8"/>
        <v>9.5173200000000014E-15</v>
      </c>
      <c r="J129" s="1">
        <f t="shared" si="9"/>
        <v>5.53451136E-9</v>
      </c>
      <c r="K129" s="1">
        <f t="shared" si="10"/>
        <v>1.9820917709999999E-11</v>
      </c>
      <c r="L129" s="1">
        <f t="shared" si="11"/>
        <v>4.3146326110350599E-3</v>
      </c>
      <c r="M129" s="1">
        <f t="shared" si="12"/>
        <v>1.7196314870333922E-6</v>
      </c>
      <c r="N129" s="1">
        <f t="shared" si="13"/>
        <v>779586.91027694626</v>
      </c>
    </row>
    <row r="130" spans="1:14" x14ac:dyDescent="0.35">
      <c r="A130" s="2">
        <v>44641.508576388886</v>
      </c>
      <c r="B130">
        <v>3609417</v>
      </c>
      <c r="C130" s="1">
        <v>2.1542900000000001E-11</v>
      </c>
      <c r="D130" s="1">
        <v>4.9460100000000002E-11</v>
      </c>
      <c r="E130" s="1">
        <v>5.5248799999999996E-9</v>
      </c>
      <c r="F130" s="1">
        <v>-1.11154E-11</v>
      </c>
      <c r="G130" s="1">
        <v>3.4026000000000002E-10</v>
      </c>
      <c r="H130" s="1">
        <f t="shared" si="7"/>
        <v>1.3959799200000002E-11</v>
      </c>
      <c r="I130" s="1">
        <f t="shared" si="8"/>
        <v>9.8920200000000017E-15</v>
      </c>
      <c r="J130" s="1">
        <f t="shared" si="9"/>
        <v>5.5221175599999998E-9</v>
      </c>
      <c r="K130" s="1">
        <f t="shared" si="10"/>
        <v>-1.1114288459999999E-11</v>
      </c>
      <c r="L130" s="1">
        <f t="shared" si="11"/>
        <v>2.5279793572522209E-3</v>
      </c>
      <c r="M130" s="1">
        <f t="shared" si="12"/>
        <v>1.7913454200348466E-6</v>
      </c>
      <c r="N130" s="1">
        <f t="shared" si="13"/>
        <v>457791.65868613293</v>
      </c>
    </row>
    <row r="131" spans="1:14" x14ac:dyDescent="0.35">
      <c r="A131" s="2">
        <v>44641.508888888886</v>
      </c>
      <c r="B131">
        <v>3636874</v>
      </c>
      <c r="C131" s="1">
        <v>3.3668899999999997E-11</v>
      </c>
      <c r="D131" s="1">
        <v>3.6570400000000001E-11</v>
      </c>
      <c r="E131" s="1">
        <v>5.5243799999999999E-9</v>
      </c>
      <c r="F131" s="1">
        <v>6.0844899999999997E-12</v>
      </c>
      <c r="G131" s="1">
        <v>3.3639700000000002E-10</v>
      </c>
      <c r="H131" s="1">
        <f t="shared" ref="H131:H194" si="14">0.648*C131</f>
        <v>2.1817447199999998E-11</v>
      </c>
      <c r="I131" s="1">
        <f t="shared" ref="I131:I194" si="15">0.0002*D131</f>
        <v>7.3140799999999999E-15</v>
      </c>
      <c r="J131" s="1">
        <f t="shared" ref="J131:J194" si="16">E131-(0.0005*E131)</f>
        <v>5.5216178100000002E-9</v>
      </c>
      <c r="K131" s="1">
        <f t="shared" ref="K131:K194" si="17">F131-(0.0001*F131)</f>
        <v>6.0838815509999998E-12</v>
      </c>
      <c r="L131" s="1">
        <f t="shared" ref="L131:L194" si="18">H131/J131</f>
        <v>3.9512780403756333E-3</v>
      </c>
      <c r="M131" s="1">
        <f t="shared" ref="M131:M194" si="19">I131/J131</f>
        <v>1.3246262692708895E-6</v>
      </c>
      <c r="N131" s="1">
        <f t="shared" ref="N131:N194" si="20">L131/J131</f>
        <v>715601.50961908628</v>
      </c>
    </row>
    <row r="132" spans="1:14" x14ac:dyDescent="0.35">
      <c r="A132" s="2">
        <v>44641.509247685186</v>
      </c>
      <c r="B132">
        <v>3667581</v>
      </c>
      <c r="C132" s="1">
        <v>3.8506400000000001E-11</v>
      </c>
      <c r="D132" s="1">
        <v>2.92194E-11</v>
      </c>
      <c r="E132" s="1">
        <v>5.4915300000000004E-9</v>
      </c>
      <c r="F132" s="1">
        <v>-1.34912E-11</v>
      </c>
      <c r="G132" s="1">
        <v>3.4111199999999999E-10</v>
      </c>
      <c r="H132" s="1">
        <f t="shared" si="14"/>
        <v>2.49521472E-11</v>
      </c>
      <c r="I132" s="1">
        <f t="shared" si="15"/>
        <v>5.8438800000000006E-15</v>
      </c>
      <c r="J132" s="1">
        <f t="shared" si="16"/>
        <v>5.4887842350000005E-9</v>
      </c>
      <c r="K132" s="1">
        <f t="shared" si="17"/>
        <v>-1.348985088E-11</v>
      </c>
      <c r="L132" s="1">
        <f t="shared" si="18"/>
        <v>4.5460244257533649E-3</v>
      </c>
      <c r="M132" s="1">
        <f t="shared" si="19"/>
        <v>1.0646947939282588E-6</v>
      </c>
      <c r="N132" s="1">
        <f t="shared" si="20"/>
        <v>828238.86513246491</v>
      </c>
    </row>
    <row r="133" spans="1:14" x14ac:dyDescent="0.35">
      <c r="A133" s="2">
        <v>44641.509606481479</v>
      </c>
      <c r="B133">
        <v>3698288</v>
      </c>
      <c r="C133" s="1">
        <v>2.0209900000000001E-11</v>
      </c>
      <c r="D133" s="1">
        <v>3.5454399999999998E-11</v>
      </c>
      <c r="E133" s="1">
        <v>5.5223800000000001E-9</v>
      </c>
      <c r="F133" s="1">
        <v>1.00834E-11</v>
      </c>
      <c r="G133" s="1">
        <v>3.2648399999999998E-10</v>
      </c>
      <c r="H133" s="1">
        <f t="shared" si="14"/>
        <v>1.3096015200000001E-11</v>
      </c>
      <c r="I133" s="1">
        <f t="shared" si="15"/>
        <v>7.0908799999999998E-15</v>
      </c>
      <c r="J133" s="1">
        <f t="shared" si="16"/>
        <v>5.5196188099999999E-9</v>
      </c>
      <c r="K133" s="1">
        <f t="shared" si="17"/>
        <v>1.008239166E-11</v>
      </c>
      <c r="L133" s="1">
        <f t="shared" si="18"/>
        <v>2.3726303664799637E-3</v>
      </c>
      <c r="M133" s="1">
        <f t="shared" si="19"/>
        <v>1.2846684244124459E-6</v>
      </c>
      <c r="N133" s="1">
        <f t="shared" si="20"/>
        <v>429854.02582175122</v>
      </c>
    </row>
    <row r="134" spans="1:14" x14ac:dyDescent="0.35">
      <c r="A134" s="2">
        <v>44641.509953703702</v>
      </c>
      <c r="B134">
        <v>3728995</v>
      </c>
      <c r="C134" s="1">
        <v>3.0841699999999999E-11</v>
      </c>
      <c r="D134" s="1">
        <v>3.9580399999999999E-11</v>
      </c>
      <c r="E134" s="1">
        <v>5.5306400000000002E-9</v>
      </c>
      <c r="F134" s="1">
        <v>-6.3639899999999998E-12</v>
      </c>
      <c r="G134" s="1">
        <v>3.2967899999999998E-10</v>
      </c>
      <c r="H134" s="1">
        <f t="shared" si="14"/>
        <v>1.99854216E-11</v>
      </c>
      <c r="I134" s="1">
        <f t="shared" si="15"/>
        <v>7.9160799999999998E-15</v>
      </c>
      <c r="J134" s="1">
        <f t="shared" si="16"/>
        <v>5.52787468E-9</v>
      </c>
      <c r="K134" s="1">
        <f t="shared" si="17"/>
        <v>-6.363353601E-12</v>
      </c>
      <c r="L134" s="1">
        <f t="shared" si="18"/>
        <v>3.6153897758043965E-3</v>
      </c>
      <c r="M134" s="1">
        <f t="shared" si="19"/>
        <v>1.4320295698165139E-6</v>
      </c>
      <c r="N134" s="1">
        <f t="shared" si="20"/>
        <v>654028.89629263384</v>
      </c>
    </row>
    <row r="135" spans="1:14" x14ac:dyDescent="0.35">
      <c r="A135" s="2">
        <v>44641.510312500002</v>
      </c>
      <c r="B135">
        <v>3759702</v>
      </c>
      <c r="C135" s="1">
        <v>2.53377E-11</v>
      </c>
      <c r="D135" s="1">
        <v>4.9224699999999998E-11</v>
      </c>
      <c r="E135" s="1">
        <v>5.1662400000000001E-9</v>
      </c>
      <c r="F135" s="1">
        <v>3.2034900000000001E-12</v>
      </c>
      <c r="G135" s="1">
        <v>3.3025400000000001E-10</v>
      </c>
      <c r="H135" s="1">
        <f t="shared" si="14"/>
        <v>1.64188296E-11</v>
      </c>
      <c r="I135" s="1">
        <f t="shared" si="15"/>
        <v>9.8449399999999994E-15</v>
      </c>
      <c r="J135" s="1">
        <f t="shared" si="16"/>
        <v>5.1636568800000001E-9</v>
      </c>
      <c r="K135" s="1">
        <f t="shared" si="17"/>
        <v>3.2031696510000001E-12</v>
      </c>
      <c r="L135" s="1">
        <f t="shared" si="18"/>
        <v>3.1796902818221335E-3</v>
      </c>
      <c r="M135" s="1">
        <f t="shared" si="19"/>
        <v>1.9065829176473088E-6</v>
      </c>
      <c r="N135" s="1">
        <f t="shared" si="20"/>
        <v>615782.64313761564</v>
      </c>
    </row>
    <row r="136" spans="1:14" x14ac:dyDescent="0.35">
      <c r="A136" s="2">
        <v>44641.510671296295</v>
      </c>
      <c r="B136">
        <v>3790410</v>
      </c>
      <c r="C136" s="1">
        <v>2.9906399999999999E-11</v>
      </c>
      <c r="D136" s="1">
        <v>4.7340899999999998E-11</v>
      </c>
      <c r="E136" s="1">
        <v>5.2764900000000003E-9</v>
      </c>
      <c r="F136" s="1">
        <v>6.7079799999999999E-12</v>
      </c>
      <c r="G136" s="1">
        <v>3.3171400000000002E-10</v>
      </c>
      <c r="H136" s="1">
        <f t="shared" si="14"/>
        <v>1.93793472E-11</v>
      </c>
      <c r="I136" s="1">
        <f t="shared" si="15"/>
        <v>9.4681800000000007E-15</v>
      </c>
      <c r="J136" s="1">
        <f t="shared" si="16"/>
        <v>5.2738517550000004E-9</v>
      </c>
      <c r="K136" s="1">
        <f t="shared" si="17"/>
        <v>6.7073092019999995E-12</v>
      </c>
      <c r="L136" s="1">
        <f t="shared" si="18"/>
        <v>3.6746097729476279E-3</v>
      </c>
      <c r="M136" s="1">
        <f t="shared" si="19"/>
        <v>1.7953064363296651E-6</v>
      </c>
      <c r="N136" s="1">
        <f t="shared" si="20"/>
        <v>696760.1562679169</v>
      </c>
    </row>
    <row r="137" spans="1:14" x14ac:dyDescent="0.35">
      <c r="A137" s="2">
        <v>44641.511030092595</v>
      </c>
      <c r="B137">
        <v>3821116</v>
      </c>
      <c r="C137" s="1">
        <v>2.3918699999999999E-11</v>
      </c>
      <c r="D137" s="1">
        <v>4.0808999999999997E-11</v>
      </c>
      <c r="E137" s="1">
        <v>5.5064199999999997E-9</v>
      </c>
      <c r="F137" s="1">
        <v>2.24889E-11</v>
      </c>
      <c r="G137" s="1">
        <v>3.2510999999999998E-10</v>
      </c>
      <c r="H137" s="1">
        <f t="shared" si="14"/>
        <v>1.5499317599999998E-11</v>
      </c>
      <c r="I137" s="1">
        <f t="shared" si="15"/>
        <v>8.1617999999999994E-15</v>
      </c>
      <c r="J137" s="1">
        <f t="shared" si="16"/>
        <v>5.5036667899999998E-9</v>
      </c>
      <c r="K137" s="1">
        <f t="shared" si="17"/>
        <v>2.248665111E-11</v>
      </c>
      <c r="L137" s="1">
        <f t="shared" si="18"/>
        <v>2.8161802288179587E-3</v>
      </c>
      <c r="M137" s="1">
        <f t="shared" si="19"/>
        <v>1.4829749531402864E-6</v>
      </c>
      <c r="N137" s="1">
        <f t="shared" si="20"/>
        <v>511691.62964859628</v>
      </c>
    </row>
    <row r="138" spans="1:14" x14ac:dyDescent="0.35">
      <c r="A138" s="2">
        <v>44641.511377314811</v>
      </c>
      <c r="B138">
        <v>3851823</v>
      </c>
      <c r="C138" s="1">
        <v>3.6936899999999998E-11</v>
      </c>
      <c r="D138" s="1">
        <v>4.2651800000000001E-11</v>
      </c>
      <c r="E138" s="1">
        <v>1.12157E-7</v>
      </c>
      <c r="F138" s="1">
        <v>-2.2338400000000001E-11</v>
      </c>
      <c r="G138" s="1">
        <v>3.7081300000000001E-10</v>
      </c>
      <c r="H138" s="1">
        <f t="shared" si="14"/>
        <v>2.3935111199999999E-11</v>
      </c>
      <c r="I138" s="1">
        <f t="shared" si="15"/>
        <v>8.5303600000000008E-15</v>
      </c>
      <c r="J138" s="1">
        <f t="shared" si="16"/>
        <v>1.121009215E-7</v>
      </c>
      <c r="K138" s="1">
        <f t="shared" si="17"/>
        <v>-2.2336166160000002E-11</v>
      </c>
      <c r="L138" s="1">
        <f t="shared" si="18"/>
        <v>2.1351395581525171E-4</v>
      </c>
      <c r="M138" s="1">
        <f t="shared" si="19"/>
        <v>7.6095360197373582E-8</v>
      </c>
      <c r="N138" s="1">
        <f t="shared" si="20"/>
        <v>1904.6583467670398</v>
      </c>
    </row>
    <row r="139" spans="1:14" x14ac:dyDescent="0.35">
      <c r="A139" s="2">
        <v>44641.511759259258</v>
      </c>
      <c r="B139">
        <v>3884071</v>
      </c>
      <c r="C139" s="1">
        <v>2.01669E-11</v>
      </c>
      <c r="D139" s="1">
        <v>3.1318200000000003E-11</v>
      </c>
      <c r="E139" s="1">
        <v>2.8442600000000001E-7</v>
      </c>
      <c r="F139" s="1">
        <v>3.0207399999999999E-12</v>
      </c>
      <c r="G139" s="1">
        <v>3.2699099999999998E-10</v>
      </c>
      <c r="H139" s="1">
        <f t="shared" si="14"/>
        <v>1.30681512E-11</v>
      </c>
      <c r="I139" s="1">
        <f t="shared" si="15"/>
        <v>6.2636400000000009E-15</v>
      </c>
      <c r="J139" s="1">
        <f t="shared" si="16"/>
        <v>2.8428378700000003E-7</v>
      </c>
      <c r="K139" s="1">
        <f t="shared" si="17"/>
        <v>3.020437926E-12</v>
      </c>
      <c r="L139" s="1">
        <f t="shared" si="18"/>
        <v>4.5968682695225246E-5</v>
      </c>
      <c r="M139" s="1">
        <f t="shared" si="19"/>
        <v>2.2033053893432201E-8</v>
      </c>
      <c r="N139" s="1">
        <f t="shared" si="20"/>
        <v>161.69998008090852</v>
      </c>
    </row>
    <row r="140" spans="1:14" x14ac:dyDescent="0.35">
      <c r="A140" s="2">
        <v>44641.512083333335</v>
      </c>
      <c r="B140">
        <v>3912178</v>
      </c>
      <c r="C140" s="1">
        <v>3.3496900000000001E-11</v>
      </c>
      <c r="D140" s="1">
        <v>2.5646399999999999E-11</v>
      </c>
      <c r="E140" s="1">
        <v>3.4946299999999998E-7</v>
      </c>
      <c r="F140" s="1">
        <v>3.9344900000000001E-12</v>
      </c>
      <c r="G140" s="1">
        <v>2.94588E-10</v>
      </c>
      <c r="H140" s="1">
        <f t="shared" si="14"/>
        <v>2.1705991200000001E-11</v>
      </c>
      <c r="I140" s="1">
        <f t="shared" si="15"/>
        <v>5.1292800000000004E-15</v>
      </c>
      <c r="J140" s="1">
        <f t="shared" si="16"/>
        <v>3.4928826849999999E-7</v>
      </c>
      <c r="K140" s="1">
        <f t="shared" si="17"/>
        <v>3.934096551E-12</v>
      </c>
      <c r="L140" s="1">
        <f t="shared" si="18"/>
        <v>6.2143487650516381E-5</v>
      </c>
      <c r="M140" s="1">
        <f t="shared" si="19"/>
        <v>1.4684947828415257E-8</v>
      </c>
      <c r="N140" s="1">
        <f t="shared" si="20"/>
        <v>177.91461453139638</v>
      </c>
    </row>
    <row r="141" spans="1:14" x14ac:dyDescent="0.35">
      <c r="A141" s="2">
        <v>44641.512407407405</v>
      </c>
      <c r="B141">
        <v>3940285</v>
      </c>
      <c r="C141" s="1">
        <v>1.2136699999999999E-11</v>
      </c>
      <c r="D141" s="1">
        <v>2.2226900000000001E-11</v>
      </c>
      <c r="E141" s="1">
        <v>3.6639500000000002E-7</v>
      </c>
      <c r="F141" s="1">
        <v>-3.59049E-12</v>
      </c>
      <c r="G141" s="1">
        <v>2.7273399999999998E-10</v>
      </c>
      <c r="H141" s="1">
        <f t="shared" si="14"/>
        <v>7.8645815999999993E-12</v>
      </c>
      <c r="I141" s="1">
        <f t="shared" si="15"/>
        <v>4.4453800000000005E-15</v>
      </c>
      <c r="J141" s="1">
        <f t="shared" si="16"/>
        <v>3.6621180250000002E-7</v>
      </c>
      <c r="K141" s="1">
        <f t="shared" si="17"/>
        <v>-3.5901309509999999E-12</v>
      </c>
      <c r="L141" s="1">
        <f t="shared" si="18"/>
        <v>2.147550009669609E-5</v>
      </c>
      <c r="M141" s="1">
        <f t="shared" si="19"/>
        <v>1.2138822314444658E-8</v>
      </c>
      <c r="N141" s="1">
        <f t="shared" si="20"/>
        <v>58.642293749383157</v>
      </c>
    </row>
    <row r="142" spans="1:14" x14ac:dyDescent="0.35">
      <c r="A142" s="2">
        <v>44641.512731481482</v>
      </c>
      <c r="B142">
        <v>3968392</v>
      </c>
      <c r="C142" s="1">
        <v>1.7424600000000001E-10</v>
      </c>
      <c r="D142" s="1">
        <v>3.42258E-11</v>
      </c>
      <c r="E142" s="1">
        <v>3.4382000000000002E-7</v>
      </c>
      <c r="F142" s="1">
        <v>7.4626300000000002E-11</v>
      </c>
      <c r="G142" s="1">
        <v>1.3664400000000001E-9</v>
      </c>
      <c r="H142" s="1">
        <f t="shared" si="14"/>
        <v>1.1291140800000001E-10</v>
      </c>
      <c r="I142" s="1">
        <f t="shared" si="15"/>
        <v>6.8451600000000002E-15</v>
      </c>
      <c r="J142" s="1">
        <f t="shared" si="16"/>
        <v>3.4364809000000004E-7</v>
      </c>
      <c r="K142" s="1">
        <f t="shared" si="17"/>
        <v>7.4618837369999999E-11</v>
      </c>
      <c r="L142" s="1">
        <f t="shared" si="18"/>
        <v>3.2856695929839156E-4</v>
      </c>
      <c r="M142" s="1">
        <f t="shared" si="19"/>
        <v>1.9919098051730766E-8</v>
      </c>
      <c r="N142" s="1">
        <f t="shared" si="20"/>
        <v>956.11460927482972</v>
      </c>
    </row>
    <row r="143" spans="1:14" x14ac:dyDescent="0.35">
      <c r="A143" s="2">
        <v>44641.513113425928</v>
      </c>
      <c r="B143">
        <v>4001830</v>
      </c>
      <c r="C143" s="1">
        <v>8.1298199999999995E-9</v>
      </c>
      <c r="D143" s="1">
        <v>3.5986799999999998E-11</v>
      </c>
      <c r="E143" s="1">
        <v>3.2921799999999998E-7</v>
      </c>
      <c r="F143" s="1">
        <v>1.04188E-10</v>
      </c>
      <c r="G143" s="1">
        <v>1.80916E-9</v>
      </c>
      <c r="H143" s="1">
        <f t="shared" si="14"/>
        <v>5.2681233599999999E-9</v>
      </c>
      <c r="I143" s="1">
        <f t="shared" si="15"/>
        <v>7.1973600000000007E-15</v>
      </c>
      <c r="J143" s="1">
        <f t="shared" si="16"/>
        <v>3.2905339099999996E-7</v>
      </c>
      <c r="K143" s="1">
        <f t="shared" si="17"/>
        <v>1.041775812E-10</v>
      </c>
      <c r="L143" s="1">
        <f t="shared" si="18"/>
        <v>1.6009934874064252E-2</v>
      </c>
      <c r="M143" s="1">
        <f t="shared" si="19"/>
        <v>2.1872924567429852E-8</v>
      </c>
      <c r="N143" s="1">
        <f t="shared" si="20"/>
        <v>48654.520244905339</v>
      </c>
    </row>
    <row r="144" spans="1:14" x14ac:dyDescent="0.35">
      <c r="A144" s="2">
        <v>44641.513368055559</v>
      </c>
      <c r="B144">
        <v>4023307</v>
      </c>
      <c r="C144" s="1">
        <v>1.0420500000000001E-8</v>
      </c>
      <c r="D144" s="1">
        <v>3.72768E-11</v>
      </c>
      <c r="E144" s="1">
        <v>3.3530899999999998E-7</v>
      </c>
      <c r="F144" s="1">
        <v>1.22227E-10</v>
      </c>
      <c r="G144" s="1">
        <v>1.47563E-9</v>
      </c>
      <c r="H144" s="1">
        <f t="shared" si="14"/>
        <v>6.7524840000000003E-9</v>
      </c>
      <c r="I144" s="1">
        <f t="shared" si="15"/>
        <v>7.4553599999999997E-15</v>
      </c>
      <c r="J144" s="1">
        <f t="shared" si="16"/>
        <v>3.3514134549999998E-7</v>
      </c>
      <c r="K144" s="1">
        <f t="shared" si="17"/>
        <v>1.222147773E-10</v>
      </c>
      <c r="L144" s="1">
        <f t="shared" si="18"/>
        <v>2.0148167603510445E-2</v>
      </c>
      <c r="M144" s="1">
        <f t="shared" si="19"/>
        <v>2.2245420029800531E-8</v>
      </c>
      <c r="N144" s="1">
        <f t="shared" si="20"/>
        <v>60118.418315267059</v>
      </c>
    </row>
    <row r="145" spans="1:14" x14ac:dyDescent="0.35">
      <c r="A145" s="2">
        <v>44641.51363425926</v>
      </c>
      <c r="B145">
        <v>4046335</v>
      </c>
      <c r="C145" s="1">
        <v>1.1502399999999999E-8</v>
      </c>
      <c r="D145" s="1">
        <v>4.57642E-11</v>
      </c>
      <c r="E145" s="1">
        <v>3.3396600000000001E-7</v>
      </c>
      <c r="F145" s="1">
        <v>1.16164E-10</v>
      </c>
      <c r="G145" s="1">
        <v>1.1226E-9</v>
      </c>
      <c r="H145" s="1">
        <f t="shared" si="14"/>
        <v>7.4535552000000006E-9</v>
      </c>
      <c r="I145" s="1">
        <f t="shared" si="15"/>
        <v>9.1528400000000006E-15</v>
      </c>
      <c r="J145" s="1">
        <f t="shared" si="16"/>
        <v>3.3379901700000002E-7</v>
      </c>
      <c r="K145" s="1">
        <f t="shared" si="17"/>
        <v>1.161523836E-10</v>
      </c>
      <c r="L145" s="1">
        <f t="shared" si="18"/>
        <v>2.2329470191339719E-2</v>
      </c>
      <c r="M145" s="1">
        <f t="shared" si="19"/>
        <v>2.7420212564616391E-8</v>
      </c>
      <c r="N145" s="1">
        <f t="shared" si="20"/>
        <v>66894.954910366665</v>
      </c>
    </row>
    <row r="146" spans="1:14" x14ac:dyDescent="0.35">
      <c r="A146" s="2">
        <v>44641.513854166667</v>
      </c>
      <c r="B146">
        <v>4065711</v>
      </c>
      <c r="C146" s="1">
        <v>1.1939100000000001E-8</v>
      </c>
      <c r="D146" s="1">
        <v>4.2743900000000002E-11</v>
      </c>
      <c r="E146" s="1">
        <v>3.3307E-7</v>
      </c>
      <c r="F146" s="1">
        <v>1.1712099999999999E-10</v>
      </c>
      <c r="G146" s="1">
        <v>9.1195000000000004E-10</v>
      </c>
      <c r="H146" s="1">
        <f t="shared" si="14"/>
        <v>7.7365368000000013E-9</v>
      </c>
      <c r="I146" s="1">
        <f t="shared" si="15"/>
        <v>8.5487800000000008E-15</v>
      </c>
      <c r="J146" s="1">
        <f t="shared" si="16"/>
        <v>3.3290346499999999E-7</v>
      </c>
      <c r="K146" s="1">
        <f t="shared" si="17"/>
        <v>1.1710928789999999E-10</v>
      </c>
      <c r="L146" s="1">
        <f t="shared" si="18"/>
        <v>2.3239580278925608E-2</v>
      </c>
      <c r="M146" s="1">
        <f t="shared" si="19"/>
        <v>2.5679456355313097E-8</v>
      </c>
      <c r="N146" s="1">
        <f t="shared" si="20"/>
        <v>69808.766571190863</v>
      </c>
    </row>
    <row r="147" spans="1:14" x14ac:dyDescent="0.35">
      <c r="A147" s="2">
        <v>44641.514085648145</v>
      </c>
      <c r="B147">
        <v>4085086</v>
      </c>
      <c r="C147" s="1">
        <v>1.2148099999999999E-8</v>
      </c>
      <c r="D147" s="1">
        <v>4.7678700000000003E-11</v>
      </c>
      <c r="E147" s="1">
        <v>3.3271200000000002E-7</v>
      </c>
      <c r="F147" s="1">
        <v>1.0891800000000001E-10</v>
      </c>
      <c r="G147" s="1">
        <v>7.8162900000000001E-10</v>
      </c>
      <c r="H147" s="1">
        <f t="shared" si="14"/>
        <v>7.8719687999999993E-9</v>
      </c>
      <c r="I147" s="1">
        <f t="shared" si="15"/>
        <v>9.5357400000000014E-15</v>
      </c>
      <c r="J147" s="1">
        <f t="shared" si="16"/>
        <v>3.3254564400000002E-7</v>
      </c>
      <c r="K147" s="1">
        <f t="shared" si="17"/>
        <v>1.0890710820000001E-10</v>
      </c>
      <c r="L147" s="1">
        <f t="shared" si="18"/>
        <v>2.3671844578424243E-2</v>
      </c>
      <c r="M147" s="1">
        <f t="shared" si="19"/>
        <v>2.8674980929835908E-8</v>
      </c>
      <c r="N147" s="1">
        <f t="shared" si="20"/>
        <v>71183.745767014887</v>
      </c>
    </row>
    <row r="148" spans="1:14" x14ac:dyDescent="0.35">
      <c r="A148" s="2">
        <v>44641.514305555553</v>
      </c>
      <c r="B148">
        <v>4104463</v>
      </c>
      <c r="C148" s="1">
        <v>1.1761100000000001E-8</v>
      </c>
      <c r="D148" s="1">
        <v>3.6764900000000002E-11</v>
      </c>
      <c r="E148" s="1">
        <v>3.7660799999999998E-7</v>
      </c>
      <c r="F148" s="1">
        <v>8.1527799999999998E-11</v>
      </c>
      <c r="G148" s="1">
        <v>6.2406699999999997E-10</v>
      </c>
      <c r="H148" s="1">
        <f t="shared" si="14"/>
        <v>7.6211928000000011E-9</v>
      </c>
      <c r="I148" s="1">
        <f t="shared" si="15"/>
        <v>7.3529800000000014E-15</v>
      </c>
      <c r="J148" s="1">
        <f t="shared" si="16"/>
        <v>3.7641969599999999E-7</v>
      </c>
      <c r="K148" s="1">
        <f t="shared" si="17"/>
        <v>8.1519647219999996E-11</v>
      </c>
      <c r="L148" s="1">
        <f t="shared" si="18"/>
        <v>2.0246530351589256E-2</v>
      </c>
      <c r="M148" s="1">
        <f t="shared" si="19"/>
        <v>1.953399377911405E-8</v>
      </c>
      <c r="N148" s="1">
        <f t="shared" si="20"/>
        <v>53787.117323396531</v>
      </c>
    </row>
    <row r="149" spans="1:14" x14ac:dyDescent="0.35">
      <c r="A149" s="2">
        <v>44641.514560185184</v>
      </c>
      <c r="B149">
        <v>4126430</v>
      </c>
      <c r="C149" s="1">
        <v>5.6630500000000002E-9</v>
      </c>
      <c r="D149" s="1">
        <v>2.4550900000000001E-11</v>
      </c>
      <c r="E149" s="1">
        <v>3.0932999999999998E-7</v>
      </c>
      <c r="F149" s="1">
        <v>5.0965599999999999E-11</v>
      </c>
      <c r="G149" s="1">
        <v>4.9310099999999999E-10</v>
      </c>
      <c r="H149" s="1">
        <f t="shared" si="14"/>
        <v>3.6696564000000004E-9</v>
      </c>
      <c r="I149" s="1">
        <f t="shared" si="15"/>
        <v>4.9101800000000004E-15</v>
      </c>
      <c r="J149" s="1">
        <f t="shared" si="16"/>
        <v>3.0917533499999999E-7</v>
      </c>
      <c r="K149" s="1">
        <f t="shared" si="17"/>
        <v>5.0960503439999996E-11</v>
      </c>
      <c r="L149" s="1">
        <f t="shared" si="18"/>
        <v>1.1869175786613123E-2</v>
      </c>
      <c r="M149" s="1">
        <f t="shared" si="19"/>
        <v>1.5881538545110658E-8</v>
      </c>
      <c r="N149" s="1">
        <f t="shared" si="20"/>
        <v>38389.788715238632</v>
      </c>
    </row>
    <row r="150" spans="1:14" x14ac:dyDescent="0.35">
      <c r="A150" s="2">
        <v>44641.514803240738</v>
      </c>
      <c r="B150">
        <v>4147906</v>
      </c>
      <c r="C150" s="1">
        <v>2.7563799999999999E-9</v>
      </c>
      <c r="D150" s="1">
        <v>3.0171599999999997E-11</v>
      </c>
      <c r="E150" s="1">
        <v>3.13809E-7</v>
      </c>
      <c r="F150" s="1">
        <v>2.4789399999999999E-11</v>
      </c>
      <c r="G150" s="1">
        <v>4.2997600000000002E-10</v>
      </c>
      <c r="H150" s="1">
        <f t="shared" si="14"/>
        <v>1.78613424E-9</v>
      </c>
      <c r="I150" s="1">
        <f t="shared" si="15"/>
        <v>6.0343199999999998E-15</v>
      </c>
      <c r="J150" s="1">
        <f t="shared" si="16"/>
        <v>3.1365209549999998E-7</v>
      </c>
      <c r="K150" s="1">
        <f t="shared" si="17"/>
        <v>2.4786921059999997E-11</v>
      </c>
      <c r="L150" s="1">
        <f t="shared" si="18"/>
        <v>5.6946351247954604E-3</v>
      </c>
      <c r="M150" s="1">
        <f t="shared" si="19"/>
        <v>1.9238895854913872E-8</v>
      </c>
      <c r="N150" s="1">
        <f t="shared" si="20"/>
        <v>18155.89695237812</v>
      </c>
    </row>
    <row r="151" spans="1:14" x14ac:dyDescent="0.35">
      <c r="A151" s="2">
        <v>44641.515057870369</v>
      </c>
      <c r="B151">
        <v>4169383</v>
      </c>
      <c r="C151" s="1">
        <v>1.45526E-9</v>
      </c>
      <c r="D151" s="1">
        <v>4.5846099999999999E-11</v>
      </c>
      <c r="E151" s="1">
        <v>3.34324E-7</v>
      </c>
      <c r="F151" s="1">
        <v>6.98748E-12</v>
      </c>
      <c r="G151" s="1">
        <v>4.0015199999999997E-10</v>
      </c>
      <c r="H151" s="1">
        <f t="shared" si="14"/>
        <v>9.4300848000000009E-10</v>
      </c>
      <c r="I151" s="1">
        <f t="shared" si="15"/>
        <v>9.1692200000000003E-15</v>
      </c>
      <c r="J151" s="1">
        <f t="shared" si="16"/>
        <v>3.3415683799999999E-7</v>
      </c>
      <c r="K151" s="1">
        <f t="shared" si="17"/>
        <v>6.9867812519999997E-12</v>
      </c>
      <c r="L151" s="1">
        <f t="shared" si="18"/>
        <v>2.8220535172768187E-3</v>
      </c>
      <c r="M151" s="1">
        <f t="shared" si="19"/>
        <v>2.7439869418443564E-8</v>
      </c>
      <c r="N151" s="1">
        <f t="shared" si="20"/>
        <v>8445.2963290154748</v>
      </c>
    </row>
    <row r="152" spans="1:14" x14ac:dyDescent="0.35">
      <c r="A152" s="2">
        <v>44641.515381944446</v>
      </c>
      <c r="B152">
        <v>4197360</v>
      </c>
      <c r="C152" s="1">
        <v>6.80226E-10</v>
      </c>
      <c r="D152" s="1">
        <v>2.02918E-11</v>
      </c>
      <c r="E152" s="1">
        <v>3.5259899999999999E-7</v>
      </c>
      <c r="F152" s="1">
        <v>2.4864700000000001E-11</v>
      </c>
      <c r="G152" s="1">
        <v>3.5916400000000001E-10</v>
      </c>
      <c r="H152" s="1">
        <f t="shared" si="14"/>
        <v>4.40786448E-10</v>
      </c>
      <c r="I152" s="1">
        <f t="shared" si="15"/>
        <v>4.0583599999999999E-15</v>
      </c>
      <c r="J152" s="1">
        <f t="shared" si="16"/>
        <v>3.5242270049999998E-7</v>
      </c>
      <c r="K152" s="1">
        <f t="shared" si="17"/>
        <v>2.4862213530000002E-11</v>
      </c>
      <c r="L152" s="1">
        <f t="shared" si="18"/>
        <v>1.250732280794154E-3</v>
      </c>
      <c r="M152" s="1">
        <f t="shared" si="19"/>
        <v>1.1515603263473659E-8</v>
      </c>
      <c r="N152" s="1">
        <f t="shared" si="20"/>
        <v>3548.9549311655483</v>
      </c>
    </row>
    <row r="153" spans="1:14" x14ac:dyDescent="0.35">
      <c r="A153" s="2">
        <v>44641.515706018516</v>
      </c>
      <c r="B153">
        <v>4225467</v>
      </c>
      <c r="C153" s="1">
        <v>3.6237100000000002E-10</v>
      </c>
      <c r="D153" s="1">
        <v>3.1471800000000001E-11</v>
      </c>
      <c r="E153" s="1">
        <v>2.2368900000000001E-7</v>
      </c>
      <c r="F153" s="1">
        <v>-1.4942399999999999E-12</v>
      </c>
      <c r="G153" s="1">
        <v>5.9008899999999997E-10</v>
      </c>
      <c r="H153" s="1">
        <f t="shared" si="14"/>
        <v>2.3481640800000002E-10</v>
      </c>
      <c r="I153" s="1">
        <f t="shared" si="15"/>
        <v>6.2943600000000008E-15</v>
      </c>
      <c r="J153" s="1">
        <f t="shared" si="16"/>
        <v>2.235771555E-7</v>
      </c>
      <c r="K153" s="1">
        <f t="shared" si="17"/>
        <v>-1.4940905759999998E-12</v>
      </c>
      <c r="L153" s="1">
        <f t="shared" si="18"/>
        <v>1.0502701292306226E-3</v>
      </c>
      <c r="M153" s="1">
        <f t="shared" si="19"/>
        <v>2.8152965744302088E-8</v>
      </c>
      <c r="N153" s="1">
        <f t="shared" si="20"/>
        <v>4697.573537340324</v>
      </c>
    </row>
    <row r="154" spans="1:14" x14ac:dyDescent="0.35">
      <c r="A154" s="2">
        <v>44641.516030092593</v>
      </c>
      <c r="B154">
        <v>4253575</v>
      </c>
      <c r="C154" s="1">
        <v>1.581E-10</v>
      </c>
      <c r="D154" s="1">
        <v>3.3939099999999999E-11</v>
      </c>
      <c r="E154" s="1">
        <v>7.2233200000000007E-8</v>
      </c>
      <c r="F154" s="1">
        <v>-9.2449800000000001E-13</v>
      </c>
      <c r="G154" s="1">
        <v>6.6589199999999998E-10</v>
      </c>
      <c r="H154" s="1">
        <f t="shared" si="14"/>
        <v>1.0244880000000001E-10</v>
      </c>
      <c r="I154" s="1">
        <f t="shared" si="15"/>
        <v>6.7878199999999999E-15</v>
      </c>
      <c r="J154" s="1">
        <f t="shared" si="16"/>
        <v>7.2197083400000011E-8</v>
      </c>
      <c r="K154" s="1">
        <f t="shared" si="17"/>
        <v>-9.2440555019999995E-13</v>
      </c>
      <c r="L154" s="1">
        <f t="shared" si="18"/>
        <v>1.4190157714875223E-3</v>
      </c>
      <c r="M154" s="1">
        <f t="shared" si="19"/>
        <v>9.4017925383395733E-8</v>
      </c>
      <c r="N154" s="1">
        <f t="shared" si="20"/>
        <v>19654.752029602376</v>
      </c>
    </row>
    <row r="155" spans="1:14" x14ac:dyDescent="0.35">
      <c r="A155" s="2">
        <v>44641.516365740739</v>
      </c>
      <c r="B155">
        <v>4282702</v>
      </c>
      <c r="C155" s="1">
        <v>6.3467900000000004E-11</v>
      </c>
      <c r="D155" s="1">
        <v>3.0908699999999999E-11</v>
      </c>
      <c r="E155" s="1">
        <v>2.60873E-8</v>
      </c>
      <c r="F155" s="1">
        <v>4.8052400000000002E-12</v>
      </c>
      <c r="G155" s="1">
        <v>6.3831900000000002E-10</v>
      </c>
      <c r="H155" s="1">
        <f t="shared" si="14"/>
        <v>4.1127199200000003E-11</v>
      </c>
      <c r="I155" s="1">
        <f t="shared" si="15"/>
        <v>6.1817400000000001E-15</v>
      </c>
      <c r="J155" s="1">
        <f t="shared" si="16"/>
        <v>2.6074256350000001E-8</v>
      </c>
      <c r="K155" s="1">
        <f t="shared" si="17"/>
        <v>4.8047594759999999E-12</v>
      </c>
      <c r="L155" s="1">
        <f t="shared" si="18"/>
        <v>1.5773105337287981E-3</v>
      </c>
      <c r="M155" s="1">
        <f t="shared" si="19"/>
        <v>2.3708212104005031E-7</v>
      </c>
      <c r="N155" s="1">
        <f t="shared" si="20"/>
        <v>60493.020876846524</v>
      </c>
    </row>
    <row r="156" spans="1:14" x14ac:dyDescent="0.35">
      <c r="A156" s="2">
        <v>44641.516701388886</v>
      </c>
      <c r="B156">
        <v>4311310</v>
      </c>
      <c r="C156" s="1">
        <v>7.3013799999999998E-11</v>
      </c>
      <c r="D156" s="1">
        <v>2.6393699999999999E-11</v>
      </c>
      <c r="E156" s="1">
        <v>1.22796E-8</v>
      </c>
      <c r="F156" s="1">
        <v>-1.58884E-11</v>
      </c>
      <c r="G156" s="1">
        <v>5.9074900000000005E-10</v>
      </c>
      <c r="H156" s="1">
        <f t="shared" si="14"/>
        <v>4.7312942400000002E-11</v>
      </c>
      <c r="I156" s="1">
        <f t="shared" si="15"/>
        <v>5.2787400000000003E-15</v>
      </c>
      <c r="J156" s="1">
        <f t="shared" si="16"/>
        <v>1.22734602E-8</v>
      </c>
      <c r="K156" s="1">
        <f t="shared" si="17"/>
        <v>-1.5886811159999999E-11</v>
      </c>
      <c r="L156" s="1">
        <f t="shared" si="18"/>
        <v>3.8548984254660316E-3</v>
      </c>
      <c r="M156" s="1">
        <f t="shared" si="19"/>
        <v>4.3009387034961832E-7</v>
      </c>
      <c r="N156" s="1">
        <f t="shared" si="20"/>
        <v>314084.07756649033</v>
      </c>
    </row>
    <row r="157" spans="1:14" x14ac:dyDescent="0.35">
      <c r="A157" s="2">
        <v>44641.517025462963</v>
      </c>
      <c r="B157">
        <v>4339916</v>
      </c>
      <c r="C157" s="1">
        <v>5.6276100000000003E-11</v>
      </c>
      <c r="D157" s="1">
        <v>3.3806100000000002E-11</v>
      </c>
      <c r="E157" s="1">
        <v>8.05801E-9</v>
      </c>
      <c r="F157" s="1">
        <v>-1.5823899999999999E-11</v>
      </c>
      <c r="G157" s="1">
        <v>5.5376199999999997E-10</v>
      </c>
      <c r="H157" s="1">
        <f t="shared" si="14"/>
        <v>3.6466912800000006E-11</v>
      </c>
      <c r="I157" s="1">
        <f t="shared" si="15"/>
        <v>6.7612200000000006E-15</v>
      </c>
      <c r="J157" s="1">
        <f t="shared" si="16"/>
        <v>8.0539809950000003E-9</v>
      </c>
      <c r="K157" s="1">
        <f t="shared" si="17"/>
        <v>-1.582231761E-11</v>
      </c>
      <c r="L157" s="1">
        <f t="shared" si="18"/>
        <v>4.5278121245430139E-3</v>
      </c>
      <c r="M157" s="1">
        <f t="shared" si="19"/>
        <v>8.394879506417311E-7</v>
      </c>
      <c r="N157" s="1">
        <f t="shared" si="20"/>
        <v>562183.11507736729</v>
      </c>
    </row>
    <row r="158" spans="1:14" x14ac:dyDescent="0.35">
      <c r="A158" s="2">
        <v>44641.517361111109</v>
      </c>
      <c r="B158">
        <v>4368523</v>
      </c>
      <c r="C158" s="1">
        <v>3.9602899999999998E-11</v>
      </c>
      <c r="D158" s="1">
        <v>3.1420700000000003E-11</v>
      </c>
      <c r="E158" s="1">
        <v>6.6496300000000003E-9</v>
      </c>
      <c r="F158" s="1">
        <v>5.6759900000000003E-12</v>
      </c>
      <c r="G158" s="1">
        <v>5.11061E-10</v>
      </c>
      <c r="H158" s="1">
        <f t="shared" si="14"/>
        <v>2.5662679200000001E-11</v>
      </c>
      <c r="I158" s="1">
        <f t="shared" si="15"/>
        <v>6.2841400000000012E-15</v>
      </c>
      <c r="J158" s="1">
        <f t="shared" si="16"/>
        <v>6.6463051850000003E-9</v>
      </c>
      <c r="K158" s="1">
        <f t="shared" si="17"/>
        <v>5.6754224010000006E-12</v>
      </c>
      <c r="L158" s="1">
        <f t="shared" si="18"/>
        <v>3.8611948271526746E-3</v>
      </c>
      <c r="M158" s="1">
        <f t="shared" si="19"/>
        <v>9.4550879399619398E-7</v>
      </c>
      <c r="N158" s="1">
        <f t="shared" si="20"/>
        <v>580953.58543976862</v>
      </c>
    </row>
    <row r="159" spans="1:14" x14ac:dyDescent="0.35">
      <c r="A159" s="2">
        <v>44641.517731481479</v>
      </c>
      <c r="B159">
        <v>4400250</v>
      </c>
      <c r="C159" s="1">
        <v>3.7495899999999998E-11</v>
      </c>
      <c r="D159" s="1">
        <v>3.2853899999999998E-11</v>
      </c>
      <c r="E159" s="1">
        <v>6.2000000000000001E-9</v>
      </c>
      <c r="F159" s="1">
        <v>8.5354800000000003E-12</v>
      </c>
      <c r="G159" s="1">
        <v>4.7513400000000003E-10</v>
      </c>
      <c r="H159" s="1">
        <f t="shared" si="14"/>
        <v>2.4297343200000001E-11</v>
      </c>
      <c r="I159" s="1">
        <f t="shared" si="15"/>
        <v>6.5707799999999999E-15</v>
      </c>
      <c r="J159" s="1">
        <f t="shared" si="16"/>
        <v>6.1969000000000004E-9</v>
      </c>
      <c r="K159" s="1">
        <f t="shared" si="17"/>
        <v>8.5346264520000003E-12</v>
      </c>
      <c r="L159" s="1">
        <f t="shared" si="18"/>
        <v>3.9208867659636269E-3</v>
      </c>
      <c r="M159" s="1">
        <f t="shared" si="19"/>
        <v>1.0603333925027029E-6</v>
      </c>
      <c r="N159" s="1">
        <f t="shared" si="20"/>
        <v>632717.45000946068</v>
      </c>
    </row>
    <row r="160" spans="1:14" x14ac:dyDescent="0.35">
      <c r="A160" s="2">
        <v>44641.518078703702</v>
      </c>
      <c r="B160">
        <v>4430957</v>
      </c>
      <c r="C160" s="1">
        <v>5.4416400000000001E-11</v>
      </c>
      <c r="D160" s="1">
        <v>4.11058E-11</v>
      </c>
      <c r="E160" s="1">
        <v>6.0133900000000001E-9</v>
      </c>
      <c r="F160" s="1">
        <v>1.6296899999999999E-11</v>
      </c>
      <c r="G160" s="1">
        <v>4.4917199999999998E-10</v>
      </c>
      <c r="H160" s="1">
        <f t="shared" si="14"/>
        <v>3.5261827200000004E-11</v>
      </c>
      <c r="I160" s="1">
        <f t="shared" si="15"/>
        <v>8.2211599999999997E-15</v>
      </c>
      <c r="J160" s="1">
        <f t="shared" si="16"/>
        <v>6.0103833050000002E-9</v>
      </c>
      <c r="K160" s="1">
        <f t="shared" si="17"/>
        <v>1.6295270309999998E-11</v>
      </c>
      <c r="L160" s="1">
        <f t="shared" si="18"/>
        <v>5.8668183725763233E-3</v>
      </c>
      <c r="M160" s="1">
        <f t="shared" si="19"/>
        <v>1.3678262404929928E-6</v>
      </c>
      <c r="N160" s="1">
        <f t="shared" si="20"/>
        <v>976113.84746389696</v>
      </c>
    </row>
    <row r="161" spans="1:14" x14ac:dyDescent="0.35">
      <c r="A161" s="2">
        <v>44641.518437500003</v>
      </c>
      <c r="B161">
        <v>4461665</v>
      </c>
      <c r="C161" s="1">
        <v>4.62786E-11</v>
      </c>
      <c r="D161" s="1">
        <v>3.1072599999999997E-11</v>
      </c>
      <c r="E161" s="1">
        <v>5.90279E-9</v>
      </c>
      <c r="F161" s="1">
        <v>-3.8807400000000003E-12</v>
      </c>
      <c r="G161" s="1">
        <v>4.3264099999999997E-10</v>
      </c>
      <c r="H161" s="1">
        <f t="shared" si="14"/>
        <v>2.9988532800000004E-11</v>
      </c>
      <c r="I161" s="1">
        <f t="shared" si="15"/>
        <v>6.2145199999999999E-15</v>
      </c>
      <c r="J161" s="1">
        <f t="shared" si="16"/>
        <v>5.8998386049999996E-9</v>
      </c>
      <c r="K161" s="1">
        <f t="shared" si="17"/>
        <v>-3.880351926E-12</v>
      </c>
      <c r="L161" s="1">
        <f t="shared" si="18"/>
        <v>5.0829412137791867E-3</v>
      </c>
      <c r="M161" s="1">
        <f t="shared" si="19"/>
        <v>1.0533372887070697E-6</v>
      </c>
      <c r="N161" s="1">
        <f t="shared" si="20"/>
        <v>861539.02743568132</v>
      </c>
    </row>
    <row r="162" spans="1:14" x14ac:dyDescent="0.35">
      <c r="A162" s="2">
        <v>44641.518796296295</v>
      </c>
      <c r="B162">
        <v>4492371</v>
      </c>
      <c r="C162" s="1">
        <v>2.5111899999999999E-11</v>
      </c>
      <c r="D162" s="1">
        <v>3.2475100000000002E-11</v>
      </c>
      <c r="E162" s="1">
        <v>5.8273399999999999E-9</v>
      </c>
      <c r="F162" s="1">
        <v>2.4789399999999999E-11</v>
      </c>
      <c r="G162" s="1">
        <v>4.2232800000000001E-10</v>
      </c>
      <c r="H162" s="1">
        <f t="shared" si="14"/>
        <v>1.6272511200000001E-11</v>
      </c>
      <c r="I162" s="1">
        <f t="shared" si="15"/>
        <v>6.4950200000000012E-15</v>
      </c>
      <c r="J162" s="1">
        <f t="shared" si="16"/>
        <v>5.8244263299999995E-9</v>
      </c>
      <c r="K162" s="1">
        <f t="shared" si="17"/>
        <v>2.4786921059999997E-11</v>
      </c>
      <c r="L162" s="1">
        <f t="shared" si="18"/>
        <v>2.7938393033121261E-3</v>
      </c>
      <c r="M162" s="1">
        <f t="shared" si="19"/>
        <v>1.115134715765218E-6</v>
      </c>
      <c r="N162" s="1">
        <f t="shared" si="20"/>
        <v>479676.30544519675</v>
      </c>
    </row>
    <row r="163" spans="1:14" x14ac:dyDescent="0.35">
      <c r="A163" s="2">
        <v>44641.519155092596</v>
      </c>
      <c r="B163">
        <v>4523078</v>
      </c>
      <c r="C163" s="1">
        <v>4.4354400000000001E-11</v>
      </c>
      <c r="D163" s="1">
        <v>4.61225E-11</v>
      </c>
      <c r="E163" s="1">
        <v>5.7768600000000003E-9</v>
      </c>
      <c r="F163" s="1">
        <v>1.5135900000000001E-11</v>
      </c>
      <c r="G163" s="1">
        <v>4.1504900000000002E-10</v>
      </c>
      <c r="H163" s="1">
        <f t="shared" si="14"/>
        <v>2.8741651200000002E-11</v>
      </c>
      <c r="I163" s="1">
        <f t="shared" si="15"/>
        <v>9.2244999999999999E-15</v>
      </c>
      <c r="J163" s="1">
        <f t="shared" si="16"/>
        <v>5.7739715700000007E-9</v>
      </c>
      <c r="K163" s="1">
        <f t="shared" si="17"/>
        <v>1.5134386410000002E-11</v>
      </c>
      <c r="L163" s="1">
        <f t="shared" si="18"/>
        <v>4.9777957600854617E-3</v>
      </c>
      <c r="M163" s="1">
        <f t="shared" si="19"/>
        <v>1.5976005229966865E-6</v>
      </c>
      <c r="N163" s="1">
        <f t="shared" si="20"/>
        <v>862109.50291974877</v>
      </c>
    </row>
    <row r="164" spans="1:14" x14ac:dyDescent="0.35">
      <c r="A164" s="2">
        <v>44641.519502314812</v>
      </c>
      <c r="B164">
        <v>4553785</v>
      </c>
      <c r="C164" s="1">
        <v>3.0529899999999997E-11</v>
      </c>
      <c r="D164" s="1">
        <v>4.6542299999999998E-11</v>
      </c>
      <c r="E164" s="1">
        <v>5.7383200000000001E-9</v>
      </c>
      <c r="F164" s="1">
        <v>-1.75224E-12</v>
      </c>
      <c r="G164" s="1">
        <v>4.0000600000000001E-10</v>
      </c>
      <c r="H164" s="1">
        <f t="shared" si="14"/>
        <v>1.9783375199999999E-11</v>
      </c>
      <c r="I164" s="1">
        <f t="shared" si="15"/>
        <v>9.3084599999999998E-15</v>
      </c>
      <c r="J164" s="1">
        <f t="shared" si="16"/>
        <v>5.7354508399999997E-9</v>
      </c>
      <c r="K164" s="1">
        <f t="shared" si="17"/>
        <v>-1.752064776E-12</v>
      </c>
      <c r="L164" s="1">
        <f t="shared" si="18"/>
        <v>3.4493147534327049E-3</v>
      </c>
      <c r="M164" s="1">
        <f t="shared" si="19"/>
        <v>1.6229691892887011E-6</v>
      </c>
      <c r="N164" s="1">
        <f t="shared" si="20"/>
        <v>601402.54875459883</v>
      </c>
    </row>
    <row r="165" spans="1:14" x14ac:dyDescent="0.35">
      <c r="A165" s="2">
        <v>44641.519861111112</v>
      </c>
      <c r="B165">
        <v>4584492</v>
      </c>
      <c r="C165" s="1">
        <v>4.4870400000000001E-11</v>
      </c>
      <c r="D165" s="1">
        <v>4.2508499999999997E-11</v>
      </c>
      <c r="E165" s="1">
        <v>5.6790199999999997E-9</v>
      </c>
      <c r="F165" s="1">
        <v>-3.12824E-12</v>
      </c>
      <c r="G165" s="1">
        <v>3.7983500000000001E-10</v>
      </c>
      <c r="H165" s="1">
        <f t="shared" si="14"/>
        <v>2.9076019200000001E-11</v>
      </c>
      <c r="I165" s="1">
        <f t="shared" si="15"/>
        <v>8.5017000000000001E-15</v>
      </c>
      <c r="J165" s="1">
        <f t="shared" si="16"/>
        <v>5.6761804899999996E-9</v>
      </c>
      <c r="K165" s="1">
        <f t="shared" si="17"/>
        <v>-3.1279271759999999E-12</v>
      </c>
      <c r="L165" s="1">
        <f t="shared" si="18"/>
        <v>5.1224620589892488E-3</v>
      </c>
      <c r="M165" s="1">
        <f t="shared" si="19"/>
        <v>1.4977853531926714E-6</v>
      </c>
      <c r="N165" s="1">
        <f t="shared" si="20"/>
        <v>902448.76251094136</v>
      </c>
    </row>
    <row r="166" spans="1:14" x14ac:dyDescent="0.35">
      <c r="A166" s="2">
        <v>44641.520219907405</v>
      </c>
      <c r="B166">
        <v>4615200</v>
      </c>
      <c r="C166" s="1">
        <v>3.6109100000000003E-11</v>
      </c>
      <c r="D166" s="1">
        <v>3.39596E-11</v>
      </c>
      <c r="E166" s="1">
        <v>5.6713800000000003E-9</v>
      </c>
      <c r="F166" s="1">
        <v>-2.06399E-12</v>
      </c>
      <c r="G166" s="1">
        <v>3.6600599999999998E-10</v>
      </c>
      <c r="H166" s="1">
        <f t="shared" si="14"/>
        <v>2.3398696800000002E-11</v>
      </c>
      <c r="I166" s="1">
        <f t="shared" si="15"/>
        <v>6.7919200000000001E-15</v>
      </c>
      <c r="J166" s="1">
        <f t="shared" si="16"/>
        <v>5.6685443100000003E-9</v>
      </c>
      <c r="K166" s="1">
        <f t="shared" si="17"/>
        <v>-2.0637836009999999E-12</v>
      </c>
      <c r="L166" s="1">
        <f t="shared" si="18"/>
        <v>4.1278140419087599E-3</v>
      </c>
      <c r="M166" s="1">
        <f t="shared" si="19"/>
        <v>1.1981771030735755E-6</v>
      </c>
      <c r="N166" s="1">
        <f t="shared" si="20"/>
        <v>728196.4850529253</v>
      </c>
    </row>
    <row r="167" spans="1:14" x14ac:dyDescent="0.35">
      <c r="A167" s="2">
        <v>44641.520567129628</v>
      </c>
      <c r="B167">
        <v>4645906</v>
      </c>
      <c r="C167" s="1">
        <v>1.3727699999999999E-11</v>
      </c>
      <c r="D167" s="1">
        <v>2.82878E-11</v>
      </c>
      <c r="E167" s="1">
        <v>5.6336099999999999E-9</v>
      </c>
      <c r="F167" s="1">
        <v>-1.64474E-11</v>
      </c>
      <c r="G167" s="1">
        <v>3.60247E-10</v>
      </c>
      <c r="H167" s="1">
        <f t="shared" si="14"/>
        <v>8.8955495999999994E-12</v>
      </c>
      <c r="I167" s="1">
        <f t="shared" si="15"/>
        <v>5.6575600000000004E-15</v>
      </c>
      <c r="J167" s="1">
        <f t="shared" si="16"/>
        <v>5.6307931949999996E-9</v>
      </c>
      <c r="K167" s="1">
        <f t="shared" si="17"/>
        <v>-1.6445755259999999E-11</v>
      </c>
      <c r="L167" s="1">
        <f t="shared" si="18"/>
        <v>1.5798039977563054E-3</v>
      </c>
      <c r="M167" s="1">
        <f t="shared" si="19"/>
        <v>1.0047536473233946E-6</v>
      </c>
      <c r="N167" s="1">
        <f t="shared" si="20"/>
        <v>280565.08968561143</v>
      </c>
    </row>
    <row r="168" spans="1:14" x14ac:dyDescent="0.35">
      <c r="A168" s="2">
        <v>44641.520891203705</v>
      </c>
      <c r="B168">
        <v>4673363</v>
      </c>
      <c r="C168" s="1">
        <v>2.87992E-11</v>
      </c>
      <c r="D168" s="1">
        <v>4.7883399999999999E-11</v>
      </c>
      <c r="E168" s="1">
        <v>5.6364899999999998E-9</v>
      </c>
      <c r="F168" s="1">
        <v>2.4671199999999999E-11</v>
      </c>
      <c r="G168" s="1">
        <v>3.6414800000000001E-10</v>
      </c>
      <c r="H168" s="1">
        <f t="shared" si="14"/>
        <v>1.8661881600000001E-11</v>
      </c>
      <c r="I168" s="1">
        <f t="shared" si="15"/>
        <v>9.57668E-15</v>
      </c>
      <c r="J168" s="1">
        <f t="shared" si="16"/>
        <v>5.6336717549999997E-9</v>
      </c>
      <c r="K168" s="1">
        <f t="shared" si="17"/>
        <v>2.466873288E-11</v>
      </c>
      <c r="L168" s="1">
        <f t="shared" si="18"/>
        <v>3.3125610457224804E-3</v>
      </c>
      <c r="M168" s="1">
        <f t="shared" si="19"/>
        <v>1.699900245608115E-6</v>
      </c>
      <c r="N168" s="1">
        <f t="shared" si="20"/>
        <v>587993.26438969653</v>
      </c>
    </row>
    <row r="169" spans="1:14" x14ac:dyDescent="0.35">
      <c r="A169" s="2">
        <v>44641.521249999998</v>
      </c>
      <c r="B169">
        <v>4704070</v>
      </c>
      <c r="C169" s="1">
        <v>2.73264E-11</v>
      </c>
      <c r="D169" s="1">
        <v>3.57513E-11</v>
      </c>
      <c r="E169" s="1">
        <v>5.6294699999999996E-9</v>
      </c>
      <c r="F169" s="1">
        <v>-1.9564899999999999E-12</v>
      </c>
      <c r="G169" s="1">
        <v>3.56354E-10</v>
      </c>
      <c r="H169" s="1">
        <f t="shared" si="14"/>
        <v>1.7707507200000002E-11</v>
      </c>
      <c r="I169" s="1">
        <f t="shared" si="15"/>
        <v>7.1502600000000003E-15</v>
      </c>
      <c r="J169" s="1">
        <f t="shared" si="16"/>
        <v>5.6266552649999996E-9</v>
      </c>
      <c r="K169" s="1">
        <f t="shared" si="17"/>
        <v>-1.956294351E-12</v>
      </c>
      <c r="L169" s="1">
        <f t="shared" si="18"/>
        <v>3.1470751922812179E-3</v>
      </c>
      <c r="M169" s="1">
        <f t="shared" si="19"/>
        <v>1.2707833807550676E-6</v>
      </c>
      <c r="N169" s="1">
        <f t="shared" si="20"/>
        <v>559315.44480026327</v>
      </c>
    </row>
    <row r="170" spans="1:14" x14ac:dyDescent="0.35">
      <c r="A170" s="2">
        <v>44641.521597222221</v>
      </c>
      <c r="B170">
        <v>4734777</v>
      </c>
      <c r="C170" s="1">
        <v>2.8422900000000001E-11</v>
      </c>
      <c r="D170" s="1">
        <v>3.8740900000000003E-11</v>
      </c>
      <c r="E170" s="1">
        <v>5.5965099999999997E-9</v>
      </c>
      <c r="F170" s="1">
        <v>-3.86999E-13</v>
      </c>
      <c r="G170" s="1">
        <v>3.5687599999999998E-10</v>
      </c>
      <c r="H170" s="1">
        <f t="shared" si="14"/>
        <v>1.8418039200000002E-11</v>
      </c>
      <c r="I170" s="1">
        <f t="shared" si="15"/>
        <v>7.7481800000000012E-15</v>
      </c>
      <c r="J170" s="1">
        <f t="shared" si="16"/>
        <v>5.5937117449999995E-9</v>
      </c>
      <c r="K170" s="1">
        <f t="shared" si="17"/>
        <v>-3.8696030010000002E-13</v>
      </c>
      <c r="L170" s="1">
        <f t="shared" si="18"/>
        <v>3.292632877706501E-3</v>
      </c>
      <c r="M170" s="1">
        <f t="shared" si="19"/>
        <v>1.3851589701463964E-6</v>
      </c>
      <c r="N170" s="1">
        <f t="shared" si="20"/>
        <v>588631.13220835105</v>
      </c>
    </row>
    <row r="171" spans="1:14" x14ac:dyDescent="0.35">
      <c r="A171" s="2">
        <v>44641.521956018521</v>
      </c>
      <c r="B171">
        <v>4765485</v>
      </c>
      <c r="C171" s="1">
        <v>2.5498900000000001E-11</v>
      </c>
      <c r="D171" s="1">
        <v>2.8748500000000001E-11</v>
      </c>
      <c r="E171" s="1">
        <v>5.6011300000000001E-9</v>
      </c>
      <c r="F171" s="1">
        <v>3.1067400000000001E-12</v>
      </c>
      <c r="G171" s="1">
        <v>3.32236E-10</v>
      </c>
      <c r="H171" s="1">
        <f t="shared" si="14"/>
        <v>1.6523287200000002E-11</v>
      </c>
      <c r="I171" s="1">
        <f t="shared" si="15"/>
        <v>5.7497000000000003E-15</v>
      </c>
      <c r="J171" s="1">
        <f t="shared" si="16"/>
        <v>5.5983294350000001E-9</v>
      </c>
      <c r="K171" s="1">
        <f t="shared" si="17"/>
        <v>3.1064293260000001E-12</v>
      </c>
      <c r="L171" s="1">
        <f t="shared" si="18"/>
        <v>2.9514674675446286E-3</v>
      </c>
      <c r="M171" s="1">
        <f t="shared" si="19"/>
        <v>1.027038524037841E-6</v>
      </c>
      <c r="N171" s="1">
        <f t="shared" si="20"/>
        <v>527205.03532579774</v>
      </c>
    </row>
    <row r="172" spans="1:14" x14ac:dyDescent="0.35">
      <c r="A172" s="2">
        <v>44641.522314814814</v>
      </c>
      <c r="B172">
        <v>4796191</v>
      </c>
      <c r="C172" s="1">
        <v>2.7036200000000001E-11</v>
      </c>
      <c r="D172" s="1">
        <v>3.7553200000000001E-11</v>
      </c>
      <c r="E172" s="1">
        <v>5.5778999999999999E-9</v>
      </c>
      <c r="F172" s="1">
        <v>-1.2115200000000001E-11</v>
      </c>
      <c r="G172" s="1">
        <v>3.3749599999999999E-10</v>
      </c>
      <c r="H172" s="1">
        <f t="shared" si="14"/>
        <v>1.7519457600000002E-11</v>
      </c>
      <c r="I172" s="1">
        <f t="shared" si="15"/>
        <v>7.5106400000000009E-15</v>
      </c>
      <c r="J172" s="1">
        <f t="shared" si="16"/>
        <v>5.5751110500000001E-9</v>
      </c>
      <c r="K172" s="1">
        <f t="shared" si="17"/>
        <v>-1.211398848E-11</v>
      </c>
      <c r="L172" s="1">
        <f t="shared" si="18"/>
        <v>3.1424410102109091E-3</v>
      </c>
      <c r="M172" s="1">
        <f t="shared" si="19"/>
        <v>1.3471731652771294E-6</v>
      </c>
      <c r="N172" s="1">
        <f t="shared" si="20"/>
        <v>563655.3213071709</v>
      </c>
    </row>
    <row r="173" spans="1:14" x14ac:dyDescent="0.35">
      <c r="A173" s="2">
        <v>44641.522662037038</v>
      </c>
      <c r="B173">
        <v>4826898</v>
      </c>
      <c r="C173" s="1">
        <v>2.9132400000000003E-11</v>
      </c>
      <c r="D173" s="1">
        <v>2.1295099999999999E-11</v>
      </c>
      <c r="E173" s="1">
        <v>5.5646000000000004E-9</v>
      </c>
      <c r="F173" s="1">
        <v>1.07284E-11</v>
      </c>
      <c r="G173" s="1">
        <v>3.3061600000000001E-10</v>
      </c>
      <c r="H173" s="1">
        <f t="shared" si="14"/>
        <v>1.8877795200000004E-11</v>
      </c>
      <c r="I173" s="1">
        <f t="shared" si="15"/>
        <v>4.2590200000000003E-15</v>
      </c>
      <c r="J173" s="1">
        <f t="shared" si="16"/>
        <v>5.5618177000000002E-9</v>
      </c>
      <c r="K173" s="1">
        <f t="shared" si="17"/>
        <v>1.0727327160000001E-11</v>
      </c>
      <c r="L173" s="1">
        <f t="shared" si="18"/>
        <v>3.3941772669032291E-3</v>
      </c>
      <c r="M173" s="1">
        <f t="shared" si="19"/>
        <v>7.6576044554642638E-7</v>
      </c>
      <c r="N173" s="1">
        <f t="shared" si="20"/>
        <v>610264.02697507129</v>
      </c>
    </row>
    <row r="174" spans="1:14" x14ac:dyDescent="0.35">
      <c r="A174" s="2">
        <v>44641.523020833331</v>
      </c>
      <c r="B174">
        <v>4857605</v>
      </c>
      <c r="C174" s="1">
        <v>2.5273199999999999E-11</v>
      </c>
      <c r="D174" s="1">
        <v>3.1789099999999998E-11</v>
      </c>
      <c r="E174" s="1">
        <v>5.5766600000000001E-9</v>
      </c>
      <c r="F174" s="1">
        <v>2.83799E-11</v>
      </c>
      <c r="G174" s="1">
        <v>3.37726E-10</v>
      </c>
      <c r="H174" s="1">
        <f t="shared" si="14"/>
        <v>1.6377033599999999E-11</v>
      </c>
      <c r="I174" s="1">
        <f t="shared" si="15"/>
        <v>6.3578199999999996E-15</v>
      </c>
      <c r="J174" s="1">
        <f t="shared" si="16"/>
        <v>5.5738716700000001E-9</v>
      </c>
      <c r="K174" s="1">
        <f t="shared" si="17"/>
        <v>2.837706201E-11</v>
      </c>
      <c r="L174" s="1">
        <f t="shared" si="18"/>
        <v>2.9381791633534323E-3</v>
      </c>
      <c r="M174" s="1">
        <f t="shared" si="19"/>
        <v>1.1406470002205845E-6</v>
      </c>
      <c r="N174" s="1">
        <f t="shared" si="20"/>
        <v>527134.33988217963</v>
      </c>
    </row>
    <row r="175" spans="1:14" x14ac:dyDescent="0.35">
      <c r="A175" s="2">
        <v>44641.523379629631</v>
      </c>
      <c r="B175">
        <v>4888312</v>
      </c>
      <c r="C175" s="1">
        <v>3.5829600000000002E-11</v>
      </c>
      <c r="D175" s="1">
        <v>3.1215800000000002E-11</v>
      </c>
      <c r="E175" s="1">
        <v>5.55192E-9</v>
      </c>
      <c r="F175" s="1">
        <v>-1.72429E-11</v>
      </c>
      <c r="G175" s="1">
        <v>3.36129E-10</v>
      </c>
      <c r="H175" s="1">
        <f t="shared" si="14"/>
        <v>2.3217580800000001E-11</v>
      </c>
      <c r="I175" s="1">
        <f t="shared" si="15"/>
        <v>6.243160000000001E-15</v>
      </c>
      <c r="J175" s="1">
        <f t="shared" si="16"/>
        <v>5.5491440400000003E-9</v>
      </c>
      <c r="K175" s="1">
        <f t="shared" si="17"/>
        <v>-1.724117571E-11</v>
      </c>
      <c r="L175" s="1">
        <f t="shared" si="18"/>
        <v>4.1839931767206386E-3</v>
      </c>
      <c r="M175" s="1">
        <f t="shared" si="19"/>
        <v>1.1250672094646151E-6</v>
      </c>
      <c r="N175" s="1">
        <f t="shared" si="20"/>
        <v>753988.92992524267</v>
      </c>
    </row>
    <row r="176" spans="1:14" x14ac:dyDescent="0.35">
      <c r="A176" s="2">
        <v>44641.523738425924</v>
      </c>
      <c r="B176">
        <v>4919020</v>
      </c>
      <c r="C176" s="1">
        <v>1.6791400000000001E-11</v>
      </c>
      <c r="D176" s="1">
        <v>3.4420400000000001E-11</v>
      </c>
      <c r="E176" s="1">
        <v>5.5096299999999997E-9</v>
      </c>
      <c r="F176" s="1">
        <v>-1.88124E-11</v>
      </c>
      <c r="G176" s="1">
        <v>3.2115600000000002E-10</v>
      </c>
      <c r="H176" s="1">
        <f t="shared" si="14"/>
        <v>1.0880827200000001E-11</v>
      </c>
      <c r="I176" s="1">
        <f t="shared" si="15"/>
        <v>6.8840800000000004E-15</v>
      </c>
      <c r="J176" s="1">
        <f t="shared" si="16"/>
        <v>5.5068751849999994E-9</v>
      </c>
      <c r="K176" s="1">
        <f t="shared" si="17"/>
        <v>-1.8810518760000001E-11</v>
      </c>
      <c r="L176" s="1">
        <f t="shared" si="18"/>
        <v>1.9758623238162248E-3</v>
      </c>
      <c r="M176" s="1">
        <f t="shared" si="19"/>
        <v>1.2500882567215841E-6</v>
      </c>
      <c r="N176" s="1">
        <f t="shared" si="20"/>
        <v>358799.18419037585</v>
      </c>
    </row>
    <row r="177" spans="1:14" x14ac:dyDescent="0.35">
      <c r="A177" s="2">
        <v>44641.524085648147</v>
      </c>
      <c r="B177">
        <v>4949726</v>
      </c>
      <c r="C177" s="1">
        <v>2.0930200000000001E-11</v>
      </c>
      <c r="D177" s="1">
        <v>3.2679899999999998E-11</v>
      </c>
      <c r="E177" s="1">
        <v>5.5277999999999999E-9</v>
      </c>
      <c r="F177" s="1">
        <v>5.0417399999999999E-12</v>
      </c>
      <c r="G177" s="1">
        <v>3.27897E-10</v>
      </c>
      <c r="H177" s="1">
        <f t="shared" si="14"/>
        <v>1.3562769600000001E-11</v>
      </c>
      <c r="I177" s="1">
        <f t="shared" si="15"/>
        <v>6.5359800000000002E-15</v>
      </c>
      <c r="J177" s="1">
        <f t="shared" si="16"/>
        <v>5.5250360999999998E-9</v>
      </c>
      <c r="K177" s="1">
        <f t="shared" si="17"/>
        <v>5.0412358259999996E-12</v>
      </c>
      <c r="L177" s="1">
        <f t="shared" si="18"/>
        <v>2.4547838881993915E-3</v>
      </c>
      <c r="M177" s="1">
        <f t="shared" si="19"/>
        <v>1.1829750759456577E-6</v>
      </c>
      <c r="N177" s="1">
        <f t="shared" si="20"/>
        <v>444301.87310439325</v>
      </c>
    </row>
    <row r="178" spans="1:14" x14ac:dyDescent="0.35">
      <c r="A178" s="2">
        <v>44641.524444444447</v>
      </c>
      <c r="B178">
        <v>4980433</v>
      </c>
      <c r="C178" s="1">
        <v>3.3443200000000002E-11</v>
      </c>
      <c r="D178" s="1">
        <v>4.0778200000000002E-11</v>
      </c>
      <c r="E178" s="1">
        <v>5.5275299999999998E-9</v>
      </c>
      <c r="F178" s="1">
        <v>-7.32073E-12</v>
      </c>
      <c r="G178" s="1">
        <v>3.3237399999999999E-10</v>
      </c>
      <c r="H178" s="1">
        <f t="shared" si="14"/>
        <v>2.1671193600000002E-11</v>
      </c>
      <c r="I178" s="1">
        <f t="shared" si="15"/>
        <v>8.1556400000000009E-15</v>
      </c>
      <c r="J178" s="1">
        <f t="shared" si="16"/>
        <v>5.524766235E-9</v>
      </c>
      <c r="K178" s="1">
        <f t="shared" si="17"/>
        <v>-7.3199979269999999E-12</v>
      </c>
      <c r="L178" s="1">
        <f t="shared" si="18"/>
        <v>3.9225539467553604E-3</v>
      </c>
      <c r="M178" s="1">
        <f t="shared" si="19"/>
        <v>1.4761963951222274E-6</v>
      </c>
      <c r="N178" s="1">
        <f t="shared" si="20"/>
        <v>709994.55540861632</v>
      </c>
    </row>
    <row r="179" spans="1:14" x14ac:dyDescent="0.35">
      <c r="A179" s="2">
        <v>44641.52480324074</v>
      </c>
      <c r="B179">
        <v>5011140</v>
      </c>
      <c r="C179" s="1">
        <v>2.0790400000000002E-11</v>
      </c>
      <c r="D179" s="1">
        <v>5.1087999999999997E-11</v>
      </c>
      <c r="E179" s="1">
        <v>5.3322399999999998E-9</v>
      </c>
      <c r="F179" s="1">
        <v>-3.3432400000000002E-12</v>
      </c>
      <c r="G179" s="1">
        <v>3.2277600000000001E-10</v>
      </c>
      <c r="H179" s="1">
        <f t="shared" si="14"/>
        <v>1.3472179200000001E-11</v>
      </c>
      <c r="I179" s="1">
        <f t="shared" si="15"/>
        <v>1.0217599999999999E-14</v>
      </c>
      <c r="J179" s="1">
        <f t="shared" si="16"/>
        <v>5.3295738799999997E-9</v>
      </c>
      <c r="K179" s="1">
        <f t="shared" si="17"/>
        <v>-3.3429056760000002E-12</v>
      </c>
      <c r="L179" s="1">
        <f t="shared" si="18"/>
        <v>2.5278154507917248E-3</v>
      </c>
      <c r="M179" s="1">
        <f t="shared" si="19"/>
        <v>1.9171513952256161E-6</v>
      </c>
      <c r="N179" s="1">
        <f t="shared" si="20"/>
        <v>474299.72971717676</v>
      </c>
    </row>
    <row r="180" spans="1:14" x14ac:dyDescent="0.35">
      <c r="A180" s="2">
        <v>44641.525150462963</v>
      </c>
      <c r="B180">
        <v>5041847</v>
      </c>
      <c r="C180" s="1">
        <v>2.5649399999999999E-11</v>
      </c>
      <c r="D180" s="1">
        <v>3.3795800000000001E-11</v>
      </c>
      <c r="E180" s="1">
        <v>5.1501999999999999E-9</v>
      </c>
      <c r="F180" s="1">
        <v>-7.8582300000000001E-12</v>
      </c>
      <c r="G180" s="1">
        <v>3.3116099999999998E-10</v>
      </c>
      <c r="H180" s="1">
        <f t="shared" si="14"/>
        <v>1.66208112E-11</v>
      </c>
      <c r="I180" s="1">
        <f t="shared" si="15"/>
        <v>6.7591600000000008E-15</v>
      </c>
      <c r="J180" s="1">
        <f t="shared" si="16"/>
        <v>5.1476248999999996E-9</v>
      </c>
      <c r="K180" s="1">
        <f t="shared" si="17"/>
        <v>-7.8574441769999996E-12</v>
      </c>
      <c r="L180" s="1">
        <f t="shared" si="18"/>
        <v>3.2288310673141709E-3</v>
      </c>
      <c r="M180" s="1">
        <f t="shared" si="19"/>
        <v>1.3130638170625061E-6</v>
      </c>
      <c r="N180" s="1">
        <f t="shared" si="20"/>
        <v>627246.76526336861</v>
      </c>
    </row>
    <row r="181" spans="1:14" x14ac:dyDescent="0.35">
      <c r="A181" s="2">
        <v>44641.525509259256</v>
      </c>
      <c r="B181">
        <v>5072555</v>
      </c>
      <c r="C181" s="1">
        <v>2.97129E-11</v>
      </c>
      <c r="D181" s="1">
        <v>4.3491299999999997E-11</v>
      </c>
      <c r="E181" s="1">
        <v>5.4838699999999996E-9</v>
      </c>
      <c r="F181" s="1">
        <v>-7.9657299999999998E-12</v>
      </c>
      <c r="G181" s="1">
        <v>3.1769199999999998E-10</v>
      </c>
      <c r="H181" s="1">
        <f t="shared" si="14"/>
        <v>1.9253959200000002E-11</v>
      </c>
      <c r="I181" s="1">
        <f t="shared" si="15"/>
        <v>8.6982599999999995E-15</v>
      </c>
      <c r="J181" s="1">
        <f t="shared" si="16"/>
        <v>5.4811280649999996E-9</v>
      </c>
      <c r="K181" s="1">
        <f t="shared" si="17"/>
        <v>-7.9649334269999996E-12</v>
      </c>
      <c r="L181" s="1">
        <f t="shared" si="18"/>
        <v>3.5127730955507247E-3</v>
      </c>
      <c r="M181" s="1">
        <f t="shared" si="19"/>
        <v>1.5869470475508767E-6</v>
      </c>
      <c r="N181" s="1">
        <f t="shared" si="20"/>
        <v>640885.06123068021</v>
      </c>
    </row>
    <row r="182" spans="1:14" x14ac:dyDescent="0.35">
      <c r="A182" s="2">
        <v>44641.525868055556</v>
      </c>
      <c r="B182">
        <v>5103261</v>
      </c>
      <c r="C182" s="1">
        <v>3.3733400000000001E-11</v>
      </c>
      <c r="D182" s="1">
        <v>4.5569599999999999E-11</v>
      </c>
      <c r="E182" s="1">
        <v>4.6277499999999999E-8</v>
      </c>
      <c r="F182" s="1">
        <v>-4.09466E-11</v>
      </c>
      <c r="G182" s="1">
        <v>3.7373799999999998E-10</v>
      </c>
      <c r="H182" s="1">
        <f t="shared" si="14"/>
        <v>2.1859243200000002E-11</v>
      </c>
      <c r="I182" s="1">
        <f t="shared" si="15"/>
        <v>9.1139199999999996E-15</v>
      </c>
      <c r="J182" s="1">
        <f t="shared" si="16"/>
        <v>4.6254361249999999E-8</v>
      </c>
      <c r="K182" s="1">
        <f t="shared" si="17"/>
        <v>-4.0942505339999997E-11</v>
      </c>
      <c r="L182" s="1">
        <f t="shared" si="18"/>
        <v>4.72587721660517E-4</v>
      </c>
      <c r="M182" s="1">
        <f t="shared" si="19"/>
        <v>1.9703914947047292E-7</v>
      </c>
      <c r="N182" s="1">
        <f t="shared" si="20"/>
        <v>10217.149451188605</v>
      </c>
    </row>
    <row r="183" spans="1:14" x14ac:dyDescent="0.35">
      <c r="A183" s="2">
        <v>44641.526226851849</v>
      </c>
      <c r="B183">
        <v>5134990</v>
      </c>
      <c r="C183" s="1">
        <v>3.3754899999999998E-11</v>
      </c>
      <c r="D183" s="1">
        <v>3.0796099999999997E-11</v>
      </c>
      <c r="E183" s="1">
        <v>2.5629799999999998E-7</v>
      </c>
      <c r="F183" s="1">
        <v>-1.86727E-11</v>
      </c>
      <c r="G183" s="1">
        <v>3.1233300000000002E-10</v>
      </c>
      <c r="H183" s="1">
        <f t="shared" si="14"/>
        <v>2.1873175199999999E-11</v>
      </c>
      <c r="I183" s="1">
        <f t="shared" si="15"/>
        <v>6.1592199999999999E-15</v>
      </c>
      <c r="J183" s="1">
        <f t="shared" si="16"/>
        <v>2.5616985099999999E-7</v>
      </c>
      <c r="K183" s="1">
        <f t="shared" si="17"/>
        <v>-1.867083273E-11</v>
      </c>
      <c r="L183" s="1">
        <f t="shared" si="18"/>
        <v>8.5385439053872113E-5</v>
      </c>
      <c r="M183" s="1">
        <f t="shared" si="19"/>
        <v>2.4043500731864034E-8</v>
      </c>
      <c r="N183" s="1">
        <f t="shared" si="20"/>
        <v>333.31572283216155</v>
      </c>
    </row>
    <row r="184" spans="1:14" x14ac:dyDescent="0.35">
      <c r="A184" s="2">
        <v>44641.526574074072</v>
      </c>
      <c r="B184">
        <v>5164117</v>
      </c>
      <c r="C184" s="1">
        <v>7.8689800000000003E-12</v>
      </c>
      <c r="D184" s="1">
        <v>1.5009E-11</v>
      </c>
      <c r="E184" s="1">
        <v>3.1981200000000001E-7</v>
      </c>
      <c r="F184" s="1">
        <v>-1.1824900000000001E-11</v>
      </c>
      <c r="G184" s="1">
        <v>2.9692200000000001E-10</v>
      </c>
      <c r="H184" s="1">
        <f t="shared" si="14"/>
        <v>5.0990990400000001E-12</v>
      </c>
      <c r="I184" s="1">
        <f t="shared" si="15"/>
        <v>3.0018E-15</v>
      </c>
      <c r="J184" s="1">
        <f t="shared" si="16"/>
        <v>3.1965209400000001E-7</v>
      </c>
      <c r="K184" s="1">
        <f t="shared" si="17"/>
        <v>-1.1823717510000001E-11</v>
      </c>
      <c r="L184" s="1">
        <f t="shared" si="18"/>
        <v>1.5952027644154898E-5</v>
      </c>
      <c r="M184" s="1">
        <f t="shared" si="19"/>
        <v>9.3908347742592922E-9</v>
      </c>
      <c r="N184" s="1">
        <f t="shared" si="20"/>
        <v>49.90434270127102</v>
      </c>
    </row>
    <row r="185" spans="1:14" x14ac:dyDescent="0.35">
      <c r="A185" s="2">
        <v>44641.526898148149</v>
      </c>
      <c r="B185">
        <v>5192225</v>
      </c>
      <c r="C185" s="1">
        <v>1.7189200000000001E-11</v>
      </c>
      <c r="D185" s="1">
        <v>3.94166E-11</v>
      </c>
      <c r="E185" s="1">
        <v>3.6540900000000001E-7</v>
      </c>
      <c r="F185" s="1">
        <v>-9.2557299999999994E-12</v>
      </c>
      <c r="G185" s="1">
        <v>2.88821E-10</v>
      </c>
      <c r="H185" s="1">
        <f t="shared" si="14"/>
        <v>1.11386016E-11</v>
      </c>
      <c r="I185" s="1">
        <f t="shared" si="15"/>
        <v>7.8833200000000005E-15</v>
      </c>
      <c r="J185" s="1">
        <f t="shared" si="16"/>
        <v>3.652262955E-7</v>
      </c>
      <c r="K185" s="1">
        <f t="shared" si="17"/>
        <v>-9.254804426999999E-12</v>
      </c>
      <c r="L185" s="1">
        <f t="shared" si="18"/>
        <v>3.0497808447091948E-5</v>
      </c>
      <c r="M185" s="1">
        <f t="shared" si="19"/>
        <v>2.1584754704497997E-8</v>
      </c>
      <c r="N185" s="1">
        <f t="shared" si="20"/>
        <v>83.503868212281958</v>
      </c>
    </row>
    <row r="186" spans="1:14" x14ac:dyDescent="0.35">
      <c r="A186" s="2">
        <v>44641.527222222219</v>
      </c>
      <c r="B186">
        <v>5220331</v>
      </c>
      <c r="C186" s="1">
        <v>2.75414E-11</v>
      </c>
      <c r="D186" s="1">
        <v>1.90428E-11</v>
      </c>
      <c r="E186" s="1">
        <v>3.58422E-7</v>
      </c>
      <c r="F186" s="1">
        <v>8.2882300000000005E-12</v>
      </c>
      <c r="G186" s="1">
        <v>7.4488599999999996E-10</v>
      </c>
      <c r="H186" s="1">
        <f t="shared" si="14"/>
        <v>1.7846827199999999E-11</v>
      </c>
      <c r="I186" s="1">
        <f t="shared" si="15"/>
        <v>3.8085600000000005E-15</v>
      </c>
      <c r="J186" s="1">
        <f t="shared" si="16"/>
        <v>3.5824278900000002E-7</v>
      </c>
      <c r="K186" s="1">
        <f t="shared" si="17"/>
        <v>8.287401177000001E-12</v>
      </c>
      <c r="L186" s="1">
        <f t="shared" si="18"/>
        <v>4.9817687188673594E-5</v>
      </c>
      <c r="M186" s="1">
        <f t="shared" si="19"/>
        <v>1.0631225852811236E-8</v>
      </c>
      <c r="N186" s="1">
        <f t="shared" si="20"/>
        <v>139.06124203570107</v>
      </c>
    </row>
    <row r="187" spans="1:14" x14ac:dyDescent="0.35">
      <c r="A187" s="2">
        <v>44641.527569444443</v>
      </c>
      <c r="B187">
        <v>5250519</v>
      </c>
      <c r="C187" s="1">
        <v>6.5073499999999999E-9</v>
      </c>
      <c r="D187" s="1">
        <v>3.89661E-11</v>
      </c>
      <c r="E187" s="1">
        <v>3.2025900000000001E-7</v>
      </c>
      <c r="F187" s="1">
        <v>7.2272099999999997E-11</v>
      </c>
      <c r="G187" s="1">
        <v>1.82594E-9</v>
      </c>
      <c r="H187" s="1">
        <f t="shared" si="14"/>
        <v>4.2167628000000003E-9</v>
      </c>
      <c r="I187" s="1">
        <f t="shared" si="15"/>
        <v>7.7932200000000001E-15</v>
      </c>
      <c r="J187" s="1">
        <f t="shared" si="16"/>
        <v>3.2009887049999999E-7</v>
      </c>
      <c r="K187" s="1">
        <f t="shared" si="17"/>
        <v>7.2264872789999993E-11</v>
      </c>
      <c r="L187" s="1">
        <f t="shared" si="18"/>
        <v>1.3173313587184309E-2</v>
      </c>
      <c r="M187" s="1">
        <f t="shared" si="19"/>
        <v>2.4346290219102788E-8</v>
      </c>
      <c r="N187" s="1">
        <f t="shared" si="20"/>
        <v>41153.889629811456</v>
      </c>
    </row>
    <row r="188" spans="1:14" x14ac:dyDescent="0.35">
      <c r="A188" s="2">
        <v>44641.527812499997</v>
      </c>
      <c r="B188">
        <v>5271995</v>
      </c>
      <c r="C188" s="1">
        <v>9.3470700000000001E-9</v>
      </c>
      <c r="D188" s="1">
        <v>4.1546099999999999E-11</v>
      </c>
      <c r="E188" s="1">
        <v>3.33697E-7</v>
      </c>
      <c r="F188" s="1">
        <v>1.1445499999999999E-10</v>
      </c>
      <c r="G188" s="1">
        <v>1.6340900000000001E-9</v>
      </c>
      <c r="H188" s="1">
        <f t="shared" si="14"/>
        <v>6.0569013599999999E-9</v>
      </c>
      <c r="I188" s="1">
        <f t="shared" si="15"/>
        <v>8.3092199999999998E-15</v>
      </c>
      <c r="J188" s="1">
        <f t="shared" si="16"/>
        <v>3.3353015150000002E-7</v>
      </c>
      <c r="K188" s="1">
        <f t="shared" si="17"/>
        <v>1.1444355449999999E-10</v>
      </c>
      <c r="L188" s="1">
        <f t="shared" si="18"/>
        <v>1.8159981437240465E-2</v>
      </c>
      <c r="M188" s="1">
        <f t="shared" si="19"/>
        <v>2.4912950036542646E-8</v>
      </c>
      <c r="N188" s="1">
        <f t="shared" si="20"/>
        <v>54447.795365932499</v>
      </c>
    </row>
    <row r="189" spans="1:14" x14ac:dyDescent="0.35">
      <c r="A189" s="2">
        <v>44641.528090277781</v>
      </c>
      <c r="B189">
        <v>5295022</v>
      </c>
      <c r="C189" s="1">
        <v>1.1078599999999999E-8</v>
      </c>
      <c r="D189" s="1">
        <v>2.5574700000000001E-11</v>
      </c>
      <c r="E189" s="1">
        <v>3.36384E-7</v>
      </c>
      <c r="F189" s="1">
        <v>1.2059299999999999E-10</v>
      </c>
      <c r="G189" s="1">
        <v>1.31701E-9</v>
      </c>
      <c r="H189" s="1">
        <f t="shared" si="14"/>
        <v>7.1789328000000002E-9</v>
      </c>
      <c r="I189" s="1">
        <f t="shared" si="15"/>
        <v>5.1149400000000002E-15</v>
      </c>
      <c r="J189" s="1">
        <f t="shared" si="16"/>
        <v>3.3621580800000002E-7</v>
      </c>
      <c r="K189" s="1">
        <f t="shared" si="17"/>
        <v>1.205809407E-10</v>
      </c>
      <c r="L189" s="1">
        <f t="shared" si="18"/>
        <v>2.1352157243005064E-2</v>
      </c>
      <c r="M189" s="1">
        <f t="shared" si="19"/>
        <v>1.5213264451860635E-8</v>
      </c>
      <c r="N189" s="1">
        <f t="shared" si="20"/>
        <v>63507.297203006776</v>
      </c>
    </row>
    <row r="190" spans="1:14" x14ac:dyDescent="0.35">
      <c r="A190" s="2">
        <v>44641.528275462966</v>
      </c>
      <c r="B190">
        <v>5311148</v>
      </c>
      <c r="C190" s="1">
        <v>1.1589099999999999E-8</v>
      </c>
      <c r="D190" s="1">
        <v>4.49553E-11</v>
      </c>
      <c r="E190" s="1">
        <v>3.3262200000000003E-7</v>
      </c>
      <c r="F190" s="1">
        <v>1.1422899999999999E-10</v>
      </c>
      <c r="G190" s="1">
        <v>1.04956E-9</v>
      </c>
      <c r="H190" s="1">
        <f t="shared" si="14"/>
        <v>7.5097367999999996E-9</v>
      </c>
      <c r="I190" s="1">
        <f t="shared" si="15"/>
        <v>8.9910599999999998E-15</v>
      </c>
      <c r="J190" s="1">
        <f t="shared" si="16"/>
        <v>3.3245568900000003E-7</v>
      </c>
      <c r="K190" s="1">
        <f t="shared" si="17"/>
        <v>1.1421757709999999E-10</v>
      </c>
      <c r="L190" s="1">
        <f t="shared" si="18"/>
        <v>2.2588684893883704E-2</v>
      </c>
      <c r="M190" s="1">
        <f t="shared" si="19"/>
        <v>2.7044386056512931E-8</v>
      </c>
      <c r="N190" s="1">
        <f t="shared" si="20"/>
        <v>67944.949180531854</v>
      </c>
    </row>
    <row r="191" spans="1:14" x14ac:dyDescent="0.35">
      <c r="A191" s="2">
        <v>44641.528495370374</v>
      </c>
      <c r="B191">
        <v>5330524</v>
      </c>
      <c r="C191" s="1">
        <v>1.1926400000000001E-8</v>
      </c>
      <c r="D191" s="1">
        <v>3.9181000000000003E-11</v>
      </c>
      <c r="E191" s="1">
        <v>3.3145799999999998E-7</v>
      </c>
      <c r="F191" s="1">
        <v>1.088E-10</v>
      </c>
      <c r="G191" s="1">
        <v>8.5153600000000001E-10</v>
      </c>
      <c r="H191" s="1">
        <f t="shared" si="14"/>
        <v>7.7283072000000001E-9</v>
      </c>
      <c r="I191" s="1">
        <f t="shared" si="15"/>
        <v>7.8362000000000006E-15</v>
      </c>
      <c r="J191" s="1">
        <f t="shared" si="16"/>
        <v>3.3129227099999998E-7</v>
      </c>
      <c r="K191" s="1">
        <f t="shared" si="17"/>
        <v>1.0878912E-10</v>
      </c>
      <c r="L191" s="1">
        <f t="shared" si="18"/>
        <v>2.3327761848087308E-2</v>
      </c>
      <c r="M191" s="1">
        <f t="shared" si="19"/>
        <v>2.3653434402035903E-8</v>
      </c>
      <c r="N191" s="1">
        <f t="shared" si="20"/>
        <v>70414.446366867734</v>
      </c>
    </row>
    <row r="192" spans="1:14" x14ac:dyDescent="0.35">
      <c r="A192" s="2">
        <v>44641.528715277775</v>
      </c>
      <c r="B192">
        <v>5349900</v>
      </c>
      <c r="C192" s="1">
        <v>1.2113799999999999E-8</v>
      </c>
      <c r="D192" s="1">
        <v>3.5075600000000003E-11</v>
      </c>
      <c r="E192" s="1">
        <v>3.3100900000000002E-7</v>
      </c>
      <c r="F192" s="1">
        <v>1.06263E-10</v>
      </c>
      <c r="G192" s="1">
        <v>7.1359100000000002E-10</v>
      </c>
      <c r="H192" s="1">
        <f t="shared" si="14"/>
        <v>7.8497423999999998E-9</v>
      </c>
      <c r="I192" s="1">
        <f t="shared" si="15"/>
        <v>7.0151200000000011E-15</v>
      </c>
      <c r="J192" s="1">
        <f t="shared" si="16"/>
        <v>3.3084349550000004E-7</v>
      </c>
      <c r="K192" s="1">
        <f t="shared" si="17"/>
        <v>1.062523737E-10</v>
      </c>
      <c r="L192" s="1">
        <f t="shared" si="18"/>
        <v>2.3726452255429027E-2</v>
      </c>
      <c r="M192" s="1">
        <f t="shared" si="19"/>
        <v>2.1203741634388578E-8</v>
      </c>
      <c r="N192" s="1">
        <f t="shared" si="20"/>
        <v>71715.033174738724</v>
      </c>
    </row>
    <row r="193" spans="1:14" x14ac:dyDescent="0.35">
      <c r="A193" s="2">
        <v>44641.528946759259</v>
      </c>
      <c r="B193">
        <v>5369276</v>
      </c>
      <c r="C193" s="1">
        <v>1.02648E-8</v>
      </c>
      <c r="D193" s="1">
        <v>3.0284199999999999E-11</v>
      </c>
      <c r="E193" s="1">
        <v>3.7356200000000002E-7</v>
      </c>
      <c r="F193" s="1">
        <v>9.6792799999999997E-11</v>
      </c>
      <c r="G193" s="1">
        <v>5.7721200000000003E-10</v>
      </c>
      <c r="H193" s="1">
        <f t="shared" si="14"/>
        <v>6.6515904000000007E-9</v>
      </c>
      <c r="I193" s="1">
        <f t="shared" si="15"/>
        <v>6.05684E-15</v>
      </c>
      <c r="J193" s="1">
        <f t="shared" si="16"/>
        <v>3.7337521899999999E-7</v>
      </c>
      <c r="K193" s="1">
        <f t="shared" si="17"/>
        <v>9.6783120719999995E-11</v>
      </c>
      <c r="L193" s="1">
        <f t="shared" si="18"/>
        <v>1.7814761295124947E-2</v>
      </c>
      <c r="M193" s="1">
        <f t="shared" si="19"/>
        <v>1.6221858580282482E-8</v>
      </c>
      <c r="N193" s="1">
        <f t="shared" si="20"/>
        <v>47712.75753875071</v>
      </c>
    </row>
    <row r="194" spans="1:14" x14ac:dyDescent="0.35">
      <c r="A194" s="2">
        <v>44641.52915509259</v>
      </c>
      <c r="B194">
        <v>5387992</v>
      </c>
      <c r="C194" s="1">
        <v>4.9653099999999997E-9</v>
      </c>
      <c r="D194" s="1">
        <v>2.8861099999999999E-11</v>
      </c>
      <c r="E194" s="1">
        <v>3.0843400000000002E-7</v>
      </c>
      <c r="F194" s="1">
        <v>4.8192100000000001E-11</v>
      </c>
      <c r="G194" s="1">
        <v>4.7339099999999996E-10</v>
      </c>
      <c r="H194" s="1">
        <f t="shared" si="14"/>
        <v>3.2175208800000001E-9</v>
      </c>
      <c r="I194" s="1">
        <f t="shared" si="15"/>
        <v>5.7722200000000005E-15</v>
      </c>
      <c r="J194" s="1">
        <f t="shared" si="16"/>
        <v>3.0827978300000001E-7</v>
      </c>
      <c r="K194" s="1">
        <f t="shared" si="17"/>
        <v>4.8187280789999998E-11</v>
      </c>
      <c r="L194" s="1">
        <f t="shared" si="18"/>
        <v>1.0437015521059972E-2</v>
      </c>
      <c r="M194" s="1">
        <f t="shared" si="19"/>
        <v>1.8723965431103214E-8</v>
      </c>
      <c r="N194" s="1">
        <f t="shared" si="20"/>
        <v>33855.660009530926</v>
      </c>
    </row>
    <row r="195" spans="1:14" x14ac:dyDescent="0.35">
      <c r="A195" s="2">
        <v>44641.529409722221</v>
      </c>
      <c r="B195">
        <v>5409470</v>
      </c>
      <c r="C195" s="1">
        <v>2.4484500000000002E-9</v>
      </c>
      <c r="D195" s="1">
        <v>3.3806100000000002E-11</v>
      </c>
      <c r="E195" s="1">
        <v>3.1443700000000002E-7</v>
      </c>
      <c r="F195" s="1">
        <v>2.3295200000000001E-11</v>
      </c>
      <c r="G195" s="1">
        <v>4.2520800000000001E-10</v>
      </c>
      <c r="H195" s="1">
        <f t="shared" ref="H195:H258" si="21">0.648*C195</f>
        <v>1.5865956000000001E-9</v>
      </c>
      <c r="I195" s="1">
        <f t="shared" ref="I195:I258" si="22">0.0002*D195</f>
        <v>6.7612200000000006E-15</v>
      </c>
      <c r="J195" s="1">
        <f t="shared" ref="J195:J258" si="23">E195-(0.0005*E195)</f>
        <v>3.1427978150000003E-7</v>
      </c>
      <c r="K195" s="1">
        <f t="shared" ref="K195:K258" si="24">F195-(0.0001*F195)</f>
        <v>2.3292870480000001E-11</v>
      </c>
      <c r="L195" s="1">
        <f t="shared" ref="L195:L258" si="25">H195/J195</f>
        <v>5.0483540252811328E-3</v>
      </c>
      <c r="M195" s="1">
        <f t="shared" ref="M195:M258" si="26">I195/J195</f>
        <v>2.15133788363029E-8</v>
      </c>
      <c r="N195" s="1">
        <f t="shared" ref="N195:N258" si="27">L195/J195</f>
        <v>16063.247852554372</v>
      </c>
    </row>
    <row r="196" spans="1:14" x14ac:dyDescent="0.35">
      <c r="A196" s="2">
        <v>44641.529652777775</v>
      </c>
      <c r="B196">
        <v>5430945</v>
      </c>
      <c r="C196" s="1">
        <v>1.3167399999999999E-9</v>
      </c>
      <c r="D196" s="1">
        <v>3.7123200000000002E-11</v>
      </c>
      <c r="E196" s="1">
        <v>3.3495099999999999E-7</v>
      </c>
      <c r="F196" s="1">
        <v>1.85759E-11</v>
      </c>
      <c r="G196" s="1">
        <v>3.8014200000000001E-10</v>
      </c>
      <c r="H196" s="1">
        <f t="shared" si="21"/>
        <v>8.5324751999999994E-10</v>
      </c>
      <c r="I196" s="1">
        <f t="shared" si="22"/>
        <v>7.4246400000000007E-15</v>
      </c>
      <c r="J196" s="1">
        <f t="shared" si="23"/>
        <v>3.3478352450000001E-7</v>
      </c>
      <c r="K196" s="1">
        <f t="shared" si="24"/>
        <v>1.8574042410000001E-11</v>
      </c>
      <c r="L196" s="1">
        <f t="shared" si="25"/>
        <v>2.5486544514827219E-3</v>
      </c>
      <c r="M196" s="1">
        <f t="shared" si="26"/>
        <v>2.2177435437089439E-8</v>
      </c>
      <c r="N196" s="1">
        <f t="shared" si="27"/>
        <v>7612.8431209066912</v>
      </c>
    </row>
    <row r="197" spans="1:14" x14ac:dyDescent="0.35">
      <c r="A197" s="2">
        <v>44641.529988425929</v>
      </c>
      <c r="B197">
        <v>5459963</v>
      </c>
      <c r="C197" s="1">
        <v>6.0300899999999996E-10</v>
      </c>
      <c r="D197" s="1">
        <v>2.3178999999999999E-11</v>
      </c>
      <c r="E197" s="1">
        <v>3.5286800000000001E-7</v>
      </c>
      <c r="F197" s="1">
        <v>6.9552299999999996E-12</v>
      </c>
      <c r="G197" s="1">
        <v>3.33526E-10</v>
      </c>
      <c r="H197" s="1">
        <f t="shared" si="21"/>
        <v>3.9074983199999998E-10</v>
      </c>
      <c r="I197" s="1">
        <f t="shared" si="22"/>
        <v>4.6358000000000001E-15</v>
      </c>
      <c r="J197" s="1">
        <f t="shared" si="23"/>
        <v>3.5269156600000003E-7</v>
      </c>
      <c r="K197" s="1">
        <f t="shared" si="24"/>
        <v>6.9545344769999995E-12</v>
      </c>
      <c r="L197" s="1">
        <f t="shared" si="25"/>
        <v>1.1079080694546576E-3</v>
      </c>
      <c r="M197" s="1">
        <f t="shared" si="26"/>
        <v>1.3144062537633803E-8</v>
      </c>
      <c r="N197" s="1">
        <f t="shared" si="27"/>
        <v>3141.294480102928</v>
      </c>
    </row>
    <row r="198" spans="1:14" x14ac:dyDescent="0.35">
      <c r="A198" s="2">
        <v>44641.530324074076</v>
      </c>
      <c r="B198">
        <v>5488070</v>
      </c>
      <c r="C198" s="1">
        <v>3.2013399999999999E-10</v>
      </c>
      <c r="D198" s="1">
        <v>2.7786099999999999E-11</v>
      </c>
      <c r="E198" s="1">
        <v>2.0254699999999999E-7</v>
      </c>
      <c r="F198" s="1">
        <v>-1.5619700000000001E-11</v>
      </c>
      <c r="G198" s="1">
        <v>6.04026E-10</v>
      </c>
      <c r="H198" s="1">
        <f t="shared" si="21"/>
        <v>2.07446832E-10</v>
      </c>
      <c r="I198" s="1">
        <f t="shared" si="22"/>
        <v>5.55722E-15</v>
      </c>
      <c r="J198" s="1">
        <f t="shared" si="23"/>
        <v>2.024457265E-7</v>
      </c>
      <c r="K198" s="1">
        <f t="shared" si="24"/>
        <v>-1.561813803E-11</v>
      </c>
      <c r="L198" s="1">
        <f t="shared" si="25"/>
        <v>1.02470343823237E-3</v>
      </c>
      <c r="M198" s="1">
        <f t="shared" si="26"/>
        <v>2.7450418915115998E-8</v>
      </c>
      <c r="N198" s="1">
        <f t="shared" si="27"/>
        <v>5061.6204942827972</v>
      </c>
    </row>
    <row r="199" spans="1:14" x14ac:dyDescent="0.35">
      <c r="A199" s="2">
        <v>44641.530648148146</v>
      </c>
      <c r="B199">
        <v>5516176</v>
      </c>
      <c r="C199" s="1">
        <v>1.47457E-10</v>
      </c>
      <c r="D199" s="1">
        <v>4.2395800000000002E-11</v>
      </c>
      <c r="E199" s="1">
        <v>6.5116899999999995E-8</v>
      </c>
      <c r="F199" s="1">
        <v>1.12337E-11</v>
      </c>
      <c r="G199" s="1">
        <v>6.7565100000000005E-10</v>
      </c>
      <c r="H199" s="1">
        <f t="shared" si="21"/>
        <v>9.5552136000000001E-11</v>
      </c>
      <c r="I199" s="1">
        <f t="shared" si="22"/>
        <v>8.4791600000000003E-15</v>
      </c>
      <c r="J199" s="1">
        <f t="shared" si="23"/>
        <v>6.5084341549999995E-8</v>
      </c>
      <c r="K199" s="1">
        <f t="shared" si="24"/>
        <v>1.123257663E-11</v>
      </c>
      <c r="L199" s="1">
        <f t="shared" si="25"/>
        <v>1.4681278741460974E-3</v>
      </c>
      <c r="M199" s="1">
        <f t="shared" si="26"/>
        <v>1.3027956952573643E-7</v>
      </c>
      <c r="N199" s="1">
        <f t="shared" si="27"/>
        <v>22557.313159851696</v>
      </c>
    </row>
    <row r="200" spans="1:14" x14ac:dyDescent="0.35">
      <c r="A200" s="2">
        <v>44641.5309837963</v>
      </c>
      <c r="B200">
        <v>5545305</v>
      </c>
      <c r="C200" s="1">
        <v>7.4368299999999998E-11</v>
      </c>
      <c r="D200" s="1">
        <v>3.9283399999999997E-11</v>
      </c>
      <c r="E200" s="1">
        <v>2.39562E-8</v>
      </c>
      <c r="F200" s="1">
        <v>5.97699E-12</v>
      </c>
      <c r="G200" s="1">
        <v>6.2362900000000004E-10</v>
      </c>
      <c r="H200" s="1">
        <f t="shared" si="21"/>
        <v>4.8190658400000002E-11</v>
      </c>
      <c r="I200" s="1">
        <f t="shared" si="22"/>
        <v>7.8566800000000005E-15</v>
      </c>
      <c r="J200" s="1">
        <f t="shared" si="23"/>
        <v>2.3944221900000002E-8</v>
      </c>
      <c r="K200" s="1">
        <f t="shared" si="24"/>
        <v>5.9763923009999998E-12</v>
      </c>
      <c r="L200" s="1">
        <f t="shared" si="25"/>
        <v>2.0126216087230633E-3</v>
      </c>
      <c r="M200" s="1">
        <f t="shared" si="26"/>
        <v>3.2812425614882897E-7</v>
      </c>
      <c r="N200" s="1">
        <f t="shared" si="27"/>
        <v>84054.583904564599</v>
      </c>
    </row>
    <row r="201" spans="1:14" x14ac:dyDescent="0.35">
      <c r="A201" s="2">
        <v>44641.531307870369</v>
      </c>
      <c r="B201">
        <v>5573911</v>
      </c>
      <c r="C201" s="1">
        <v>4.7224599999999999E-11</v>
      </c>
      <c r="D201" s="1">
        <v>3.5976599999999997E-11</v>
      </c>
      <c r="E201" s="1">
        <v>1.16407E-8</v>
      </c>
      <c r="F201" s="1">
        <v>2.4724900000000001E-13</v>
      </c>
      <c r="G201" s="1">
        <v>5.7719700000000001E-10</v>
      </c>
      <c r="H201" s="1">
        <f t="shared" si="21"/>
        <v>3.0601540800000001E-11</v>
      </c>
      <c r="I201" s="1">
        <f t="shared" si="22"/>
        <v>7.1953200000000003E-15</v>
      </c>
      <c r="J201" s="1">
        <f t="shared" si="23"/>
        <v>1.163487965E-8</v>
      </c>
      <c r="K201" s="1">
        <f t="shared" si="24"/>
        <v>2.4722427510000002E-13</v>
      </c>
      <c r="L201" s="1">
        <f t="shared" si="25"/>
        <v>2.6301553364155338E-3</v>
      </c>
      <c r="M201" s="1">
        <f t="shared" si="26"/>
        <v>6.1842668050287911E-7</v>
      </c>
      <c r="N201" s="1">
        <f t="shared" si="27"/>
        <v>226057.80339253735</v>
      </c>
    </row>
    <row r="202" spans="1:14" x14ac:dyDescent="0.35">
      <c r="A202" s="2">
        <v>44641.531643518516</v>
      </c>
      <c r="B202">
        <v>5602518</v>
      </c>
      <c r="C202" s="1">
        <v>5.3642399999999998E-11</v>
      </c>
      <c r="D202" s="1">
        <v>2.3250700000000001E-11</v>
      </c>
      <c r="E202" s="1">
        <v>7.8653999999999997E-9</v>
      </c>
      <c r="F202" s="1">
        <v>2.9648400000000003E-11</v>
      </c>
      <c r="G202" s="1">
        <v>5.3408899999999995E-10</v>
      </c>
      <c r="H202" s="1">
        <f t="shared" si="21"/>
        <v>3.4760275200000002E-11</v>
      </c>
      <c r="I202" s="1">
        <f t="shared" si="22"/>
        <v>4.6501400000000003E-15</v>
      </c>
      <c r="J202" s="1">
        <f t="shared" si="23"/>
        <v>7.8614673000000001E-9</v>
      </c>
      <c r="K202" s="1">
        <f t="shared" si="24"/>
        <v>2.9645435160000005E-11</v>
      </c>
      <c r="L202" s="1">
        <f t="shared" si="25"/>
        <v>4.4216014483708403E-3</v>
      </c>
      <c r="M202" s="1">
        <f t="shared" si="26"/>
        <v>5.9151044233180234E-7</v>
      </c>
      <c r="N202" s="1">
        <f t="shared" si="27"/>
        <v>562439.7176301732</v>
      </c>
    </row>
    <row r="203" spans="1:14" x14ac:dyDescent="0.35">
      <c r="A203" s="2">
        <v>44641.53197916667</v>
      </c>
      <c r="B203">
        <v>5631125</v>
      </c>
      <c r="C203" s="1">
        <v>4.01081E-11</v>
      </c>
      <c r="D203" s="1">
        <v>3.4450999999999997E-11</v>
      </c>
      <c r="E203" s="1">
        <v>6.6031399999999996E-9</v>
      </c>
      <c r="F203" s="1">
        <v>9.9007300000000008E-12</v>
      </c>
      <c r="G203" s="1">
        <v>5.0458100000000004E-10</v>
      </c>
      <c r="H203" s="1">
        <f t="shared" si="21"/>
        <v>2.5990048800000001E-11</v>
      </c>
      <c r="I203" s="1">
        <f t="shared" si="22"/>
        <v>6.8901999999999998E-15</v>
      </c>
      <c r="J203" s="1">
        <f t="shared" si="23"/>
        <v>6.5998384299999997E-9</v>
      </c>
      <c r="K203" s="1">
        <f t="shared" si="24"/>
        <v>9.8997399270000003E-12</v>
      </c>
      <c r="L203" s="1">
        <f t="shared" si="25"/>
        <v>3.937982584825187E-3</v>
      </c>
      <c r="M203" s="1">
        <f t="shared" si="26"/>
        <v>1.0439952542898841E-6</v>
      </c>
      <c r="N203" s="1">
        <f t="shared" si="27"/>
        <v>596678.63487760979</v>
      </c>
    </row>
    <row r="204" spans="1:14" x14ac:dyDescent="0.35">
      <c r="A204" s="2">
        <v>44641.532337962963</v>
      </c>
      <c r="B204">
        <v>5662852</v>
      </c>
      <c r="C204" s="1">
        <v>4.7622400000000002E-11</v>
      </c>
      <c r="D204" s="1">
        <v>4.34401E-11</v>
      </c>
      <c r="E204" s="1">
        <v>6.1657899999999997E-9</v>
      </c>
      <c r="F204" s="1">
        <v>1.2373200000000001E-11</v>
      </c>
      <c r="G204" s="1">
        <v>4.7160899999999998E-10</v>
      </c>
      <c r="H204" s="1">
        <f t="shared" si="21"/>
        <v>3.0859315200000003E-11</v>
      </c>
      <c r="I204" s="1">
        <f t="shared" si="22"/>
        <v>8.6880200000000003E-15</v>
      </c>
      <c r="J204" s="1">
        <f t="shared" si="23"/>
        <v>6.1627071049999995E-9</v>
      </c>
      <c r="K204" s="1">
        <f t="shared" si="24"/>
        <v>1.2371962680000001E-11</v>
      </c>
      <c r="L204" s="1">
        <f t="shared" si="25"/>
        <v>5.0074285008552266E-3</v>
      </c>
      <c r="M204" s="1">
        <f t="shared" si="26"/>
        <v>1.409773310977433E-6</v>
      </c>
      <c r="N204" s="1">
        <f t="shared" si="27"/>
        <v>812537.15543166758</v>
      </c>
    </row>
    <row r="205" spans="1:14" x14ac:dyDescent="0.35">
      <c r="A205" s="2">
        <v>44641.532696759263</v>
      </c>
      <c r="B205">
        <v>5693560</v>
      </c>
      <c r="C205" s="1">
        <v>3.0669699999999997E-11</v>
      </c>
      <c r="D205" s="1">
        <v>2.1561299999999999E-11</v>
      </c>
      <c r="E205" s="1">
        <v>5.9905300000000004E-9</v>
      </c>
      <c r="F205" s="1">
        <v>-1.3974899999999999E-12</v>
      </c>
      <c r="G205" s="1">
        <v>4.3275599999999998E-10</v>
      </c>
      <c r="H205" s="1">
        <f t="shared" si="21"/>
        <v>1.98739656E-11</v>
      </c>
      <c r="I205" s="1">
        <f t="shared" si="22"/>
        <v>4.3122599999999996E-15</v>
      </c>
      <c r="J205" s="1">
        <f t="shared" si="23"/>
        <v>5.9875347350000004E-9</v>
      </c>
      <c r="K205" s="1">
        <f t="shared" si="24"/>
        <v>-1.397350251E-12</v>
      </c>
      <c r="L205" s="1">
        <f t="shared" si="25"/>
        <v>3.3192234332816775E-3</v>
      </c>
      <c r="M205" s="1">
        <f t="shared" si="26"/>
        <v>7.2020626031491399E-7</v>
      </c>
      <c r="N205" s="1">
        <f t="shared" si="27"/>
        <v>554355.60379787546</v>
      </c>
    </row>
    <row r="206" spans="1:14" x14ac:dyDescent="0.35">
      <c r="A206" s="2">
        <v>44641.533055555556</v>
      </c>
      <c r="B206">
        <v>5724266</v>
      </c>
      <c r="C206" s="1">
        <v>3.0970700000000001E-11</v>
      </c>
      <c r="D206" s="1">
        <v>5.5009100000000003E-11</v>
      </c>
      <c r="E206" s="1">
        <v>5.8764399999999996E-9</v>
      </c>
      <c r="F206" s="1">
        <v>8.8149800000000005E-12</v>
      </c>
      <c r="G206" s="1">
        <v>4.3250999999999999E-10</v>
      </c>
      <c r="H206" s="1">
        <f t="shared" si="21"/>
        <v>2.0069013600000001E-11</v>
      </c>
      <c r="I206" s="1">
        <f t="shared" si="22"/>
        <v>1.1001820000000001E-14</v>
      </c>
      <c r="J206" s="1">
        <f t="shared" si="23"/>
        <v>5.8735017799999997E-9</v>
      </c>
      <c r="K206" s="1">
        <f t="shared" si="24"/>
        <v>8.8140985020000005E-12</v>
      </c>
      <c r="L206" s="1">
        <f t="shared" si="25"/>
        <v>3.4168736729317892E-3</v>
      </c>
      <c r="M206" s="1">
        <f t="shared" si="26"/>
        <v>1.8731278906669542E-6</v>
      </c>
      <c r="N206" s="1">
        <f t="shared" si="27"/>
        <v>581743.87289140979</v>
      </c>
    </row>
    <row r="207" spans="1:14" x14ac:dyDescent="0.35">
      <c r="A207" s="2">
        <v>44641.533402777779</v>
      </c>
      <c r="B207">
        <v>5754973</v>
      </c>
      <c r="C207" s="1">
        <v>3.1991900000000002E-11</v>
      </c>
      <c r="D207" s="1">
        <v>4.1126300000000001E-11</v>
      </c>
      <c r="E207" s="1">
        <v>5.8258299999999999E-9</v>
      </c>
      <c r="F207" s="1">
        <v>1.9167199999999999E-11</v>
      </c>
      <c r="G207" s="1">
        <v>4.12684E-10</v>
      </c>
      <c r="H207" s="1">
        <f t="shared" si="21"/>
        <v>2.0730751200000003E-11</v>
      </c>
      <c r="I207" s="1">
        <f t="shared" si="22"/>
        <v>8.2252599999999999E-15</v>
      </c>
      <c r="J207" s="1">
        <f t="shared" si="23"/>
        <v>5.8229170849999997E-9</v>
      </c>
      <c r="K207" s="1">
        <f t="shared" si="24"/>
        <v>1.9165283279999999E-11</v>
      </c>
      <c r="L207" s="1">
        <f t="shared" si="25"/>
        <v>3.5602003080900824E-3</v>
      </c>
      <c r="M207" s="1">
        <f t="shared" si="26"/>
        <v>1.4125669110399158E-6</v>
      </c>
      <c r="N207" s="1">
        <f t="shared" si="27"/>
        <v>611411.81578237819</v>
      </c>
    </row>
    <row r="208" spans="1:14" x14ac:dyDescent="0.35">
      <c r="A208" s="2">
        <v>44641.533761574072</v>
      </c>
      <c r="B208">
        <v>5785680</v>
      </c>
      <c r="C208" s="1">
        <v>3.3002399999999998E-11</v>
      </c>
      <c r="D208" s="1">
        <v>3.9887500000000002E-11</v>
      </c>
      <c r="E208" s="1">
        <v>5.76779E-9</v>
      </c>
      <c r="F208" s="1">
        <v>-1.3437400000000001E-12</v>
      </c>
      <c r="G208" s="1">
        <v>4.1365899999999999E-10</v>
      </c>
      <c r="H208" s="1">
        <f t="shared" si="21"/>
        <v>2.13855552E-11</v>
      </c>
      <c r="I208" s="1">
        <f t="shared" si="22"/>
        <v>7.9775000000000015E-15</v>
      </c>
      <c r="J208" s="1">
        <f t="shared" si="23"/>
        <v>5.7649061049999996E-9</v>
      </c>
      <c r="K208" s="1">
        <f t="shared" si="24"/>
        <v>-1.343605626E-12</v>
      </c>
      <c r="L208" s="1">
        <f t="shared" si="25"/>
        <v>3.7096103233063846E-3</v>
      </c>
      <c r="M208" s="1">
        <f t="shared" si="26"/>
        <v>1.3838039778446665E-6</v>
      </c>
      <c r="N208" s="1">
        <f t="shared" si="27"/>
        <v>643481.4818733955</v>
      </c>
    </row>
    <row r="209" spans="1:14" x14ac:dyDescent="0.35">
      <c r="A209" s="2">
        <v>44641.534120370372</v>
      </c>
      <c r="B209">
        <v>5816387</v>
      </c>
      <c r="C209" s="1">
        <v>4.0914399999999998E-11</v>
      </c>
      <c r="D209" s="1">
        <v>4.3655100000000003E-11</v>
      </c>
      <c r="E209" s="1">
        <v>5.7314600000000004E-9</v>
      </c>
      <c r="F209" s="1">
        <v>-4.0097400000000002E-12</v>
      </c>
      <c r="G209" s="1">
        <v>3.89771E-10</v>
      </c>
      <c r="H209" s="1">
        <f t="shared" si="21"/>
        <v>2.6512531199999998E-11</v>
      </c>
      <c r="I209" s="1">
        <f t="shared" si="22"/>
        <v>8.7310200000000004E-15</v>
      </c>
      <c r="J209" s="1">
        <f t="shared" si="23"/>
        <v>5.7285942700000006E-9</v>
      </c>
      <c r="K209" s="1">
        <f t="shared" si="24"/>
        <v>-4.0093390260000006E-12</v>
      </c>
      <c r="L209" s="1">
        <f t="shared" si="25"/>
        <v>4.6281041998109595E-3</v>
      </c>
      <c r="M209" s="1">
        <f t="shared" si="26"/>
        <v>1.5241121274242379E-6</v>
      </c>
      <c r="N209" s="1">
        <f t="shared" si="27"/>
        <v>807895.26743896271</v>
      </c>
    </row>
    <row r="210" spans="1:14" x14ac:dyDescent="0.35">
      <c r="A210" s="2">
        <v>44641.534479166665</v>
      </c>
      <c r="B210">
        <v>5847095</v>
      </c>
      <c r="C210" s="1">
        <v>3.1615700000000002E-11</v>
      </c>
      <c r="D210" s="1">
        <v>3.5792300000000003E-11</v>
      </c>
      <c r="E210" s="1">
        <v>5.6977600000000004E-9</v>
      </c>
      <c r="F210" s="1">
        <v>-5.5362400000000002E-12</v>
      </c>
      <c r="G210" s="1">
        <v>3.7916700000000002E-10</v>
      </c>
      <c r="H210" s="1">
        <f t="shared" si="21"/>
        <v>2.0486973600000003E-11</v>
      </c>
      <c r="I210" s="1">
        <f t="shared" si="22"/>
        <v>7.1584600000000008E-15</v>
      </c>
      <c r="J210" s="1">
        <f t="shared" si="23"/>
        <v>5.6949111200000002E-9</v>
      </c>
      <c r="K210" s="1">
        <f t="shared" si="24"/>
        <v>-5.5356863760000005E-12</v>
      </c>
      <c r="L210" s="1">
        <f t="shared" si="25"/>
        <v>3.597417618696743E-3</v>
      </c>
      <c r="M210" s="1">
        <f t="shared" si="26"/>
        <v>1.2569924006118642E-6</v>
      </c>
      <c r="N210" s="1">
        <f t="shared" si="27"/>
        <v>631689.86185981822</v>
      </c>
    </row>
    <row r="211" spans="1:14" x14ac:dyDescent="0.35">
      <c r="A211" s="2">
        <v>44641.534826388888</v>
      </c>
      <c r="B211">
        <v>5877801</v>
      </c>
      <c r="C211" s="1">
        <v>2.8315399999999999E-11</v>
      </c>
      <c r="D211" s="1">
        <v>4.2672300000000003E-11</v>
      </c>
      <c r="E211" s="1">
        <v>5.6985400000000001E-9</v>
      </c>
      <c r="F211" s="1">
        <v>2.0209900000000001E-11</v>
      </c>
      <c r="G211" s="1">
        <v>3.7413699999999999E-10</v>
      </c>
      <c r="H211" s="1">
        <f t="shared" si="21"/>
        <v>1.8348379200000001E-11</v>
      </c>
      <c r="I211" s="1">
        <f t="shared" si="22"/>
        <v>8.534460000000001E-15</v>
      </c>
      <c r="J211" s="1">
        <f t="shared" si="23"/>
        <v>5.6956907300000004E-9</v>
      </c>
      <c r="K211" s="1">
        <f t="shared" si="24"/>
        <v>2.020787901E-11</v>
      </c>
      <c r="L211" s="1">
        <f t="shared" si="25"/>
        <v>3.2214493500071061E-3</v>
      </c>
      <c r="M211" s="1">
        <f t="shared" si="26"/>
        <v>1.4984064979244406E-6</v>
      </c>
      <c r="N211" s="1">
        <f t="shared" si="27"/>
        <v>565594.14875517762</v>
      </c>
    </row>
    <row r="212" spans="1:14" x14ac:dyDescent="0.35">
      <c r="A212" s="2">
        <v>44641.535185185188</v>
      </c>
      <c r="B212">
        <v>5908508</v>
      </c>
      <c r="C212" s="1">
        <v>3.3561399999999999E-11</v>
      </c>
      <c r="D212" s="1">
        <v>3.5362299999999998E-11</v>
      </c>
      <c r="E212" s="1">
        <v>5.6492699999999999E-9</v>
      </c>
      <c r="F212" s="1">
        <v>9.8899799999999998E-13</v>
      </c>
      <c r="G212" s="1">
        <v>3.6241200000000001E-10</v>
      </c>
      <c r="H212" s="1">
        <f t="shared" si="21"/>
        <v>2.1747787200000001E-11</v>
      </c>
      <c r="I212" s="1">
        <f t="shared" si="22"/>
        <v>7.0724599999999998E-15</v>
      </c>
      <c r="J212" s="1">
        <f t="shared" si="23"/>
        <v>5.646445365E-9</v>
      </c>
      <c r="K212" s="1">
        <f t="shared" si="24"/>
        <v>9.8889910020000004E-13</v>
      </c>
      <c r="L212" s="1">
        <f t="shared" si="25"/>
        <v>3.8515890607576969E-3</v>
      </c>
      <c r="M212" s="1">
        <f t="shared" si="26"/>
        <v>1.2525508603765618E-6</v>
      </c>
      <c r="N212" s="1">
        <f t="shared" si="27"/>
        <v>682126.33113075327</v>
      </c>
    </row>
    <row r="213" spans="1:14" x14ac:dyDescent="0.35">
      <c r="A213" s="2">
        <v>44641.535543981481</v>
      </c>
      <c r="B213">
        <v>5939215</v>
      </c>
      <c r="C213" s="1">
        <v>2.53162E-11</v>
      </c>
      <c r="D213" s="1">
        <v>3.5014199999999998E-11</v>
      </c>
      <c r="E213" s="1">
        <v>5.6517600000000003E-9</v>
      </c>
      <c r="F213" s="1">
        <v>7.7614800000000006E-12</v>
      </c>
      <c r="G213" s="1">
        <v>3.60109E-10</v>
      </c>
      <c r="H213" s="1">
        <f t="shared" si="21"/>
        <v>1.64048976E-11</v>
      </c>
      <c r="I213" s="1">
        <f t="shared" si="22"/>
        <v>7.00284E-15</v>
      </c>
      <c r="J213" s="1">
        <f t="shared" si="23"/>
        <v>5.64893412E-9</v>
      </c>
      <c r="K213" s="1">
        <f t="shared" si="24"/>
        <v>7.760703852E-12</v>
      </c>
      <c r="L213" s="1">
        <f t="shared" si="25"/>
        <v>2.9040695556916849E-3</v>
      </c>
      <c r="M213" s="1">
        <f t="shared" si="26"/>
        <v>1.2396745742186138E-6</v>
      </c>
      <c r="N213" s="1">
        <f t="shared" si="27"/>
        <v>514091.59568879608</v>
      </c>
    </row>
    <row r="214" spans="1:14" x14ac:dyDescent="0.35">
      <c r="A214" s="2">
        <v>44641.535891203705</v>
      </c>
      <c r="B214">
        <v>5969922</v>
      </c>
      <c r="C214" s="1">
        <v>2.5090399999999999E-11</v>
      </c>
      <c r="D214" s="1">
        <v>4.83544E-11</v>
      </c>
      <c r="E214" s="1">
        <v>5.6175300000000001E-9</v>
      </c>
      <c r="F214" s="1">
        <v>1.2523699999999999E-11</v>
      </c>
      <c r="G214" s="1">
        <v>3.4545099999999999E-10</v>
      </c>
      <c r="H214" s="1">
        <f t="shared" si="21"/>
        <v>1.6258579200000001E-11</v>
      </c>
      <c r="I214" s="1">
        <f t="shared" si="22"/>
        <v>9.6708800000000007E-15</v>
      </c>
      <c r="J214" s="1">
        <f t="shared" si="23"/>
        <v>5.614721235E-9</v>
      </c>
      <c r="K214" s="1">
        <f t="shared" si="24"/>
        <v>1.2522447629999999E-11</v>
      </c>
      <c r="L214" s="1">
        <f t="shared" si="25"/>
        <v>2.8957055069181899E-3</v>
      </c>
      <c r="M214" s="1">
        <f t="shared" si="26"/>
        <v>1.7224149864672667E-6</v>
      </c>
      <c r="N214" s="1">
        <f t="shared" si="27"/>
        <v>515734.51035600522</v>
      </c>
    </row>
    <row r="215" spans="1:14" x14ac:dyDescent="0.35">
      <c r="A215" s="2">
        <v>44641.536249999997</v>
      </c>
      <c r="B215">
        <v>6000630</v>
      </c>
      <c r="C215" s="1">
        <v>2.8422900000000001E-11</v>
      </c>
      <c r="D215" s="1">
        <v>2.9178500000000003E-11</v>
      </c>
      <c r="E215" s="1">
        <v>5.6180100000000001E-9</v>
      </c>
      <c r="F215" s="1">
        <v>2.0037899999999999E-11</v>
      </c>
      <c r="G215" s="1">
        <v>3.44337E-10</v>
      </c>
      <c r="H215" s="1">
        <f t="shared" si="21"/>
        <v>1.8418039200000002E-11</v>
      </c>
      <c r="I215" s="1">
        <f t="shared" si="22"/>
        <v>5.8357000000000005E-15</v>
      </c>
      <c r="J215" s="1">
        <f t="shared" si="23"/>
        <v>5.6152009949999998E-9</v>
      </c>
      <c r="K215" s="1">
        <f t="shared" si="24"/>
        <v>2.0035896209999999E-11</v>
      </c>
      <c r="L215" s="1">
        <f t="shared" si="25"/>
        <v>3.2800320445163338E-3</v>
      </c>
      <c r="M215" s="1">
        <f t="shared" si="26"/>
        <v>1.0392682301481892E-6</v>
      </c>
      <c r="N215" s="1">
        <f t="shared" si="27"/>
        <v>584134.39651350072</v>
      </c>
    </row>
    <row r="216" spans="1:14" x14ac:dyDescent="0.35">
      <c r="A216" s="2">
        <v>44641.536608796298</v>
      </c>
      <c r="B216">
        <v>6031336</v>
      </c>
      <c r="C216" s="1">
        <v>2.9906399999999999E-11</v>
      </c>
      <c r="D216" s="1">
        <v>4.3644900000000002E-11</v>
      </c>
      <c r="E216" s="1">
        <v>5.5882299999999998E-9</v>
      </c>
      <c r="F216" s="1">
        <v>-9.6964799999999999E-12</v>
      </c>
      <c r="G216" s="1">
        <v>3.4016800000000001E-10</v>
      </c>
      <c r="H216" s="1">
        <f t="shared" si="21"/>
        <v>1.93793472E-11</v>
      </c>
      <c r="I216" s="1">
        <f t="shared" si="22"/>
        <v>8.7289800000000001E-15</v>
      </c>
      <c r="J216" s="1">
        <f t="shared" si="23"/>
        <v>5.5854358849999995E-9</v>
      </c>
      <c r="K216" s="1">
        <f t="shared" si="24"/>
        <v>-9.6955103520000007E-12</v>
      </c>
      <c r="L216" s="1">
        <f t="shared" si="25"/>
        <v>3.469621279163605E-3</v>
      </c>
      <c r="M216" s="1">
        <f t="shared" si="26"/>
        <v>1.5628108852600322E-6</v>
      </c>
      <c r="N216" s="1">
        <f t="shared" si="27"/>
        <v>621190.78091675299</v>
      </c>
    </row>
    <row r="217" spans="1:14" x14ac:dyDescent="0.35">
      <c r="A217" s="2">
        <v>44641.53696759259</v>
      </c>
      <c r="B217">
        <v>6062043</v>
      </c>
      <c r="C217" s="1">
        <v>2.1446200000000001E-11</v>
      </c>
      <c r="D217" s="1">
        <v>3.0376399999999999E-11</v>
      </c>
      <c r="E217" s="1">
        <v>5.6213199999999998E-9</v>
      </c>
      <c r="F217" s="1">
        <v>2.5262400000000001E-11</v>
      </c>
      <c r="G217" s="1">
        <v>3.30446E-10</v>
      </c>
      <c r="H217" s="1">
        <f t="shared" si="21"/>
        <v>1.3897137600000001E-11</v>
      </c>
      <c r="I217" s="1">
        <f t="shared" si="22"/>
        <v>6.0752800000000004E-15</v>
      </c>
      <c r="J217" s="1">
        <f t="shared" si="23"/>
        <v>5.6185093399999998E-9</v>
      </c>
      <c r="K217" s="1">
        <f t="shared" si="24"/>
        <v>2.5259873760000001E-11</v>
      </c>
      <c r="L217" s="1">
        <f t="shared" si="25"/>
        <v>2.4734563491888759E-3</v>
      </c>
      <c r="M217" s="1">
        <f t="shared" si="26"/>
        <v>1.0812974816555169E-6</v>
      </c>
      <c r="N217" s="1">
        <f t="shared" si="27"/>
        <v>440233.5565377695</v>
      </c>
    </row>
    <row r="218" spans="1:14" x14ac:dyDescent="0.35">
      <c r="A218" s="2">
        <v>44641.537314814814</v>
      </c>
      <c r="B218">
        <v>6092750</v>
      </c>
      <c r="C218" s="1">
        <v>1.9736899999999998E-11</v>
      </c>
      <c r="D218" s="1">
        <v>3.24444E-11</v>
      </c>
      <c r="E218" s="1">
        <v>5.5730200000000003E-9</v>
      </c>
      <c r="F218" s="1">
        <v>-1.63399E-12</v>
      </c>
      <c r="G218" s="1">
        <v>3.3235900000000002E-10</v>
      </c>
      <c r="H218" s="1">
        <f t="shared" si="21"/>
        <v>1.2789511199999999E-11</v>
      </c>
      <c r="I218" s="1">
        <f t="shared" si="22"/>
        <v>6.4888800000000006E-15</v>
      </c>
      <c r="J218" s="1">
        <f t="shared" si="23"/>
        <v>5.5702334900000006E-9</v>
      </c>
      <c r="K218" s="1">
        <f t="shared" si="24"/>
        <v>-1.6338266009999999E-12</v>
      </c>
      <c r="L218" s="1">
        <f t="shared" si="25"/>
        <v>2.2960457982525249E-3</v>
      </c>
      <c r="M218" s="1">
        <f t="shared" si="26"/>
        <v>1.1649206468003911E-6</v>
      </c>
      <c r="N218" s="1">
        <f t="shared" si="27"/>
        <v>412199.20177035965</v>
      </c>
    </row>
    <row r="219" spans="1:14" x14ac:dyDescent="0.35">
      <c r="A219" s="2">
        <v>44641.537638888891</v>
      </c>
      <c r="B219">
        <v>6120206</v>
      </c>
      <c r="C219" s="1">
        <v>1.9145699999999999E-11</v>
      </c>
      <c r="D219" s="1">
        <v>2.9065900000000001E-11</v>
      </c>
      <c r="E219" s="1">
        <v>5.5514300000000001E-9</v>
      </c>
      <c r="F219" s="1">
        <v>-2.6176200000000001E-11</v>
      </c>
      <c r="G219" s="1">
        <v>3.2463399999999998E-10</v>
      </c>
      <c r="H219" s="1">
        <f t="shared" si="21"/>
        <v>1.24064136E-11</v>
      </c>
      <c r="I219" s="1">
        <f t="shared" si="22"/>
        <v>5.8131800000000003E-15</v>
      </c>
      <c r="J219" s="1">
        <f t="shared" si="23"/>
        <v>5.5486542849999998E-9</v>
      </c>
      <c r="K219" s="1">
        <f t="shared" si="24"/>
        <v>-2.6173582379999999E-11</v>
      </c>
      <c r="L219" s="1">
        <f t="shared" si="25"/>
        <v>2.2359319868853569E-3</v>
      </c>
      <c r="M219" s="1">
        <f t="shared" si="26"/>
        <v>1.0476738505253622E-6</v>
      </c>
      <c r="N219" s="1">
        <f t="shared" si="27"/>
        <v>402968.33647212118</v>
      </c>
    </row>
    <row r="220" spans="1:14" x14ac:dyDescent="0.35">
      <c r="A220" s="2">
        <v>44641.537986111114</v>
      </c>
      <c r="B220">
        <v>6150915</v>
      </c>
      <c r="C220" s="1">
        <v>1.84362E-11</v>
      </c>
      <c r="D220" s="1">
        <v>3.0315000000000001E-11</v>
      </c>
      <c r="E220" s="1">
        <v>5.5610999999999997E-9</v>
      </c>
      <c r="F220" s="1">
        <v>2.5369900000000001E-12</v>
      </c>
      <c r="G220" s="1">
        <v>3.2299900000000001E-10</v>
      </c>
      <c r="H220" s="1">
        <f t="shared" si="21"/>
        <v>1.1946657600000001E-11</v>
      </c>
      <c r="I220" s="1">
        <f t="shared" si="22"/>
        <v>6.0630000000000001E-15</v>
      </c>
      <c r="J220" s="1">
        <f t="shared" si="23"/>
        <v>5.5583194500000001E-9</v>
      </c>
      <c r="K220" s="1">
        <f t="shared" si="24"/>
        <v>2.5367363010000002E-12</v>
      </c>
      <c r="L220" s="1">
        <f t="shared" si="25"/>
        <v>2.1493290746360397E-3</v>
      </c>
      <c r="M220" s="1">
        <f t="shared" si="26"/>
        <v>1.0907973272389013E-6</v>
      </c>
      <c r="N220" s="1">
        <f t="shared" si="27"/>
        <v>386686.85633677273</v>
      </c>
    </row>
    <row r="221" spans="1:14" x14ac:dyDescent="0.35">
      <c r="A221" s="2">
        <v>44641.538344907407</v>
      </c>
      <c r="B221">
        <v>6181621</v>
      </c>
      <c r="C221" s="1">
        <v>2.61547E-11</v>
      </c>
      <c r="D221" s="1">
        <v>3.1195300000000001E-11</v>
      </c>
      <c r="E221" s="1">
        <v>5.5476700000000001E-9</v>
      </c>
      <c r="F221" s="1">
        <v>-8.4172300000000005E-12</v>
      </c>
      <c r="G221" s="1">
        <v>3.1776100000000001E-10</v>
      </c>
      <c r="H221" s="1">
        <f t="shared" si="21"/>
        <v>1.6948245600000002E-11</v>
      </c>
      <c r="I221" s="1">
        <f t="shared" si="22"/>
        <v>6.2390600000000001E-15</v>
      </c>
      <c r="J221" s="1">
        <f t="shared" si="23"/>
        <v>5.5448961649999999E-9</v>
      </c>
      <c r="K221" s="1">
        <f t="shared" si="24"/>
        <v>-8.416388277E-12</v>
      </c>
      <c r="L221" s="1">
        <f t="shared" si="25"/>
        <v>3.0565487784927712E-3</v>
      </c>
      <c r="M221" s="1">
        <f t="shared" si="26"/>
        <v>1.1251896905449085E-6</v>
      </c>
      <c r="N221" s="1">
        <f t="shared" si="27"/>
        <v>551236.43212402181</v>
      </c>
    </row>
    <row r="222" spans="1:14" x14ac:dyDescent="0.35">
      <c r="A222" s="2">
        <v>44641.538703703707</v>
      </c>
      <c r="B222">
        <v>6212328</v>
      </c>
      <c r="C222" s="1">
        <v>3.5743600000000001E-11</v>
      </c>
      <c r="D222" s="1">
        <v>4.4167000000000001E-11</v>
      </c>
      <c r="E222" s="1">
        <v>5.5638000000000002E-9</v>
      </c>
      <c r="F222" s="1">
        <v>1.3974899999999999E-13</v>
      </c>
      <c r="G222" s="1">
        <v>3.24787E-10</v>
      </c>
      <c r="H222" s="1">
        <f t="shared" si="21"/>
        <v>2.3161852800000001E-11</v>
      </c>
      <c r="I222" s="1">
        <f t="shared" si="22"/>
        <v>8.8334000000000003E-15</v>
      </c>
      <c r="J222" s="1">
        <f t="shared" si="23"/>
        <v>5.5610181000000001E-9</v>
      </c>
      <c r="K222" s="1">
        <f t="shared" si="24"/>
        <v>1.397350251E-13</v>
      </c>
      <c r="L222" s="1">
        <f t="shared" si="25"/>
        <v>4.1650381968726191E-3</v>
      </c>
      <c r="M222" s="1">
        <f t="shared" si="26"/>
        <v>1.588450143688617E-6</v>
      </c>
      <c r="N222" s="1">
        <f t="shared" si="27"/>
        <v>748970.44425599312</v>
      </c>
    </row>
    <row r="223" spans="1:14" x14ac:dyDescent="0.35">
      <c r="A223" s="2">
        <v>44641.5390625</v>
      </c>
      <c r="B223">
        <v>6243035</v>
      </c>
      <c r="C223" s="1">
        <v>6.8262299999999997E-12</v>
      </c>
      <c r="D223" s="1">
        <v>4.2702999999999998E-11</v>
      </c>
      <c r="E223" s="1">
        <v>5.5521399999999998E-9</v>
      </c>
      <c r="F223" s="1">
        <v>4.1290599999999998E-11</v>
      </c>
      <c r="G223" s="1">
        <v>3.2156199999999999E-10</v>
      </c>
      <c r="H223" s="1">
        <f t="shared" si="21"/>
        <v>4.4233970400000001E-12</v>
      </c>
      <c r="I223" s="1">
        <f t="shared" si="22"/>
        <v>8.5406E-15</v>
      </c>
      <c r="J223" s="1">
        <f t="shared" si="23"/>
        <v>5.5493639299999995E-9</v>
      </c>
      <c r="K223" s="1">
        <f t="shared" si="24"/>
        <v>4.1286470940000001E-11</v>
      </c>
      <c r="L223" s="1">
        <f t="shared" si="25"/>
        <v>7.9709982906094978E-4</v>
      </c>
      <c r="M223" s="1">
        <f t="shared" si="26"/>
        <v>1.5390232300010645E-6</v>
      </c>
      <c r="N223" s="1">
        <f t="shared" si="27"/>
        <v>143638.05277787033</v>
      </c>
    </row>
    <row r="224" spans="1:14" x14ac:dyDescent="0.35">
      <c r="A224" s="2">
        <v>44641.539409722223</v>
      </c>
      <c r="B224">
        <v>6273742</v>
      </c>
      <c r="C224" s="1">
        <v>1.52112E-11</v>
      </c>
      <c r="D224" s="1">
        <v>3.39596E-11</v>
      </c>
      <c r="E224" s="1">
        <v>5.2926300000000002E-9</v>
      </c>
      <c r="F224" s="1">
        <v>1.9414400000000001E-11</v>
      </c>
      <c r="G224" s="1">
        <v>3.14368E-10</v>
      </c>
      <c r="H224" s="1">
        <f t="shared" si="21"/>
        <v>9.8568576000000007E-12</v>
      </c>
      <c r="I224" s="1">
        <f t="shared" si="22"/>
        <v>6.7919200000000001E-15</v>
      </c>
      <c r="J224" s="1">
        <f t="shared" si="23"/>
        <v>5.2899836850000006E-9</v>
      </c>
      <c r="K224" s="1">
        <f t="shared" si="24"/>
        <v>1.941245856E-11</v>
      </c>
      <c r="L224" s="1">
        <f t="shared" si="25"/>
        <v>1.8633058600822509E-3</v>
      </c>
      <c r="M224" s="1">
        <f t="shared" si="26"/>
        <v>1.2839207839636275E-6</v>
      </c>
      <c r="N224" s="1">
        <f t="shared" si="27"/>
        <v>352232.81791317108</v>
      </c>
    </row>
    <row r="225" spans="1:14" x14ac:dyDescent="0.35">
      <c r="A225" s="2">
        <v>44641.539768518516</v>
      </c>
      <c r="B225">
        <v>6304450</v>
      </c>
      <c r="C225" s="1">
        <v>3.4625600000000001E-11</v>
      </c>
      <c r="D225" s="1">
        <v>3.5444199999999997E-11</v>
      </c>
      <c r="E225" s="1">
        <v>5.2221899999999997E-9</v>
      </c>
      <c r="F225" s="1">
        <v>1.12767E-11</v>
      </c>
      <c r="G225" s="1">
        <v>3.1988099999999999E-10</v>
      </c>
      <c r="H225" s="1">
        <f t="shared" si="21"/>
        <v>2.24373888E-11</v>
      </c>
      <c r="I225" s="1">
        <f t="shared" si="22"/>
        <v>7.0888399999999994E-15</v>
      </c>
      <c r="J225" s="1">
        <f t="shared" si="23"/>
        <v>5.2195789049999994E-9</v>
      </c>
      <c r="K225" s="1">
        <f t="shared" si="24"/>
        <v>1.1275572330000001E-11</v>
      </c>
      <c r="L225" s="1">
        <f t="shared" si="25"/>
        <v>4.298697118747744E-3</v>
      </c>
      <c r="M225" s="1">
        <f t="shared" si="26"/>
        <v>1.3581248849805442E-6</v>
      </c>
      <c r="N225" s="1">
        <f t="shared" si="27"/>
        <v>823571.63230732782</v>
      </c>
    </row>
    <row r="226" spans="1:14" x14ac:dyDescent="0.35">
      <c r="A226" s="2">
        <v>44641.540127314816</v>
      </c>
      <c r="B226">
        <v>6335156</v>
      </c>
      <c r="C226" s="1">
        <v>2.72619E-11</v>
      </c>
      <c r="D226" s="1">
        <v>3.1205600000000001E-11</v>
      </c>
      <c r="E226" s="1">
        <v>5.5133199999999997E-9</v>
      </c>
      <c r="F226" s="1">
        <v>1.43297E-11</v>
      </c>
      <c r="G226" s="1">
        <v>3.0956899999999999E-10</v>
      </c>
      <c r="H226" s="1">
        <f t="shared" si="21"/>
        <v>1.7665711200000001E-11</v>
      </c>
      <c r="I226" s="1">
        <f t="shared" si="22"/>
        <v>6.2411200000000007E-15</v>
      </c>
      <c r="J226" s="1">
        <f t="shared" si="23"/>
        <v>5.5105633399999996E-9</v>
      </c>
      <c r="K226" s="1">
        <f t="shared" si="24"/>
        <v>1.4328267030000001E-11</v>
      </c>
      <c r="L226" s="1">
        <f t="shared" si="25"/>
        <v>3.205790426501114E-3</v>
      </c>
      <c r="M226" s="1">
        <f t="shared" si="26"/>
        <v>1.1325738613141505E-6</v>
      </c>
      <c r="N226" s="1">
        <f t="shared" si="27"/>
        <v>581753.6663141076</v>
      </c>
    </row>
    <row r="227" spans="1:14" x14ac:dyDescent="0.35">
      <c r="A227" s="2">
        <v>44641.54047453704</v>
      </c>
      <c r="B227">
        <v>6365863</v>
      </c>
      <c r="C227" s="1">
        <v>1.66839E-11</v>
      </c>
      <c r="D227" s="1">
        <v>4.5969000000000002E-11</v>
      </c>
      <c r="E227" s="1">
        <v>6.4715400000000003E-8</v>
      </c>
      <c r="F227" s="1">
        <v>5.6222399999999997E-12</v>
      </c>
      <c r="G227" s="1">
        <v>3.63219E-10</v>
      </c>
      <c r="H227" s="1">
        <f t="shared" si="21"/>
        <v>1.0811167200000001E-11</v>
      </c>
      <c r="I227" s="1">
        <f t="shared" si="22"/>
        <v>9.1938000000000004E-15</v>
      </c>
      <c r="J227" s="1">
        <f t="shared" si="23"/>
        <v>6.4683042300000003E-8</v>
      </c>
      <c r="K227" s="1">
        <f t="shared" si="24"/>
        <v>5.6216777759999998E-12</v>
      </c>
      <c r="L227" s="1">
        <f t="shared" si="25"/>
        <v>1.6714067266437158E-4</v>
      </c>
      <c r="M227" s="1">
        <f t="shared" si="26"/>
        <v>1.4213617160057421E-7</v>
      </c>
      <c r="N227" s="1">
        <f t="shared" si="27"/>
        <v>2583.9952284429201</v>
      </c>
    </row>
    <row r="228" spans="1:14" x14ac:dyDescent="0.35">
      <c r="A228" s="2">
        <v>44641.540844907409</v>
      </c>
      <c r="B228">
        <v>6397590</v>
      </c>
      <c r="C228" s="1">
        <v>2.58537E-11</v>
      </c>
      <c r="D228" s="1">
        <v>3.4266800000000003E-11</v>
      </c>
      <c r="E228" s="1">
        <v>2.67585E-7</v>
      </c>
      <c r="F228" s="1">
        <v>1.5544399999999999E-11</v>
      </c>
      <c r="G228" s="1">
        <v>3.1780799999999999E-10</v>
      </c>
      <c r="H228" s="1">
        <f t="shared" si="21"/>
        <v>1.6753197600000001E-11</v>
      </c>
      <c r="I228" s="1">
        <f t="shared" si="22"/>
        <v>6.8533600000000006E-15</v>
      </c>
      <c r="J228" s="1">
        <f t="shared" si="23"/>
        <v>2.6745120750000002E-7</v>
      </c>
      <c r="K228" s="1">
        <f t="shared" si="24"/>
        <v>1.5542845559999998E-11</v>
      </c>
      <c r="L228" s="1">
        <f t="shared" si="25"/>
        <v>6.2640201764652711E-5</v>
      </c>
      <c r="M228" s="1">
        <f t="shared" si="26"/>
        <v>2.5624711378429654E-8</v>
      </c>
      <c r="N228" s="1">
        <f t="shared" si="27"/>
        <v>234.21169921116436</v>
      </c>
    </row>
    <row r="229" spans="1:14" x14ac:dyDescent="0.35">
      <c r="A229" s="2">
        <v>44641.541180555556</v>
      </c>
      <c r="B229">
        <v>6426717</v>
      </c>
      <c r="C229" s="1">
        <v>7.84748E-12</v>
      </c>
      <c r="D229" s="1">
        <v>2.8758800000000001E-11</v>
      </c>
      <c r="E229" s="1">
        <v>3.2339500000000002E-7</v>
      </c>
      <c r="F229" s="1">
        <v>1.7543900000000001E-11</v>
      </c>
      <c r="G229" s="1">
        <v>2.8782300000000002E-10</v>
      </c>
      <c r="H229" s="1">
        <f t="shared" si="21"/>
        <v>5.0851670400000001E-12</v>
      </c>
      <c r="I229" s="1">
        <f t="shared" si="22"/>
        <v>5.7517600000000002E-15</v>
      </c>
      <c r="J229" s="1">
        <f t="shared" si="23"/>
        <v>3.2323330250000003E-7</v>
      </c>
      <c r="K229" s="1">
        <f t="shared" si="24"/>
        <v>1.7542145610000002E-11</v>
      </c>
      <c r="L229" s="1">
        <f t="shared" si="25"/>
        <v>1.5732187867616145E-5</v>
      </c>
      <c r="M229" s="1">
        <f t="shared" si="26"/>
        <v>1.7794453589756582E-8</v>
      </c>
      <c r="N229" s="1">
        <f t="shared" si="27"/>
        <v>48.671308760384129</v>
      </c>
    </row>
    <row r="230" spans="1:14" x14ac:dyDescent="0.35">
      <c r="A230" s="2">
        <v>44641.541504629633</v>
      </c>
      <c r="B230">
        <v>6454825</v>
      </c>
      <c r="C230" s="1">
        <v>3.7409900000000002E-12</v>
      </c>
      <c r="D230" s="1">
        <v>1.4845100000000001E-11</v>
      </c>
      <c r="E230" s="1">
        <v>3.6424500000000002E-7</v>
      </c>
      <c r="F230" s="1">
        <v>3.2765899999999999E-11</v>
      </c>
      <c r="G230" s="1">
        <v>2.8118899999999998E-10</v>
      </c>
      <c r="H230" s="1">
        <f t="shared" si="21"/>
        <v>2.4241615200000003E-12</v>
      </c>
      <c r="I230" s="1">
        <f t="shared" si="22"/>
        <v>2.9690200000000003E-15</v>
      </c>
      <c r="J230" s="1">
        <f t="shared" si="23"/>
        <v>3.640628775E-7</v>
      </c>
      <c r="K230" s="1">
        <f t="shared" si="24"/>
        <v>3.276262341E-11</v>
      </c>
      <c r="L230" s="1">
        <f t="shared" si="25"/>
        <v>6.6586341805750303E-6</v>
      </c>
      <c r="M230" s="1">
        <f t="shared" si="26"/>
        <v>8.1552396124210726E-9</v>
      </c>
      <c r="N230" s="1">
        <f t="shared" si="27"/>
        <v>18.289791659889932</v>
      </c>
    </row>
    <row r="231" spans="1:14" x14ac:dyDescent="0.35">
      <c r="A231" s="2">
        <v>44641.541828703703</v>
      </c>
      <c r="B231">
        <v>6482931</v>
      </c>
      <c r="C231" s="1">
        <v>2.6778200000000002E-11</v>
      </c>
      <c r="D231" s="1">
        <v>3.3304399999999998E-11</v>
      </c>
      <c r="E231" s="1">
        <v>3.54749E-7</v>
      </c>
      <c r="F231" s="1">
        <v>5.1481599999999999E-11</v>
      </c>
      <c r="G231" s="1">
        <v>9.2969300000000005E-10</v>
      </c>
      <c r="H231" s="1">
        <f t="shared" si="21"/>
        <v>1.7352273600000001E-11</v>
      </c>
      <c r="I231" s="1">
        <f t="shared" si="22"/>
        <v>6.6608799999999995E-15</v>
      </c>
      <c r="J231" s="1">
        <f t="shared" si="23"/>
        <v>3.545716255E-7</v>
      </c>
      <c r="K231" s="1">
        <f t="shared" si="24"/>
        <v>5.1476451839999999E-11</v>
      </c>
      <c r="L231" s="1">
        <f t="shared" si="25"/>
        <v>4.8938697718777276E-5</v>
      </c>
      <c r="M231" s="1">
        <f t="shared" si="26"/>
        <v>1.8785710759024061E-8</v>
      </c>
      <c r="N231" s="1">
        <f t="shared" si="27"/>
        <v>138.02203616763259</v>
      </c>
    </row>
    <row r="232" spans="1:14" x14ac:dyDescent="0.35">
      <c r="A232" s="2">
        <v>44641.542222222219</v>
      </c>
      <c r="B232">
        <v>6516369</v>
      </c>
      <c r="C232" s="1">
        <v>7.3367899999999998E-9</v>
      </c>
      <c r="D232" s="1">
        <v>4.06656E-11</v>
      </c>
      <c r="E232" s="1">
        <v>3.2832200000000002E-7</v>
      </c>
      <c r="F232" s="1">
        <v>1.23291E-10</v>
      </c>
      <c r="G232" s="1">
        <v>1.81526E-9</v>
      </c>
      <c r="H232" s="1">
        <f t="shared" si="21"/>
        <v>4.75423992E-9</v>
      </c>
      <c r="I232" s="1">
        <f t="shared" si="22"/>
        <v>8.1331200000000007E-15</v>
      </c>
      <c r="J232" s="1">
        <f t="shared" si="23"/>
        <v>3.2815783900000004E-7</v>
      </c>
      <c r="K232" s="1">
        <f t="shared" si="24"/>
        <v>1.2327867089999999E-10</v>
      </c>
      <c r="L232" s="1">
        <f t="shared" si="25"/>
        <v>1.4487662200871573E-2</v>
      </c>
      <c r="M232" s="1">
        <f t="shared" si="26"/>
        <v>2.4784171009853584E-8</v>
      </c>
      <c r="N232" s="1">
        <f t="shared" si="27"/>
        <v>44148.456867646462</v>
      </c>
    </row>
    <row r="233" spans="1:14" x14ac:dyDescent="0.35">
      <c r="A233" s="2">
        <v>44641.54246527778</v>
      </c>
      <c r="B233">
        <v>6537845</v>
      </c>
      <c r="C233" s="1">
        <v>9.7567400000000008E-9</v>
      </c>
      <c r="D233" s="1">
        <v>3.8710100000000001E-11</v>
      </c>
      <c r="E233" s="1">
        <v>3.3333799999999999E-7</v>
      </c>
      <c r="F233" s="1">
        <v>1.1765799999999999E-10</v>
      </c>
      <c r="G233" s="1">
        <v>1.5352099999999999E-9</v>
      </c>
      <c r="H233" s="1">
        <f t="shared" si="21"/>
        <v>6.3223675200000005E-9</v>
      </c>
      <c r="I233" s="1">
        <f t="shared" si="22"/>
        <v>7.7420200000000011E-15</v>
      </c>
      <c r="J233" s="1">
        <f t="shared" si="23"/>
        <v>3.3317133099999997E-7</v>
      </c>
      <c r="K233" s="1">
        <f t="shared" si="24"/>
        <v>1.1764623420000001E-10</v>
      </c>
      <c r="L233" s="1">
        <f t="shared" si="25"/>
        <v>1.8976325186875101E-2</v>
      </c>
      <c r="M233" s="1">
        <f t="shared" si="26"/>
        <v>2.3237353516470486E-8</v>
      </c>
      <c r="N233" s="1">
        <f t="shared" si="27"/>
        <v>56956.656894572669</v>
      </c>
    </row>
    <row r="234" spans="1:14" x14ac:dyDescent="0.35">
      <c r="A234" s="2">
        <v>44641.542731481481</v>
      </c>
      <c r="B234">
        <v>6560871</v>
      </c>
      <c r="C234" s="1">
        <v>1.1128899999999999E-8</v>
      </c>
      <c r="D234" s="1">
        <v>4.4996300000000003E-11</v>
      </c>
      <c r="E234" s="1">
        <v>3.3405499999999998E-7</v>
      </c>
      <c r="F234" s="1">
        <v>1.2327E-10</v>
      </c>
      <c r="G234" s="1">
        <v>1.16734E-9</v>
      </c>
      <c r="H234" s="1">
        <f t="shared" si="21"/>
        <v>7.2115272000000002E-9</v>
      </c>
      <c r="I234" s="1">
        <f t="shared" si="22"/>
        <v>8.9992600000000002E-15</v>
      </c>
      <c r="J234" s="1">
        <f t="shared" si="23"/>
        <v>3.3388797249999998E-7</v>
      </c>
      <c r="K234" s="1">
        <f t="shared" si="24"/>
        <v>1.2325767300000002E-10</v>
      </c>
      <c r="L234" s="1">
        <f t="shared" si="25"/>
        <v>2.1598643239537477E-2</v>
      </c>
      <c r="M234" s="1">
        <f t="shared" si="26"/>
        <v>2.6952932543863948E-8</v>
      </c>
      <c r="N234" s="1">
        <f t="shared" si="27"/>
        <v>64688.293734622253</v>
      </c>
    </row>
    <row r="235" spans="1:14" x14ac:dyDescent="0.35">
      <c r="A235" s="2">
        <v>44641.542962962965</v>
      </c>
      <c r="B235">
        <v>6580248</v>
      </c>
      <c r="C235" s="1">
        <v>1.16335E-8</v>
      </c>
      <c r="D235" s="1">
        <v>3.8474700000000003E-11</v>
      </c>
      <c r="E235" s="1">
        <v>3.2903799999999998E-7</v>
      </c>
      <c r="F235" s="1">
        <v>1.14756E-10</v>
      </c>
      <c r="G235" s="1">
        <v>9.3056399999999997E-10</v>
      </c>
      <c r="H235" s="1">
        <f t="shared" si="21"/>
        <v>7.5385079999999992E-9</v>
      </c>
      <c r="I235" s="1">
        <f t="shared" si="22"/>
        <v>7.6949400000000004E-15</v>
      </c>
      <c r="J235" s="1">
        <f t="shared" si="23"/>
        <v>3.2887348099999998E-7</v>
      </c>
      <c r="K235" s="1">
        <f t="shared" si="24"/>
        <v>1.1474452440000001E-10</v>
      </c>
      <c r="L235" s="1">
        <f t="shared" si="25"/>
        <v>2.2922213056150914E-2</v>
      </c>
      <c r="M235" s="1">
        <f t="shared" si="26"/>
        <v>2.3397873177861978E-8</v>
      </c>
      <c r="N235" s="1">
        <f t="shared" si="27"/>
        <v>69699.183365140096</v>
      </c>
    </row>
    <row r="236" spans="1:14" x14ac:dyDescent="0.35">
      <c r="A236" s="2">
        <v>44641.543182870373</v>
      </c>
      <c r="B236">
        <v>6599624</v>
      </c>
      <c r="C236" s="1">
        <v>1.18793E-8</v>
      </c>
      <c r="D236" s="1">
        <v>2.64551E-11</v>
      </c>
      <c r="E236" s="1">
        <v>3.2957600000000001E-7</v>
      </c>
      <c r="F236" s="1">
        <v>9.7201299999999999E-11</v>
      </c>
      <c r="G236" s="1">
        <v>7.7741400000000004E-10</v>
      </c>
      <c r="H236" s="1">
        <f t="shared" si="21"/>
        <v>7.6977864000000002E-9</v>
      </c>
      <c r="I236" s="1">
        <f t="shared" si="22"/>
        <v>5.2910200000000005E-15</v>
      </c>
      <c r="J236" s="1">
        <f t="shared" si="23"/>
        <v>3.2941121200000004E-7</v>
      </c>
      <c r="K236" s="1">
        <f t="shared" si="24"/>
        <v>9.7191579869999995E-11</v>
      </c>
      <c r="L236" s="1">
        <f t="shared" si="25"/>
        <v>2.336831935155868E-2</v>
      </c>
      <c r="M236" s="1">
        <f t="shared" si="26"/>
        <v>1.6062051949828593E-8</v>
      </c>
      <c r="N236" s="1">
        <f t="shared" si="27"/>
        <v>70939.659915275377</v>
      </c>
    </row>
    <row r="237" spans="1:14" x14ac:dyDescent="0.35">
      <c r="A237" s="2">
        <v>44641.543414351851</v>
      </c>
      <c r="B237">
        <v>6619000</v>
      </c>
      <c r="C237" s="1">
        <v>1.1925700000000001E-8</v>
      </c>
      <c r="D237" s="1">
        <v>3.6990099999999999E-11</v>
      </c>
      <c r="E237" s="1">
        <v>3.3566799999999999E-7</v>
      </c>
      <c r="F237" s="1">
        <v>9.7222800000000002E-11</v>
      </c>
      <c r="G237" s="1">
        <v>6.79153E-10</v>
      </c>
      <c r="H237" s="1">
        <f t="shared" si="21"/>
        <v>7.7278536000000011E-9</v>
      </c>
      <c r="I237" s="1">
        <f t="shared" si="22"/>
        <v>7.3980200000000003E-15</v>
      </c>
      <c r="J237" s="1">
        <f t="shared" si="23"/>
        <v>3.3550016599999997E-7</v>
      </c>
      <c r="K237" s="1">
        <f t="shared" si="24"/>
        <v>9.7213077720000008E-11</v>
      </c>
      <c r="L237" s="1">
        <f t="shared" si="25"/>
        <v>2.3033829437807199E-2</v>
      </c>
      <c r="M237" s="1">
        <f t="shared" si="26"/>
        <v>2.2050719343012189E-8</v>
      </c>
      <c r="N237" s="1">
        <f t="shared" si="27"/>
        <v>68655.195353337622</v>
      </c>
    </row>
    <row r="238" spans="1:14" x14ac:dyDescent="0.35">
      <c r="A238" s="2">
        <v>44641.543657407405</v>
      </c>
      <c r="B238">
        <v>6640966</v>
      </c>
      <c r="C238" s="1">
        <v>6.6978699999999997E-9</v>
      </c>
      <c r="D238" s="1">
        <v>4.8067699999999999E-11</v>
      </c>
      <c r="E238" s="1">
        <v>3.0798700000000002E-7</v>
      </c>
      <c r="F238" s="1">
        <v>3.8667599999999998E-11</v>
      </c>
      <c r="G238" s="1">
        <v>4.96826E-10</v>
      </c>
      <c r="H238" s="1">
        <f t="shared" si="21"/>
        <v>4.3402197599999999E-9</v>
      </c>
      <c r="I238" s="1">
        <f t="shared" si="22"/>
        <v>9.6135399999999996E-15</v>
      </c>
      <c r="J238" s="1">
        <f t="shared" si="23"/>
        <v>3.0783300650000002E-7</v>
      </c>
      <c r="K238" s="1">
        <f t="shared" si="24"/>
        <v>3.8663733240000001E-11</v>
      </c>
      <c r="L238" s="1">
        <f t="shared" si="25"/>
        <v>1.4099267032302461E-2</v>
      </c>
      <c r="M238" s="1">
        <f t="shared" si="26"/>
        <v>3.1229724548722165E-8</v>
      </c>
      <c r="N238" s="1">
        <f t="shared" si="27"/>
        <v>45801.674071953232</v>
      </c>
    </row>
    <row r="239" spans="1:14" x14ac:dyDescent="0.35">
      <c r="A239" s="2">
        <v>44641.543912037036</v>
      </c>
      <c r="B239">
        <v>6662444</v>
      </c>
      <c r="C239" s="1">
        <v>3.0567900000000002E-9</v>
      </c>
      <c r="D239" s="1">
        <v>2.9567499999999999E-11</v>
      </c>
      <c r="E239" s="1">
        <v>3.0879299999999998E-7</v>
      </c>
      <c r="F239" s="1">
        <v>-1.0620900000000001E-11</v>
      </c>
      <c r="G239" s="1">
        <v>4.3508999999999999E-10</v>
      </c>
      <c r="H239" s="1">
        <f t="shared" si="21"/>
        <v>1.9807999200000001E-9</v>
      </c>
      <c r="I239" s="1">
        <f t="shared" si="22"/>
        <v>5.9135000000000003E-15</v>
      </c>
      <c r="J239" s="1">
        <f t="shared" si="23"/>
        <v>3.0863860349999995E-7</v>
      </c>
      <c r="K239" s="1">
        <f t="shared" si="24"/>
        <v>-1.0619837910000001E-11</v>
      </c>
      <c r="L239" s="1">
        <f t="shared" si="25"/>
        <v>6.4178618537586805E-3</v>
      </c>
      <c r="M239" s="1">
        <f t="shared" si="26"/>
        <v>1.9159949315931899E-8</v>
      </c>
      <c r="N239" s="1">
        <f t="shared" si="27"/>
        <v>20794.099574645988</v>
      </c>
    </row>
    <row r="240" spans="1:14" x14ac:dyDescent="0.35">
      <c r="A240" s="2">
        <v>44641.54415509259</v>
      </c>
      <c r="B240">
        <v>6683920</v>
      </c>
      <c r="C240" s="1">
        <v>1.6132199999999999E-9</v>
      </c>
      <c r="D240" s="1">
        <v>3.8689599999999999E-11</v>
      </c>
      <c r="E240" s="1">
        <v>3.2993399999999999E-7</v>
      </c>
      <c r="F240" s="1">
        <v>-5.3749899999999999E-12</v>
      </c>
      <c r="G240" s="1">
        <v>3.91591E-10</v>
      </c>
      <c r="H240" s="1">
        <f t="shared" si="21"/>
        <v>1.0453665600000001E-9</v>
      </c>
      <c r="I240" s="1">
        <f t="shared" si="22"/>
        <v>7.7379200000000009E-15</v>
      </c>
      <c r="J240" s="1">
        <f t="shared" si="23"/>
        <v>3.2976903300000001E-7</v>
      </c>
      <c r="K240" s="1">
        <f t="shared" si="24"/>
        <v>-5.3744525009999998E-12</v>
      </c>
      <c r="L240" s="1">
        <f t="shared" si="25"/>
        <v>3.1699961348402293E-3</v>
      </c>
      <c r="M240" s="1">
        <f t="shared" si="26"/>
        <v>2.3464665343516354E-8</v>
      </c>
      <c r="N240" s="1">
        <f t="shared" si="27"/>
        <v>9612.7768759907467</v>
      </c>
    </row>
    <row r="241" spans="1:14" x14ac:dyDescent="0.35">
      <c r="A241" s="2">
        <v>44641.544409722221</v>
      </c>
      <c r="B241">
        <v>6705396</v>
      </c>
      <c r="C241" s="1">
        <v>9.1007199999999996E-10</v>
      </c>
      <c r="D241" s="1">
        <v>2.9424200000000001E-11</v>
      </c>
      <c r="E241" s="1">
        <v>3.4713400000000002E-7</v>
      </c>
      <c r="F241" s="1">
        <v>2.1553699999999999E-11</v>
      </c>
      <c r="G241" s="1">
        <v>3.5981699999999998E-10</v>
      </c>
      <c r="H241" s="1">
        <f t="shared" si="21"/>
        <v>5.8972665600000002E-10</v>
      </c>
      <c r="I241" s="1">
        <f t="shared" si="22"/>
        <v>5.8848400000000004E-15</v>
      </c>
      <c r="J241" s="1">
        <f t="shared" si="23"/>
        <v>3.4696043300000001E-7</v>
      </c>
      <c r="K241" s="1">
        <f t="shared" si="24"/>
        <v>2.1551544629999998E-11</v>
      </c>
      <c r="L241" s="1">
        <f t="shared" si="25"/>
        <v>1.6996942587975154E-3</v>
      </c>
      <c r="M241" s="1">
        <f t="shared" si="26"/>
        <v>1.6961127091975932E-8</v>
      </c>
      <c r="N241" s="1">
        <f t="shared" si="27"/>
        <v>4898.8129398533329</v>
      </c>
    </row>
    <row r="242" spans="1:14" x14ac:dyDescent="0.35">
      <c r="A242" s="2">
        <v>44641.544745370367</v>
      </c>
      <c r="B242">
        <v>6734413</v>
      </c>
      <c r="C242" s="1">
        <v>4.24484E-10</v>
      </c>
      <c r="D242" s="1">
        <v>3.3048499999999998E-11</v>
      </c>
      <c r="E242" s="1">
        <v>3.1685500000000001E-7</v>
      </c>
      <c r="F242" s="1">
        <v>1.04489E-11</v>
      </c>
      <c r="G242" s="1">
        <v>4.6615700000000005E-10</v>
      </c>
      <c r="H242" s="1">
        <f t="shared" si="21"/>
        <v>2.7506563200000002E-10</v>
      </c>
      <c r="I242" s="1">
        <f t="shared" si="22"/>
        <v>6.6097000000000001E-15</v>
      </c>
      <c r="J242" s="1">
        <f t="shared" si="23"/>
        <v>3.1669657250000003E-7</v>
      </c>
      <c r="K242" s="1">
        <f t="shared" si="24"/>
        <v>1.0447855110000001E-11</v>
      </c>
      <c r="L242" s="1">
        <f t="shared" si="25"/>
        <v>8.6854628652477763E-4</v>
      </c>
      <c r="M242" s="1">
        <f t="shared" si="26"/>
        <v>2.0870765817966026E-8</v>
      </c>
      <c r="N242" s="1">
        <f t="shared" si="27"/>
        <v>2742.5187448935135</v>
      </c>
    </row>
    <row r="243" spans="1:14" x14ac:dyDescent="0.35">
      <c r="A243" s="2">
        <v>44641.545069444444</v>
      </c>
      <c r="B243">
        <v>6762520</v>
      </c>
      <c r="C243" s="1">
        <v>1.9229500000000001E-10</v>
      </c>
      <c r="D243" s="1">
        <v>2.9741599999999998E-11</v>
      </c>
      <c r="E243" s="1">
        <v>1.14128E-7</v>
      </c>
      <c r="F243" s="1">
        <v>1.7049400000000001E-11</v>
      </c>
      <c r="G243" s="1">
        <v>6.4212700000000001E-10</v>
      </c>
      <c r="H243" s="1">
        <f t="shared" si="21"/>
        <v>1.2460716000000001E-10</v>
      </c>
      <c r="I243" s="1">
        <f t="shared" si="22"/>
        <v>5.9483199999999996E-15</v>
      </c>
      <c r="J243" s="1">
        <f t="shared" si="23"/>
        <v>1.14070936E-7</v>
      </c>
      <c r="K243" s="1">
        <f t="shared" si="24"/>
        <v>1.7047695060000001E-11</v>
      </c>
      <c r="L243" s="1">
        <f t="shared" si="25"/>
        <v>1.0923655434895354E-3</v>
      </c>
      <c r="M243" s="1">
        <f t="shared" si="26"/>
        <v>5.2145798119864643E-8</v>
      </c>
      <c r="N243" s="1">
        <f t="shared" si="27"/>
        <v>9576.1951448310665</v>
      </c>
    </row>
    <row r="244" spans="1:14" x14ac:dyDescent="0.35">
      <c r="A244" s="2">
        <v>44641.545393518521</v>
      </c>
      <c r="B244">
        <v>6790626</v>
      </c>
      <c r="C244" s="1">
        <v>9.5201799999999997E-11</v>
      </c>
      <c r="D244" s="1">
        <v>1.6063500000000002E-11</v>
      </c>
      <c r="E244" s="1">
        <v>3.79368E-8</v>
      </c>
      <c r="F244" s="1">
        <v>1.2652700000000001E-11</v>
      </c>
      <c r="G244" s="1">
        <v>6.2169399999999998E-10</v>
      </c>
      <c r="H244" s="1">
        <f t="shared" si="21"/>
        <v>6.1690766399999999E-11</v>
      </c>
      <c r="I244" s="1">
        <f t="shared" si="22"/>
        <v>3.2127000000000003E-15</v>
      </c>
      <c r="J244" s="1">
        <f t="shared" si="23"/>
        <v>3.7917831600000002E-8</v>
      </c>
      <c r="K244" s="1">
        <f t="shared" si="24"/>
        <v>1.2651434730000001E-11</v>
      </c>
      <c r="L244" s="1">
        <f t="shared" si="25"/>
        <v>1.6269592378273022E-3</v>
      </c>
      <c r="M244" s="1">
        <f t="shared" si="26"/>
        <v>8.4727946310094387E-8</v>
      </c>
      <c r="N244" s="1">
        <f t="shared" si="27"/>
        <v>42907.496794392173</v>
      </c>
    </row>
    <row r="245" spans="1:14" x14ac:dyDescent="0.35">
      <c r="A245" s="2">
        <v>44641.545729166668</v>
      </c>
      <c r="B245">
        <v>6819755</v>
      </c>
      <c r="C245" s="1">
        <v>6.9165300000000006E-11</v>
      </c>
      <c r="D245" s="1">
        <v>3.7143699999999997E-11</v>
      </c>
      <c r="E245" s="1">
        <v>1.5801899999999999E-8</v>
      </c>
      <c r="F245" s="1">
        <v>5.05249E-12</v>
      </c>
      <c r="G245" s="1">
        <v>5.8754000000000002E-10</v>
      </c>
      <c r="H245" s="1">
        <f t="shared" si="21"/>
        <v>4.4819114400000006E-11</v>
      </c>
      <c r="I245" s="1">
        <f t="shared" si="22"/>
        <v>7.4287399999999993E-15</v>
      </c>
      <c r="J245" s="1">
        <f t="shared" si="23"/>
        <v>1.579399905E-8</v>
      </c>
      <c r="K245" s="1">
        <f t="shared" si="24"/>
        <v>5.0519847509999999E-12</v>
      </c>
      <c r="L245" s="1">
        <f t="shared" si="25"/>
        <v>2.8377305999648015E-3</v>
      </c>
      <c r="M245" s="1">
        <f t="shared" si="26"/>
        <v>4.703520607087791E-7</v>
      </c>
      <c r="N245" s="1">
        <f t="shared" si="27"/>
        <v>179671.44299434419</v>
      </c>
    </row>
    <row r="246" spans="1:14" x14ac:dyDescent="0.35">
      <c r="A246" s="2">
        <v>44641.546064814815</v>
      </c>
      <c r="B246">
        <v>6848361</v>
      </c>
      <c r="C246" s="1">
        <v>4.9439099999999997E-11</v>
      </c>
      <c r="D246" s="1">
        <v>2.3660200000000001E-11</v>
      </c>
      <c r="E246" s="1">
        <v>9.1899999999999999E-9</v>
      </c>
      <c r="F246" s="1">
        <v>-2.4574399999999999E-11</v>
      </c>
      <c r="G246" s="1">
        <v>5.4101600000000003E-10</v>
      </c>
      <c r="H246" s="1">
        <f t="shared" si="21"/>
        <v>3.2036536799999998E-11</v>
      </c>
      <c r="I246" s="1">
        <f t="shared" si="22"/>
        <v>4.7320400000000003E-15</v>
      </c>
      <c r="J246" s="1">
        <f t="shared" si="23"/>
        <v>9.1854049999999993E-9</v>
      </c>
      <c r="K246" s="1">
        <f t="shared" si="24"/>
        <v>-2.457194256E-11</v>
      </c>
      <c r="L246" s="1">
        <f t="shared" si="25"/>
        <v>3.4877652972296813E-3</v>
      </c>
      <c r="M246" s="1">
        <f t="shared" si="26"/>
        <v>5.1516944544089248E-7</v>
      </c>
      <c r="N246" s="1">
        <f t="shared" si="27"/>
        <v>379707.29621934815</v>
      </c>
    </row>
    <row r="247" spans="1:14" x14ac:dyDescent="0.35">
      <c r="A247" s="2">
        <v>44641.546388888892</v>
      </c>
      <c r="B247">
        <v>6876968</v>
      </c>
      <c r="C247" s="1">
        <v>4.6644100000000002E-11</v>
      </c>
      <c r="D247" s="1">
        <v>3.49425E-11</v>
      </c>
      <c r="E247" s="1">
        <v>6.9858100000000003E-9</v>
      </c>
      <c r="F247" s="1">
        <v>3.5689900000000002E-11</v>
      </c>
      <c r="G247" s="1">
        <v>5.0821299999999997E-10</v>
      </c>
      <c r="H247" s="1">
        <f t="shared" si="21"/>
        <v>3.0225376800000002E-11</v>
      </c>
      <c r="I247" s="1">
        <f t="shared" si="22"/>
        <v>6.9885000000000007E-15</v>
      </c>
      <c r="J247" s="1">
        <f t="shared" si="23"/>
        <v>6.9823170950000003E-9</v>
      </c>
      <c r="K247" s="1">
        <f t="shared" si="24"/>
        <v>3.5686331010000003E-11</v>
      </c>
      <c r="L247" s="1">
        <f t="shared" si="25"/>
        <v>4.3288461965791027E-3</v>
      </c>
      <c r="M247" s="1">
        <f t="shared" si="26"/>
        <v>1.0008855090532092E-6</v>
      </c>
      <c r="N247" s="1">
        <f t="shared" si="27"/>
        <v>619972.73078287521</v>
      </c>
    </row>
    <row r="248" spans="1:14" x14ac:dyDescent="0.35">
      <c r="A248" s="2">
        <v>44641.546759259261</v>
      </c>
      <c r="B248">
        <v>6908695</v>
      </c>
      <c r="C248" s="1">
        <v>3.9656599999999997E-11</v>
      </c>
      <c r="D248" s="1">
        <v>3.9897700000000003E-11</v>
      </c>
      <c r="E248" s="1">
        <v>6.35231E-9</v>
      </c>
      <c r="F248" s="1">
        <v>4.8052400000000002E-12</v>
      </c>
      <c r="G248" s="1">
        <v>4.7150900000000005E-10</v>
      </c>
      <c r="H248" s="1">
        <f t="shared" si="21"/>
        <v>2.56974768E-11</v>
      </c>
      <c r="I248" s="1">
        <f t="shared" si="22"/>
        <v>7.9795400000000003E-15</v>
      </c>
      <c r="J248" s="1">
        <f t="shared" si="23"/>
        <v>6.349133845E-9</v>
      </c>
      <c r="K248" s="1">
        <f t="shared" si="24"/>
        <v>4.8047594759999999E-12</v>
      </c>
      <c r="L248" s="1">
        <f t="shared" si="25"/>
        <v>4.0473988149166192E-3</v>
      </c>
      <c r="M248" s="1">
        <f t="shared" si="26"/>
        <v>1.2567919018251536E-6</v>
      </c>
      <c r="N248" s="1">
        <f t="shared" si="27"/>
        <v>637472.59291186347</v>
      </c>
    </row>
    <row r="249" spans="1:14" x14ac:dyDescent="0.35">
      <c r="A249" s="2">
        <v>44641.547118055554</v>
      </c>
      <c r="B249">
        <v>6939402</v>
      </c>
      <c r="C249" s="1">
        <v>5.7705899999999999E-11</v>
      </c>
      <c r="D249" s="1">
        <v>2.9905399999999997E-11</v>
      </c>
      <c r="E249" s="1">
        <v>6.0359599999999999E-9</v>
      </c>
      <c r="F249" s="1">
        <v>-1.69849E-12</v>
      </c>
      <c r="G249" s="1">
        <v>4.4735999999999999E-10</v>
      </c>
      <c r="H249" s="1">
        <f t="shared" si="21"/>
        <v>3.7393423199999998E-11</v>
      </c>
      <c r="I249" s="1">
        <f t="shared" si="22"/>
        <v>5.9810799999999998E-15</v>
      </c>
      <c r="J249" s="1">
        <f t="shared" si="23"/>
        <v>6.0329420199999995E-9</v>
      </c>
      <c r="K249" s="1">
        <f t="shared" si="24"/>
        <v>-1.698320151E-12</v>
      </c>
      <c r="L249" s="1">
        <f t="shared" si="25"/>
        <v>6.1982069570759779E-3</v>
      </c>
      <c r="M249" s="1">
        <f t="shared" si="26"/>
        <v>9.9140352752801697E-7</v>
      </c>
      <c r="N249" s="1">
        <f t="shared" si="27"/>
        <v>1027393.7552404951</v>
      </c>
    </row>
    <row r="250" spans="1:14" x14ac:dyDescent="0.35">
      <c r="A250" s="2">
        <v>44641.547476851854</v>
      </c>
      <c r="B250">
        <v>6970110</v>
      </c>
      <c r="C250" s="1">
        <v>3.2798100000000001E-11</v>
      </c>
      <c r="D250" s="1">
        <v>4.4812000000000003E-11</v>
      </c>
      <c r="E250" s="1">
        <v>5.9032899999999998E-9</v>
      </c>
      <c r="F250" s="1">
        <v>-1.0137199999999999E-11</v>
      </c>
      <c r="G250" s="1">
        <v>4.4039600000000002E-10</v>
      </c>
      <c r="H250" s="1">
        <f t="shared" si="21"/>
        <v>2.1253168800000001E-11</v>
      </c>
      <c r="I250" s="1">
        <f t="shared" si="22"/>
        <v>8.9624000000000006E-15</v>
      </c>
      <c r="J250" s="1">
        <f t="shared" si="23"/>
        <v>5.9003383550000001E-9</v>
      </c>
      <c r="K250" s="1">
        <f t="shared" si="24"/>
        <v>-1.013618628E-11</v>
      </c>
      <c r="L250" s="1">
        <f t="shared" si="25"/>
        <v>3.6020254299467206E-3</v>
      </c>
      <c r="M250" s="1">
        <f t="shared" si="26"/>
        <v>1.5189637374617986E-6</v>
      </c>
      <c r="N250" s="1">
        <f t="shared" si="27"/>
        <v>610477.77487105154</v>
      </c>
    </row>
    <row r="251" spans="1:14" x14ac:dyDescent="0.35">
      <c r="A251" s="2">
        <v>44641.547824074078</v>
      </c>
      <c r="B251">
        <v>7000816</v>
      </c>
      <c r="C251" s="1">
        <v>4.1548600000000001E-11</v>
      </c>
      <c r="D251" s="1">
        <v>2.5717999999999998E-11</v>
      </c>
      <c r="E251" s="1">
        <v>5.84373E-9</v>
      </c>
      <c r="F251" s="1">
        <v>-5.8909899999999997E-12</v>
      </c>
      <c r="G251" s="1">
        <v>4.0959699999999999E-10</v>
      </c>
      <c r="H251" s="1">
        <f t="shared" si="21"/>
        <v>2.6923492800000002E-11</v>
      </c>
      <c r="I251" s="1">
        <f t="shared" si="22"/>
        <v>5.1436000000000002E-15</v>
      </c>
      <c r="J251" s="1">
        <f t="shared" si="23"/>
        <v>5.8408081350000003E-9</v>
      </c>
      <c r="K251" s="1">
        <f t="shared" si="24"/>
        <v>-5.8904009009999997E-12</v>
      </c>
      <c r="L251" s="1">
        <f t="shared" si="25"/>
        <v>4.6095492571765501E-3</v>
      </c>
      <c r="M251" s="1">
        <f t="shared" si="26"/>
        <v>8.8063156349510867E-7</v>
      </c>
      <c r="N251" s="1">
        <f t="shared" si="27"/>
        <v>789197.17111655301</v>
      </c>
    </row>
    <row r="252" spans="1:14" x14ac:dyDescent="0.35">
      <c r="A252" s="2">
        <v>44641.548182870371</v>
      </c>
      <c r="B252">
        <v>7031523</v>
      </c>
      <c r="C252" s="1">
        <v>2.7433899999999998E-11</v>
      </c>
      <c r="D252" s="1">
        <v>3.0202299999999999E-11</v>
      </c>
      <c r="E252" s="1">
        <v>5.7894400000000002E-9</v>
      </c>
      <c r="F252" s="1">
        <v>3.59049E-12</v>
      </c>
      <c r="G252" s="1">
        <v>3.95937E-10</v>
      </c>
      <c r="H252" s="1">
        <f t="shared" si="21"/>
        <v>1.7777167199999999E-11</v>
      </c>
      <c r="I252" s="1">
        <f t="shared" si="22"/>
        <v>6.0404600000000003E-15</v>
      </c>
      <c r="J252" s="1">
        <f t="shared" si="23"/>
        <v>5.7865452800000001E-9</v>
      </c>
      <c r="K252" s="1">
        <f t="shared" si="24"/>
        <v>3.5901309509999999E-12</v>
      </c>
      <c r="L252" s="1">
        <f t="shared" si="25"/>
        <v>3.0721555504703486E-3</v>
      </c>
      <c r="M252" s="1">
        <f t="shared" si="26"/>
        <v>1.0438801923623762E-6</v>
      </c>
      <c r="N252" s="1">
        <f t="shared" si="27"/>
        <v>530913.59383095475</v>
      </c>
    </row>
    <row r="253" spans="1:14" x14ac:dyDescent="0.35">
      <c r="A253" s="2">
        <v>44641.548541666663</v>
      </c>
      <c r="B253">
        <v>7062230</v>
      </c>
      <c r="C253" s="1">
        <v>2.4606700000000001E-11</v>
      </c>
      <c r="D253" s="1">
        <v>4.5160100000000002E-11</v>
      </c>
      <c r="E253" s="1">
        <v>5.7244400000000001E-9</v>
      </c>
      <c r="F253" s="1">
        <v>-1.39427E-11</v>
      </c>
      <c r="G253" s="1">
        <v>3.8550899999999999E-10</v>
      </c>
      <c r="H253" s="1">
        <f t="shared" si="21"/>
        <v>1.5945141600000001E-11</v>
      </c>
      <c r="I253" s="1">
        <f t="shared" si="22"/>
        <v>9.0320200000000012E-15</v>
      </c>
      <c r="J253" s="1">
        <f t="shared" si="23"/>
        <v>5.7215777800000005E-9</v>
      </c>
      <c r="K253" s="1">
        <f t="shared" si="24"/>
        <v>-1.3941305730000001E-11</v>
      </c>
      <c r="L253" s="1">
        <f t="shared" si="25"/>
        <v>2.7868434570158022E-3</v>
      </c>
      <c r="M253" s="1">
        <f t="shared" si="26"/>
        <v>1.5785890443667097E-6</v>
      </c>
      <c r="N253" s="1">
        <f t="shared" si="27"/>
        <v>487076.04163965449</v>
      </c>
    </row>
    <row r="254" spans="1:14" x14ac:dyDescent="0.35">
      <c r="A254" s="2">
        <v>44641.548888888887</v>
      </c>
      <c r="B254">
        <v>7092937</v>
      </c>
      <c r="C254" s="1">
        <v>2.8315399999999999E-11</v>
      </c>
      <c r="D254" s="1">
        <v>4.6286299999999999E-11</v>
      </c>
      <c r="E254" s="1">
        <v>5.7146600000000002E-9</v>
      </c>
      <c r="F254" s="1">
        <v>-4.9449900000000003E-12</v>
      </c>
      <c r="G254" s="1">
        <v>3.8051100000000002E-10</v>
      </c>
      <c r="H254" s="1">
        <f t="shared" si="21"/>
        <v>1.8348379200000001E-11</v>
      </c>
      <c r="I254" s="1">
        <f t="shared" si="22"/>
        <v>9.2572600000000009E-15</v>
      </c>
      <c r="J254" s="1">
        <f t="shared" si="23"/>
        <v>5.7118026700000006E-9</v>
      </c>
      <c r="K254" s="1">
        <f t="shared" si="24"/>
        <v>-4.944495501E-12</v>
      </c>
      <c r="L254" s="1">
        <f t="shared" si="25"/>
        <v>3.2123622365966644E-3</v>
      </c>
      <c r="M254" s="1">
        <f t="shared" si="26"/>
        <v>1.6207247579860807E-6</v>
      </c>
      <c r="N254" s="1">
        <f t="shared" si="27"/>
        <v>562407.77600194374</v>
      </c>
    </row>
    <row r="255" spans="1:14" x14ac:dyDescent="0.35">
      <c r="A255" s="2">
        <v>44641.549247685187</v>
      </c>
      <c r="B255">
        <v>7123645</v>
      </c>
      <c r="C255" s="1">
        <v>2.3907900000000001E-11</v>
      </c>
      <c r="D255" s="1">
        <v>2.3875100000000001E-11</v>
      </c>
      <c r="E255" s="1">
        <v>5.7068199999999999E-9</v>
      </c>
      <c r="F255" s="1">
        <v>5.3319900000000002E-12</v>
      </c>
      <c r="G255" s="1">
        <v>3.5799699999999998E-10</v>
      </c>
      <c r="H255" s="1">
        <f t="shared" si="21"/>
        <v>1.5492319200000001E-11</v>
      </c>
      <c r="I255" s="1">
        <f t="shared" si="22"/>
        <v>4.7750200000000008E-15</v>
      </c>
      <c r="J255" s="1">
        <f t="shared" si="23"/>
        <v>5.7039665899999996E-9</v>
      </c>
      <c r="K255" s="1">
        <f t="shared" si="24"/>
        <v>5.3314568010000001E-12</v>
      </c>
      <c r="L255" s="1">
        <f t="shared" si="25"/>
        <v>2.7160606492963352E-3</v>
      </c>
      <c r="M255" s="1">
        <f t="shared" si="26"/>
        <v>8.371402469943291E-7</v>
      </c>
      <c r="N255" s="1">
        <f t="shared" si="27"/>
        <v>476170.50458500942</v>
      </c>
    </row>
    <row r="256" spans="1:14" x14ac:dyDescent="0.35">
      <c r="A256" s="2">
        <v>44641.54960648148</v>
      </c>
      <c r="B256">
        <v>7154351</v>
      </c>
      <c r="C256" s="1">
        <v>2.0930200000000001E-11</v>
      </c>
      <c r="D256" s="1">
        <v>3.4932299999999999E-11</v>
      </c>
      <c r="E256" s="1">
        <v>5.6639099999999997E-9</v>
      </c>
      <c r="F256" s="1">
        <v>3.89364E-11</v>
      </c>
      <c r="G256" s="1">
        <v>3.5664600000000002E-10</v>
      </c>
      <c r="H256" s="1">
        <f t="shared" si="21"/>
        <v>1.3562769600000001E-11</v>
      </c>
      <c r="I256" s="1">
        <f t="shared" si="22"/>
        <v>6.9864600000000003E-15</v>
      </c>
      <c r="J256" s="1">
        <f t="shared" si="23"/>
        <v>5.6610780449999995E-9</v>
      </c>
      <c r="K256" s="1">
        <f t="shared" si="24"/>
        <v>3.8932506360000002E-11</v>
      </c>
      <c r="L256" s="1">
        <f t="shared" si="25"/>
        <v>2.3957927257298572E-3</v>
      </c>
      <c r="M256" s="1">
        <f t="shared" si="26"/>
        <v>1.2341218305885413E-6</v>
      </c>
      <c r="N256" s="1">
        <f t="shared" si="27"/>
        <v>423204.32728283602</v>
      </c>
    </row>
    <row r="257" spans="1:14" x14ac:dyDescent="0.35">
      <c r="A257" s="2">
        <v>44641.54996527778</v>
      </c>
      <c r="B257">
        <v>7185058</v>
      </c>
      <c r="C257" s="1">
        <v>1.7307400000000001E-11</v>
      </c>
      <c r="D257" s="1">
        <v>5.1712499999999997E-11</v>
      </c>
      <c r="E257" s="1">
        <v>5.6451500000000001E-9</v>
      </c>
      <c r="F257" s="1">
        <v>1.5802399999999999E-12</v>
      </c>
      <c r="G257" s="1">
        <v>3.6099899999999999E-10</v>
      </c>
      <c r="H257" s="1">
        <f t="shared" si="21"/>
        <v>1.1215195200000001E-11</v>
      </c>
      <c r="I257" s="1">
        <f t="shared" si="22"/>
        <v>1.03425E-14</v>
      </c>
      <c r="J257" s="1">
        <f t="shared" si="23"/>
        <v>5.6423274249999999E-9</v>
      </c>
      <c r="K257" s="1">
        <f t="shared" si="24"/>
        <v>1.580081976E-12</v>
      </c>
      <c r="L257" s="1">
        <f t="shared" si="25"/>
        <v>1.9876895393038984E-3</v>
      </c>
      <c r="M257" s="1">
        <f t="shared" si="26"/>
        <v>1.8330201742944756E-6</v>
      </c>
      <c r="N257" s="1">
        <f t="shared" si="27"/>
        <v>352281.84924129926</v>
      </c>
    </row>
    <row r="258" spans="1:14" x14ac:dyDescent="0.35">
      <c r="A258" s="2">
        <v>44641.550312500003</v>
      </c>
      <c r="B258">
        <v>7215765</v>
      </c>
      <c r="C258" s="1">
        <v>3.1486700000000001E-11</v>
      </c>
      <c r="D258" s="1">
        <v>4.0102499999999998E-11</v>
      </c>
      <c r="E258" s="1">
        <v>5.6175100000000004E-9</v>
      </c>
      <c r="F258" s="1">
        <v>-9.0299800000000005E-13</v>
      </c>
      <c r="G258" s="1">
        <v>3.4791499999999998E-10</v>
      </c>
      <c r="H258" s="1">
        <f t="shared" si="21"/>
        <v>2.0403381600000002E-11</v>
      </c>
      <c r="I258" s="1">
        <f t="shared" si="22"/>
        <v>8.0205000000000001E-15</v>
      </c>
      <c r="J258" s="1">
        <f t="shared" si="23"/>
        <v>5.6147012450000001E-9</v>
      </c>
      <c r="K258" s="1">
        <f t="shared" si="24"/>
        <v>-9.0290770020000002E-13</v>
      </c>
      <c r="L258" s="1">
        <f t="shared" si="25"/>
        <v>3.6339211490851106E-3</v>
      </c>
      <c r="M258" s="1">
        <f t="shared" si="26"/>
        <v>1.4284820598678176E-6</v>
      </c>
      <c r="N258" s="1">
        <f t="shared" si="27"/>
        <v>647215.40657593985</v>
      </c>
    </row>
    <row r="259" spans="1:14" x14ac:dyDescent="0.35">
      <c r="A259" s="2">
        <v>44641.550671296296</v>
      </c>
      <c r="B259">
        <v>7246472</v>
      </c>
      <c r="C259" s="1">
        <v>1.8823199999999998E-11</v>
      </c>
      <c r="D259" s="1">
        <v>3.7041300000000003E-11</v>
      </c>
      <c r="E259" s="1">
        <v>5.6100800000000001E-9</v>
      </c>
      <c r="F259" s="1">
        <v>-1.8543700000000001E-11</v>
      </c>
      <c r="G259" s="1">
        <v>3.4379899999999998E-10</v>
      </c>
      <c r="H259" s="1">
        <f t="shared" ref="H259:H322" si="28">0.648*C259</f>
        <v>1.2197433599999999E-11</v>
      </c>
      <c r="I259" s="1">
        <f t="shared" ref="I259:I322" si="29">0.0002*D259</f>
        <v>7.408260000000001E-15</v>
      </c>
      <c r="J259" s="1">
        <f t="shared" ref="J259:J322" si="30">E259-(0.0005*E259)</f>
        <v>5.60727496E-9</v>
      </c>
      <c r="K259" s="1">
        <f t="shared" ref="K259:K322" si="31">F259-(0.0001*F259)</f>
        <v>-1.8541845630000003E-11</v>
      </c>
      <c r="L259" s="1">
        <f t="shared" ref="L259:L322" si="32">H259/J259</f>
        <v>2.175287227220261E-3</v>
      </c>
      <c r="M259" s="1">
        <f t="shared" ref="M259:M322" si="33">I259/J259</f>
        <v>1.3211872171148177E-6</v>
      </c>
      <c r="N259" s="1">
        <f t="shared" ref="N259:N322" si="34">L259/J259</f>
        <v>387940.17463703279</v>
      </c>
    </row>
    <row r="260" spans="1:14" x14ac:dyDescent="0.35">
      <c r="A260" s="2">
        <v>44641.551030092596</v>
      </c>
      <c r="B260">
        <v>7277180</v>
      </c>
      <c r="C260" s="1">
        <v>2.3897199999999999E-11</v>
      </c>
      <c r="D260" s="1">
        <v>3.2157699999999999E-11</v>
      </c>
      <c r="E260" s="1">
        <v>5.5987699999999997E-9</v>
      </c>
      <c r="F260" s="1">
        <v>5.8802400000000004E-12</v>
      </c>
      <c r="G260" s="1">
        <v>3.3175899999999999E-10</v>
      </c>
      <c r="H260" s="1">
        <f t="shared" si="28"/>
        <v>1.5485385599999998E-11</v>
      </c>
      <c r="I260" s="1">
        <f t="shared" si="29"/>
        <v>6.4315400000000004E-15</v>
      </c>
      <c r="J260" s="1">
        <f t="shared" si="30"/>
        <v>5.5959706149999996E-9</v>
      </c>
      <c r="K260" s="1">
        <f t="shared" si="31"/>
        <v>5.8796519760000002E-12</v>
      </c>
      <c r="L260" s="1">
        <f t="shared" si="32"/>
        <v>2.7672385481245063E-3</v>
      </c>
      <c r="M260" s="1">
        <f t="shared" si="33"/>
        <v>1.1493162567294862E-6</v>
      </c>
      <c r="N260" s="1">
        <f t="shared" si="34"/>
        <v>494505.55381883588</v>
      </c>
    </row>
    <row r="261" spans="1:14" x14ac:dyDescent="0.35">
      <c r="A261" s="2">
        <v>44641.551377314812</v>
      </c>
      <c r="B261">
        <v>7307886</v>
      </c>
      <c r="C261" s="1">
        <v>9.6964799999999999E-12</v>
      </c>
      <c r="D261" s="1">
        <v>3.1451299999999999E-11</v>
      </c>
      <c r="E261" s="1">
        <v>5.6219800000000001E-9</v>
      </c>
      <c r="F261" s="1">
        <v>2.4445400000000001E-11</v>
      </c>
      <c r="G261" s="1">
        <v>3.2411099999999999E-10</v>
      </c>
      <c r="H261" s="1">
        <f t="shared" si="28"/>
        <v>6.2833190400000001E-12</v>
      </c>
      <c r="I261" s="1">
        <f t="shared" si="29"/>
        <v>6.2902600000000006E-15</v>
      </c>
      <c r="J261" s="1">
        <f t="shared" si="30"/>
        <v>5.6191690099999997E-9</v>
      </c>
      <c r="K261" s="1">
        <f t="shared" si="31"/>
        <v>2.444295546E-11</v>
      </c>
      <c r="L261" s="1">
        <f t="shared" si="32"/>
        <v>1.118193638386399E-3</v>
      </c>
      <c r="M261" s="1">
        <f t="shared" si="33"/>
        <v>1.1194288672943832E-6</v>
      </c>
      <c r="N261" s="1">
        <f t="shared" si="34"/>
        <v>198996.26375295644</v>
      </c>
    </row>
    <row r="262" spans="1:14" x14ac:dyDescent="0.35">
      <c r="A262" s="2">
        <v>44641.551736111112</v>
      </c>
      <c r="B262">
        <v>7338593</v>
      </c>
      <c r="C262" s="1">
        <v>3.27551E-11</v>
      </c>
      <c r="D262" s="1">
        <v>3.9467699999999998E-11</v>
      </c>
      <c r="E262" s="1">
        <v>5.5776499999999997E-9</v>
      </c>
      <c r="F262" s="1">
        <v>4.3967400000000001E-12</v>
      </c>
      <c r="G262" s="1">
        <v>3.3359500000000003E-10</v>
      </c>
      <c r="H262" s="1">
        <f t="shared" si="28"/>
        <v>2.1225304800000001E-11</v>
      </c>
      <c r="I262" s="1">
        <f t="shared" si="29"/>
        <v>7.8935400000000001E-15</v>
      </c>
      <c r="J262" s="1">
        <f t="shared" si="30"/>
        <v>5.5748611749999995E-9</v>
      </c>
      <c r="K262" s="1">
        <f t="shared" si="31"/>
        <v>4.3963003259999999E-12</v>
      </c>
      <c r="L262" s="1">
        <f t="shared" si="32"/>
        <v>3.8073243680368423E-3</v>
      </c>
      <c r="M262" s="1">
        <f t="shared" si="33"/>
        <v>1.4159168725847243E-6</v>
      </c>
      <c r="N262" s="1">
        <f t="shared" si="34"/>
        <v>682945.14401730243</v>
      </c>
    </row>
    <row r="263" spans="1:14" x14ac:dyDescent="0.35">
      <c r="A263" s="2">
        <v>44641.552094907405</v>
      </c>
      <c r="B263">
        <v>7369300</v>
      </c>
      <c r="C263" s="1">
        <v>1.50499E-11</v>
      </c>
      <c r="D263" s="1">
        <v>3.9406299999999999E-11</v>
      </c>
      <c r="E263" s="1">
        <v>5.5817800000000001E-9</v>
      </c>
      <c r="F263" s="1">
        <v>4.8933900000000002E-11</v>
      </c>
      <c r="G263" s="1">
        <v>3.29126E-10</v>
      </c>
      <c r="H263" s="1">
        <f t="shared" si="28"/>
        <v>9.7523351999999993E-12</v>
      </c>
      <c r="I263" s="1">
        <f t="shared" si="29"/>
        <v>7.8812600000000006E-15</v>
      </c>
      <c r="J263" s="1">
        <f t="shared" si="30"/>
        <v>5.5789891100000004E-9</v>
      </c>
      <c r="K263" s="1">
        <f t="shared" si="31"/>
        <v>4.8929006610000001E-11</v>
      </c>
      <c r="L263" s="1">
        <f t="shared" si="32"/>
        <v>1.7480470041641646E-3</v>
      </c>
      <c r="M263" s="1">
        <f t="shared" si="33"/>
        <v>1.4126681096891404E-6</v>
      </c>
      <c r="N263" s="1">
        <f t="shared" si="34"/>
        <v>313326.83568621706</v>
      </c>
    </row>
    <row r="264" spans="1:14" x14ac:dyDescent="0.35">
      <c r="A264" s="2">
        <v>44641.552453703705</v>
      </c>
      <c r="B264">
        <v>7400007</v>
      </c>
      <c r="C264" s="1">
        <v>2.3907900000000001E-11</v>
      </c>
      <c r="D264" s="1">
        <v>3.8126599999999997E-11</v>
      </c>
      <c r="E264" s="1">
        <v>5.55513E-9</v>
      </c>
      <c r="F264" s="1">
        <v>1.6748400000000001E-11</v>
      </c>
      <c r="G264" s="1">
        <v>3.1908200000000002E-10</v>
      </c>
      <c r="H264" s="1">
        <f t="shared" si="28"/>
        <v>1.5492319200000001E-11</v>
      </c>
      <c r="I264" s="1">
        <f t="shared" si="29"/>
        <v>7.6253199999999998E-15</v>
      </c>
      <c r="J264" s="1">
        <f t="shared" si="30"/>
        <v>5.552352435E-9</v>
      </c>
      <c r="K264" s="1">
        <f t="shared" si="31"/>
        <v>1.6746725160000001E-11</v>
      </c>
      <c r="L264" s="1">
        <f t="shared" si="32"/>
        <v>2.7902261935575422E-3</v>
      </c>
      <c r="M264" s="1">
        <f t="shared" si="33"/>
        <v>1.3733494206766793E-6</v>
      </c>
      <c r="N264" s="1">
        <f t="shared" si="34"/>
        <v>502530.45465359447</v>
      </c>
    </row>
    <row r="265" spans="1:14" x14ac:dyDescent="0.35">
      <c r="A265" s="2">
        <v>44641.552766203706</v>
      </c>
      <c r="B265">
        <v>7427465</v>
      </c>
      <c r="C265" s="1">
        <v>2.7380199999999999E-11</v>
      </c>
      <c r="D265" s="1">
        <v>3.3990400000000002E-11</v>
      </c>
      <c r="E265" s="1">
        <v>5.5356799999999996E-9</v>
      </c>
      <c r="F265" s="1">
        <v>3.6442399999999998E-12</v>
      </c>
      <c r="G265" s="1">
        <v>3.1730099999999999E-10</v>
      </c>
      <c r="H265" s="1">
        <f t="shared" si="28"/>
        <v>1.7742369599999999E-11</v>
      </c>
      <c r="I265" s="1">
        <f t="shared" si="29"/>
        <v>6.798080000000001E-15</v>
      </c>
      <c r="J265" s="1">
        <f t="shared" si="30"/>
        <v>5.5329121599999998E-9</v>
      </c>
      <c r="K265" s="1">
        <f t="shared" si="31"/>
        <v>3.6438755759999995E-12</v>
      </c>
      <c r="L265" s="1">
        <f t="shared" si="32"/>
        <v>3.20669641717211E-3</v>
      </c>
      <c r="M265" s="1">
        <f t="shared" si="33"/>
        <v>1.2286621951359519E-6</v>
      </c>
      <c r="N265" s="1">
        <f t="shared" si="34"/>
        <v>579567.56305563869</v>
      </c>
    </row>
    <row r="266" spans="1:14" x14ac:dyDescent="0.35">
      <c r="A266" s="2">
        <v>44641.553124999999</v>
      </c>
      <c r="B266">
        <v>7458171</v>
      </c>
      <c r="C266" s="1">
        <v>1.9801399999999999E-11</v>
      </c>
      <c r="D266" s="1">
        <v>4.5057700000000001E-11</v>
      </c>
      <c r="E266" s="1">
        <v>5.5405899999999998E-9</v>
      </c>
      <c r="F266" s="1">
        <v>-1.4641400000000001E-11</v>
      </c>
      <c r="G266" s="1">
        <v>3.1889000000000002E-10</v>
      </c>
      <c r="H266" s="1">
        <f t="shared" si="28"/>
        <v>1.2831307199999999E-11</v>
      </c>
      <c r="I266" s="1">
        <f t="shared" si="29"/>
        <v>9.0115400000000013E-15</v>
      </c>
      <c r="J266" s="1">
        <f t="shared" si="30"/>
        <v>5.537819705E-9</v>
      </c>
      <c r="K266" s="1">
        <f t="shared" si="31"/>
        <v>-1.463993586E-11</v>
      </c>
      <c r="L266" s="1">
        <f t="shared" si="32"/>
        <v>2.3170323129904063E-3</v>
      </c>
      <c r="M266" s="1">
        <f t="shared" si="33"/>
        <v>1.6272721901479819E-6</v>
      </c>
      <c r="N266" s="1">
        <f t="shared" si="34"/>
        <v>418401.54364332202</v>
      </c>
    </row>
    <row r="267" spans="1:14" x14ac:dyDescent="0.35">
      <c r="A267" s="2">
        <v>44641.553472222222</v>
      </c>
      <c r="B267">
        <v>7488878</v>
      </c>
      <c r="C267" s="1">
        <v>2.9734399999999997E-11</v>
      </c>
      <c r="D267" s="1">
        <v>4.5630999999999997E-11</v>
      </c>
      <c r="E267" s="1">
        <v>5.5600300000000003E-9</v>
      </c>
      <c r="F267" s="1">
        <v>2.9766699999999999E-11</v>
      </c>
      <c r="G267" s="1">
        <v>3.0983700000000001E-10</v>
      </c>
      <c r="H267" s="1">
        <f t="shared" si="28"/>
        <v>1.9267891199999999E-11</v>
      </c>
      <c r="I267" s="1">
        <f t="shared" si="29"/>
        <v>9.1262000000000007E-15</v>
      </c>
      <c r="J267" s="1">
        <f t="shared" si="30"/>
        <v>5.5572499850000003E-9</v>
      </c>
      <c r="K267" s="1">
        <f t="shared" si="31"/>
        <v>2.9763723330000002E-11</v>
      </c>
      <c r="L267" s="1">
        <f t="shared" si="32"/>
        <v>3.4671629406644372E-3</v>
      </c>
      <c r="M267" s="1">
        <f t="shared" si="33"/>
        <v>1.6422151288196909E-6</v>
      </c>
      <c r="N267" s="1">
        <f t="shared" si="34"/>
        <v>623899.04179637821</v>
      </c>
    </row>
    <row r="268" spans="1:14" x14ac:dyDescent="0.35">
      <c r="A268" s="2">
        <v>44641.553831018522</v>
      </c>
      <c r="B268">
        <v>7519585</v>
      </c>
      <c r="C268" s="1">
        <v>3.8624599999999998E-11</v>
      </c>
      <c r="D268" s="1">
        <v>4.7801499999999999E-11</v>
      </c>
      <c r="E268" s="1">
        <v>6.4007799999999999E-9</v>
      </c>
      <c r="F268" s="1">
        <v>-6.18124E-12</v>
      </c>
      <c r="G268" s="1">
        <v>3.2023400000000002E-10</v>
      </c>
      <c r="H268" s="1">
        <f t="shared" si="28"/>
        <v>2.50287408E-11</v>
      </c>
      <c r="I268" s="1">
        <f t="shared" si="29"/>
        <v>9.5603000000000004E-15</v>
      </c>
      <c r="J268" s="1">
        <f t="shared" si="30"/>
        <v>6.3975796100000003E-9</v>
      </c>
      <c r="K268" s="1">
        <f t="shared" si="31"/>
        <v>-6.1806218760000002E-12</v>
      </c>
      <c r="L268" s="1">
        <f t="shared" si="32"/>
        <v>3.9122202967006138E-3</v>
      </c>
      <c r="M268" s="1">
        <f t="shared" si="33"/>
        <v>1.4943620217021418E-6</v>
      </c>
      <c r="N268" s="1">
        <f t="shared" si="34"/>
        <v>611515.68799323053</v>
      </c>
    </row>
    <row r="269" spans="1:14" x14ac:dyDescent="0.35">
      <c r="A269" s="2">
        <v>44641.554189814815</v>
      </c>
      <c r="B269">
        <v>7550292</v>
      </c>
      <c r="C269" s="1">
        <v>2.8250899999999999E-11</v>
      </c>
      <c r="D269" s="1">
        <v>3.9344900000000001E-11</v>
      </c>
      <c r="E269" s="1">
        <v>5.1236199999999997E-9</v>
      </c>
      <c r="F269" s="1">
        <v>8.2989800000000007E-12</v>
      </c>
      <c r="G269" s="1">
        <v>3.1565800000000001E-10</v>
      </c>
      <c r="H269" s="1">
        <f t="shared" si="28"/>
        <v>1.8306583200000001E-11</v>
      </c>
      <c r="I269" s="1">
        <f t="shared" si="29"/>
        <v>7.8689800000000011E-15</v>
      </c>
      <c r="J269" s="1">
        <f t="shared" si="30"/>
        <v>5.1210581899999997E-9</v>
      </c>
      <c r="K269" s="1">
        <f t="shared" si="31"/>
        <v>8.2981501020000013E-12</v>
      </c>
      <c r="L269" s="1">
        <f t="shared" si="32"/>
        <v>3.5747657067728032E-3</v>
      </c>
      <c r="M269" s="1">
        <f t="shared" si="33"/>
        <v>1.5365925767775745E-6</v>
      </c>
      <c r="N269" s="1">
        <f t="shared" si="34"/>
        <v>698052.15526613721</v>
      </c>
    </row>
    <row r="270" spans="1:14" x14ac:dyDescent="0.35">
      <c r="A270" s="2">
        <v>44641.554548611108</v>
      </c>
      <c r="B270">
        <v>7581000</v>
      </c>
      <c r="C270" s="1">
        <v>2.79392E-11</v>
      </c>
      <c r="D270" s="1">
        <v>3.2290900000000002E-11</v>
      </c>
      <c r="E270" s="1">
        <v>5.3955100000000001E-9</v>
      </c>
      <c r="F270" s="1">
        <v>1.4748899999999999E-11</v>
      </c>
      <c r="G270" s="1">
        <v>3.1386900000000001E-10</v>
      </c>
      <c r="H270" s="1">
        <f t="shared" si="28"/>
        <v>1.8104601600000001E-11</v>
      </c>
      <c r="I270" s="1">
        <f t="shared" si="29"/>
        <v>6.4581800000000004E-15</v>
      </c>
      <c r="J270" s="1">
        <f t="shared" si="30"/>
        <v>5.3928122450000005E-9</v>
      </c>
      <c r="K270" s="1">
        <f t="shared" si="31"/>
        <v>1.474742511E-11</v>
      </c>
      <c r="L270" s="1">
        <f t="shared" si="32"/>
        <v>3.3571726174568498E-3</v>
      </c>
      <c r="M270" s="1">
        <f t="shared" si="33"/>
        <v>1.1975532814048489E-6</v>
      </c>
      <c r="N270" s="1">
        <f t="shared" si="34"/>
        <v>622527.25756760512</v>
      </c>
    </row>
    <row r="271" spans="1:14" x14ac:dyDescent="0.35">
      <c r="A271" s="2">
        <v>44641.554895833331</v>
      </c>
      <c r="B271">
        <v>7611706</v>
      </c>
      <c r="C271" s="1">
        <v>2.7670400000000001E-11</v>
      </c>
      <c r="D271" s="1">
        <v>2.5974000000000001E-11</v>
      </c>
      <c r="E271" s="1">
        <v>5.96213E-9</v>
      </c>
      <c r="F271" s="1">
        <v>-3.6259600000000001E-11</v>
      </c>
      <c r="G271" s="1">
        <v>3.3135999999999998E-10</v>
      </c>
      <c r="H271" s="1">
        <f t="shared" si="28"/>
        <v>1.7930419200000003E-11</v>
      </c>
      <c r="I271" s="1">
        <f t="shared" si="29"/>
        <v>5.1948000000000007E-15</v>
      </c>
      <c r="J271" s="1">
        <f t="shared" si="30"/>
        <v>5.9591489350000004E-9</v>
      </c>
      <c r="K271" s="1">
        <f t="shared" si="31"/>
        <v>-3.625597404E-11</v>
      </c>
      <c r="L271" s="1">
        <f t="shared" si="32"/>
        <v>3.0088892550895778E-3</v>
      </c>
      <c r="M271" s="1">
        <f t="shared" si="33"/>
        <v>8.7173521868018229E-7</v>
      </c>
      <c r="N271" s="1">
        <f t="shared" si="34"/>
        <v>504919.29097750894</v>
      </c>
    </row>
    <row r="272" spans="1:14" x14ac:dyDescent="0.35">
      <c r="A272" s="2">
        <v>44641.555254629631</v>
      </c>
      <c r="B272">
        <v>7642413</v>
      </c>
      <c r="C272" s="1">
        <v>3.1013700000000001E-11</v>
      </c>
      <c r="D272" s="1">
        <v>3.8085600000000001E-11</v>
      </c>
      <c r="E272" s="1">
        <v>2.2682399999999999E-7</v>
      </c>
      <c r="F272" s="1">
        <v>-1.07499E-12</v>
      </c>
      <c r="G272" s="1">
        <v>3.1992699999999997E-10</v>
      </c>
      <c r="H272" s="1">
        <f t="shared" si="28"/>
        <v>2.0096877600000001E-11</v>
      </c>
      <c r="I272" s="1">
        <f t="shared" si="29"/>
        <v>7.617120000000001E-15</v>
      </c>
      <c r="J272" s="1">
        <f t="shared" si="30"/>
        <v>2.2671058799999999E-7</v>
      </c>
      <c r="K272" s="1">
        <f t="shared" si="31"/>
        <v>-1.074882501E-12</v>
      </c>
      <c r="L272" s="1">
        <f t="shared" si="32"/>
        <v>8.864551839987289E-5</v>
      </c>
      <c r="M272" s="1">
        <f t="shared" si="33"/>
        <v>3.3598430788772869E-8</v>
      </c>
      <c r="N272" s="1">
        <f t="shared" si="34"/>
        <v>391.00740367658921</v>
      </c>
    </row>
    <row r="273" spans="1:14" x14ac:dyDescent="0.35">
      <c r="A273" s="2">
        <v>44641.555625000001</v>
      </c>
      <c r="B273">
        <v>7674661</v>
      </c>
      <c r="C273" s="1">
        <v>2.2069699999999999E-11</v>
      </c>
      <c r="D273" s="1">
        <v>3.5669400000000001E-11</v>
      </c>
      <c r="E273" s="1">
        <v>3.1586999999999998E-7</v>
      </c>
      <c r="F273" s="1">
        <v>-2.9884899999999999E-12</v>
      </c>
      <c r="G273" s="1">
        <v>2.9891100000000001E-10</v>
      </c>
      <c r="H273" s="1">
        <f t="shared" si="28"/>
        <v>1.4301165599999999E-11</v>
      </c>
      <c r="I273" s="1">
        <f t="shared" si="29"/>
        <v>7.1338800000000007E-15</v>
      </c>
      <c r="J273" s="1">
        <f t="shared" si="30"/>
        <v>3.1571206499999999E-7</v>
      </c>
      <c r="K273" s="1">
        <f t="shared" si="31"/>
        <v>-2.9881911509999998E-12</v>
      </c>
      <c r="L273" s="1">
        <f t="shared" si="32"/>
        <v>4.5298128216924497E-5</v>
      </c>
      <c r="M273" s="1">
        <f t="shared" si="33"/>
        <v>2.2596158939950556E-8</v>
      </c>
      <c r="N273" s="1">
        <f t="shared" si="34"/>
        <v>143.47924339516294</v>
      </c>
    </row>
    <row r="274" spans="1:14" x14ac:dyDescent="0.35">
      <c r="A274" s="2">
        <v>44641.555949074071</v>
      </c>
      <c r="B274">
        <v>7702768</v>
      </c>
      <c r="C274" s="1">
        <v>2.8046700000000001E-11</v>
      </c>
      <c r="D274" s="1">
        <v>2.48478E-11</v>
      </c>
      <c r="E274" s="1">
        <v>3.4220799999999999E-7</v>
      </c>
      <c r="F274" s="1">
        <v>-2.3434900000000001E-12</v>
      </c>
      <c r="G274" s="1">
        <v>2.6766599999999998E-10</v>
      </c>
      <c r="H274" s="1">
        <f t="shared" si="28"/>
        <v>1.8174261600000001E-11</v>
      </c>
      <c r="I274" s="1">
        <f t="shared" si="29"/>
        <v>4.9695600000000002E-15</v>
      </c>
      <c r="J274" s="1">
        <f t="shared" si="30"/>
        <v>3.4203689599999997E-7</v>
      </c>
      <c r="K274" s="1">
        <f t="shared" si="31"/>
        <v>-2.3432556510000001E-12</v>
      </c>
      <c r="L274" s="1">
        <f t="shared" si="32"/>
        <v>5.3135383382733084E-5</v>
      </c>
      <c r="M274" s="1">
        <f t="shared" si="33"/>
        <v>1.4529309726866428E-8</v>
      </c>
      <c r="N274" s="1">
        <f t="shared" si="34"/>
        <v>155.349858463027</v>
      </c>
    </row>
    <row r="275" spans="1:14" x14ac:dyDescent="0.35">
      <c r="A275" s="2">
        <v>44641.556273148148</v>
      </c>
      <c r="B275">
        <v>7730875</v>
      </c>
      <c r="C275" s="1">
        <v>1.5458400000000001E-11</v>
      </c>
      <c r="D275" s="1">
        <v>3.9867E-11</v>
      </c>
      <c r="E275" s="1">
        <v>3.7150099999999999E-7</v>
      </c>
      <c r="F275" s="1">
        <v>-8.0624799999999998E-13</v>
      </c>
      <c r="G275" s="1">
        <v>2.9728300000000001E-10</v>
      </c>
      <c r="H275" s="1">
        <f t="shared" si="28"/>
        <v>1.0017043200000001E-11</v>
      </c>
      <c r="I275" s="1">
        <f t="shared" si="29"/>
        <v>7.9733999999999998E-15</v>
      </c>
      <c r="J275" s="1">
        <f t="shared" si="30"/>
        <v>3.7131524949999999E-7</v>
      </c>
      <c r="K275" s="1">
        <f t="shared" si="31"/>
        <v>-8.0616737519999998E-13</v>
      </c>
      <c r="L275" s="1">
        <f t="shared" si="32"/>
        <v>2.6977193135721188E-5</v>
      </c>
      <c r="M275" s="1">
        <f t="shared" si="33"/>
        <v>2.1473397633780727E-8</v>
      </c>
      <c r="N275" s="1">
        <f t="shared" si="34"/>
        <v>72.653070866461107</v>
      </c>
    </row>
    <row r="276" spans="1:14" x14ac:dyDescent="0.35">
      <c r="A276" s="2">
        <v>44641.556597222225</v>
      </c>
      <c r="B276">
        <v>7758982</v>
      </c>
      <c r="C276" s="1">
        <v>2.80747E-9</v>
      </c>
      <c r="D276" s="1">
        <v>3.2045099999999997E-11</v>
      </c>
      <c r="E276" s="1">
        <v>3.3853400000000001E-7</v>
      </c>
      <c r="F276" s="1">
        <v>6.6789599999999998E-11</v>
      </c>
      <c r="G276" s="1">
        <v>1.66158E-9</v>
      </c>
      <c r="H276" s="1">
        <f t="shared" si="28"/>
        <v>1.81924056E-9</v>
      </c>
      <c r="I276" s="1">
        <f t="shared" si="29"/>
        <v>6.4090199999999994E-15</v>
      </c>
      <c r="J276" s="1">
        <f t="shared" si="30"/>
        <v>3.3836473299999998E-7</v>
      </c>
      <c r="K276" s="1">
        <f t="shared" si="31"/>
        <v>6.6782921039999999E-11</v>
      </c>
      <c r="L276" s="1">
        <f t="shared" si="32"/>
        <v>5.3765667121106267E-3</v>
      </c>
      <c r="M276" s="1">
        <f t="shared" si="33"/>
        <v>1.8941158386030731E-8</v>
      </c>
      <c r="N276" s="1">
        <f t="shared" si="34"/>
        <v>15889.855495403024</v>
      </c>
    </row>
    <row r="277" spans="1:14" x14ac:dyDescent="0.35">
      <c r="A277" s="2">
        <v>44641.556990740741</v>
      </c>
      <c r="B277">
        <v>7792420</v>
      </c>
      <c r="C277" s="1">
        <v>9.2244699999999997E-9</v>
      </c>
      <c r="D277" s="1">
        <v>6.1653599999999999E-11</v>
      </c>
      <c r="E277" s="1">
        <v>3.3253199999999998E-7</v>
      </c>
      <c r="F277" s="1">
        <v>1.2909599999999999E-10</v>
      </c>
      <c r="G277" s="1">
        <v>1.6033099999999999E-9</v>
      </c>
      <c r="H277" s="1">
        <f t="shared" si="28"/>
        <v>5.9774565600000001E-9</v>
      </c>
      <c r="I277" s="1">
        <f t="shared" si="29"/>
        <v>1.2330720000000001E-14</v>
      </c>
      <c r="J277" s="1">
        <f t="shared" si="30"/>
        <v>3.3236573399999999E-7</v>
      </c>
      <c r="K277" s="1">
        <f t="shared" si="31"/>
        <v>1.2908309039999998E-10</v>
      </c>
      <c r="L277" s="1">
        <f t="shared" si="32"/>
        <v>1.7984575269122057E-2</v>
      </c>
      <c r="M277" s="1">
        <f t="shared" si="33"/>
        <v>3.7099853380192317E-8</v>
      </c>
      <c r="N277" s="1">
        <f t="shared" si="34"/>
        <v>54110.798525103244</v>
      </c>
    </row>
    <row r="278" spans="1:14" x14ac:dyDescent="0.35">
      <c r="A278" s="2">
        <v>44641.557256944441</v>
      </c>
      <c r="B278">
        <v>7815448</v>
      </c>
      <c r="C278" s="1">
        <v>1.1016700000000001E-8</v>
      </c>
      <c r="D278" s="1">
        <v>4.1996599999999999E-11</v>
      </c>
      <c r="E278" s="1">
        <v>3.3504099999999999E-7</v>
      </c>
      <c r="F278" s="1">
        <v>1.4694099999999999E-10</v>
      </c>
      <c r="G278" s="1">
        <v>1.23059E-9</v>
      </c>
      <c r="H278" s="1">
        <f t="shared" si="28"/>
        <v>7.1388216000000005E-9</v>
      </c>
      <c r="I278" s="1">
        <f t="shared" si="29"/>
        <v>8.3993200000000002E-15</v>
      </c>
      <c r="J278" s="1">
        <f t="shared" si="30"/>
        <v>3.348734795E-7</v>
      </c>
      <c r="K278" s="1">
        <f t="shared" si="31"/>
        <v>1.4692630589999999E-10</v>
      </c>
      <c r="L278" s="1">
        <f t="shared" si="32"/>
        <v>2.1317966447086178E-2</v>
      </c>
      <c r="M278" s="1">
        <f t="shared" si="33"/>
        <v>2.5082069838856857E-8</v>
      </c>
      <c r="N278" s="1">
        <f t="shared" si="34"/>
        <v>63659.763319914317</v>
      </c>
    </row>
    <row r="279" spans="1:14" x14ac:dyDescent="0.35">
      <c r="A279" s="2">
        <v>44641.557476851849</v>
      </c>
      <c r="B279">
        <v>7834824</v>
      </c>
      <c r="C279" s="1">
        <v>1.15521E-8</v>
      </c>
      <c r="D279" s="1">
        <v>3.6683000000000003E-11</v>
      </c>
      <c r="E279" s="1">
        <v>3.3145799999999998E-7</v>
      </c>
      <c r="F279" s="1">
        <v>1.0753199999999999E-10</v>
      </c>
      <c r="G279" s="1">
        <v>9.7932900000000006E-10</v>
      </c>
      <c r="H279" s="1">
        <f t="shared" si="28"/>
        <v>7.4857607999999998E-9</v>
      </c>
      <c r="I279" s="1">
        <f t="shared" si="29"/>
        <v>7.3366000000000001E-15</v>
      </c>
      <c r="J279" s="1">
        <f t="shared" si="30"/>
        <v>3.3129227099999998E-7</v>
      </c>
      <c r="K279" s="1">
        <f t="shared" si="31"/>
        <v>1.0752124679999999E-10</v>
      </c>
      <c r="L279" s="1">
        <f t="shared" si="32"/>
        <v>2.259563972743572E-2</v>
      </c>
      <c r="M279" s="1">
        <f t="shared" si="33"/>
        <v>2.2145400428010591E-8</v>
      </c>
      <c r="N279" s="1">
        <f t="shared" si="34"/>
        <v>68204.548386327195</v>
      </c>
    </row>
    <row r="280" spans="1:14" x14ac:dyDescent="0.35">
      <c r="A280" s="2">
        <v>44641.557708333334</v>
      </c>
      <c r="B280">
        <v>7854200</v>
      </c>
      <c r="C280" s="1">
        <v>1.18586E-8</v>
      </c>
      <c r="D280" s="1">
        <v>3.3458000000000002E-11</v>
      </c>
      <c r="E280" s="1">
        <v>3.2984500000000003E-7</v>
      </c>
      <c r="F280" s="1">
        <v>1.1920600000000001E-10</v>
      </c>
      <c r="G280" s="1">
        <v>8.1071400000000002E-10</v>
      </c>
      <c r="H280" s="1">
        <f t="shared" si="28"/>
        <v>7.6843728000000009E-9</v>
      </c>
      <c r="I280" s="1">
        <f t="shared" si="29"/>
        <v>6.6916000000000009E-15</v>
      </c>
      <c r="J280" s="1">
        <f t="shared" si="30"/>
        <v>3.2968007750000004E-7</v>
      </c>
      <c r="K280" s="1">
        <f t="shared" si="31"/>
        <v>1.191940794E-10</v>
      </c>
      <c r="L280" s="1">
        <f t="shared" si="32"/>
        <v>2.3308574962343606E-2</v>
      </c>
      <c r="M280" s="1">
        <f t="shared" si="33"/>
        <v>2.0297253175694245E-8</v>
      </c>
      <c r="N280" s="1">
        <f t="shared" si="34"/>
        <v>70700.586881364114</v>
      </c>
    </row>
    <row r="281" spans="1:14" x14ac:dyDescent="0.35">
      <c r="A281" s="2">
        <v>44641.557928240742</v>
      </c>
      <c r="B281">
        <v>7873576</v>
      </c>
      <c r="C281" s="1">
        <v>1.2042E-8</v>
      </c>
      <c r="D281" s="1">
        <v>3.4072300000000001E-11</v>
      </c>
      <c r="E281" s="1">
        <v>3.3092E-7</v>
      </c>
      <c r="F281" s="1">
        <v>1.0697300000000001E-10</v>
      </c>
      <c r="G281" s="1">
        <v>6.8490400000000002E-10</v>
      </c>
      <c r="H281" s="1">
        <f t="shared" si="28"/>
        <v>7.8032159999999998E-9</v>
      </c>
      <c r="I281" s="1">
        <f t="shared" si="29"/>
        <v>6.8144600000000007E-15</v>
      </c>
      <c r="J281" s="1">
        <f t="shared" si="30"/>
        <v>3.3075454000000002E-7</v>
      </c>
      <c r="K281" s="1">
        <f t="shared" si="31"/>
        <v>1.0696230270000001E-10</v>
      </c>
      <c r="L281" s="1">
        <f t="shared" si="32"/>
        <v>2.3592165960896559E-2</v>
      </c>
      <c r="M281" s="1">
        <f t="shared" si="33"/>
        <v>2.0602770864460394E-8</v>
      </c>
      <c r="N281" s="1">
        <f t="shared" si="34"/>
        <v>71328.320877761973</v>
      </c>
    </row>
    <row r="282" spans="1:14" x14ac:dyDescent="0.35">
      <c r="A282" s="2">
        <v>44641.558148148149</v>
      </c>
      <c r="B282">
        <v>7892951</v>
      </c>
      <c r="C282" s="1">
        <v>9.8355899999999995E-9</v>
      </c>
      <c r="D282" s="1">
        <v>3.1308000000000002E-11</v>
      </c>
      <c r="E282" s="1">
        <v>3.1694500000000001E-7</v>
      </c>
      <c r="F282" s="1">
        <v>6.4747100000000002E-11</v>
      </c>
      <c r="G282" s="1">
        <v>5.2684899999999999E-10</v>
      </c>
      <c r="H282" s="1">
        <f t="shared" si="28"/>
        <v>6.37346232E-9</v>
      </c>
      <c r="I282" s="1">
        <f t="shared" si="29"/>
        <v>6.2616000000000006E-15</v>
      </c>
      <c r="J282" s="1">
        <f t="shared" si="30"/>
        <v>3.1678652750000002E-7</v>
      </c>
      <c r="K282" s="1">
        <f t="shared" si="31"/>
        <v>6.4740625290000003E-11</v>
      </c>
      <c r="L282" s="1">
        <f t="shared" si="32"/>
        <v>2.0119107874623864E-2</v>
      </c>
      <c r="M282" s="1">
        <f t="shared" si="33"/>
        <v>1.9765992100153312E-8</v>
      </c>
      <c r="N282" s="1">
        <f t="shared" si="34"/>
        <v>63509.985836199623</v>
      </c>
    </row>
    <row r="283" spans="1:14" x14ac:dyDescent="0.35">
      <c r="A283" s="2">
        <v>44641.55840277778</v>
      </c>
      <c r="B283">
        <v>7914918</v>
      </c>
      <c r="C283" s="1">
        <v>3.99783E-9</v>
      </c>
      <c r="D283" s="1">
        <v>2.8861099999999999E-11</v>
      </c>
      <c r="E283" s="1">
        <v>3.0691199999999999E-7</v>
      </c>
      <c r="F283" s="1">
        <v>2.9347399999999999E-11</v>
      </c>
      <c r="G283" s="1">
        <v>4.4286899999999998E-10</v>
      </c>
      <c r="H283" s="1">
        <f t="shared" si="28"/>
        <v>2.59059384E-9</v>
      </c>
      <c r="I283" s="1">
        <f t="shared" si="29"/>
        <v>5.7722200000000005E-15</v>
      </c>
      <c r="J283" s="1">
        <f t="shared" si="30"/>
        <v>3.0675854399999999E-7</v>
      </c>
      <c r="K283" s="1">
        <f t="shared" si="31"/>
        <v>2.9344465259999996E-11</v>
      </c>
      <c r="L283" s="1">
        <f t="shared" si="32"/>
        <v>8.4450584691782866E-3</v>
      </c>
      <c r="M283" s="1">
        <f t="shared" si="33"/>
        <v>1.8816819002765904E-8</v>
      </c>
      <c r="N283" s="1">
        <f t="shared" si="34"/>
        <v>27529.98615477288</v>
      </c>
    </row>
    <row r="284" spans="1:14" x14ac:dyDescent="0.35">
      <c r="A284" s="2">
        <v>44641.558657407404</v>
      </c>
      <c r="B284">
        <v>7936395</v>
      </c>
      <c r="C284" s="1">
        <v>2.0243400000000001E-9</v>
      </c>
      <c r="D284" s="1">
        <v>3.2905100000000001E-11</v>
      </c>
      <c r="E284" s="1">
        <v>3.2178299999999999E-7</v>
      </c>
      <c r="F284" s="1">
        <v>6.5037400000000001E-11</v>
      </c>
      <c r="G284" s="1">
        <v>4.0006000000000001E-10</v>
      </c>
      <c r="H284" s="1">
        <f t="shared" si="28"/>
        <v>1.3117723200000001E-9</v>
      </c>
      <c r="I284" s="1">
        <f t="shared" si="29"/>
        <v>6.5810200000000006E-15</v>
      </c>
      <c r="J284" s="1">
        <f t="shared" si="30"/>
        <v>3.2162210850000002E-7</v>
      </c>
      <c r="K284" s="1">
        <f t="shared" si="31"/>
        <v>6.5030896259999999E-11</v>
      </c>
      <c r="L284" s="1">
        <f t="shared" si="32"/>
        <v>4.0786136441860934E-3</v>
      </c>
      <c r="M284" s="1">
        <f t="shared" si="33"/>
        <v>2.046196398218066E-8</v>
      </c>
      <c r="N284" s="1">
        <f t="shared" si="34"/>
        <v>12681.384570259084</v>
      </c>
    </row>
    <row r="285" spans="1:14" x14ac:dyDescent="0.35">
      <c r="A285" s="2">
        <v>44641.558900462966</v>
      </c>
      <c r="B285">
        <v>7957871</v>
      </c>
      <c r="C285" s="1">
        <v>1.0845699999999999E-9</v>
      </c>
      <c r="D285" s="1">
        <v>1.5828000000000001E-11</v>
      </c>
      <c r="E285" s="1">
        <v>3.4229700000000001E-7</v>
      </c>
      <c r="F285" s="1">
        <v>1.6232400000000001E-11</v>
      </c>
      <c r="G285" s="1">
        <v>3.6026200000000002E-10</v>
      </c>
      <c r="H285" s="1">
        <f t="shared" si="28"/>
        <v>7.0280135999999995E-10</v>
      </c>
      <c r="I285" s="1">
        <f t="shared" si="29"/>
        <v>3.1656000000000004E-15</v>
      </c>
      <c r="J285" s="1">
        <f t="shared" si="30"/>
        <v>3.4212585149999999E-7</v>
      </c>
      <c r="K285" s="1">
        <f t="shared" si="31"/>
        <v>1.6230776760000002E-11</v>
      </c>
      <c r="L285" s="1">
        <f t="shared" si="32"/>
        <v>2.0542188113487239E-3</v>
      </c>
      <c r="M285" s="1">
        <f t="shared" si="33"/>
        <v>9.2527354659722367E-9</v>
      </c>
      <c r="N285" s="1">
        <f t="shared" si="34"/>
        <v>6004.2782570867021</v>
      </c>
    </row>
    <row r="286" spans="1:14" x14ac:dyDescent="0.35">
      <c r="A286" s="2">
        <v>44641.559236111112</v>
      </c>
      <c r="B286">
        <v>7986888</v>
      </c>
      <c r="C286" s="1">
        <v>5.2698500000000002E-10</v>
      </c>
      <c r="D286" s="1">
        <v>2.5625900000000001E-11</v>
      </c>
      <c r="E286" s="1">
        <v>3.5367400000000002E-7</v>
      </c>
      <c r="F286" s="1">
        <v>6.9874799999999998E-13</v>
      </c>
      <c r="G286" s="1">
        <v>3.7529700000000001E-10</v>
      </c>
      <c r="H286" s="1">
        <f t="shared" si="28"/>
        <v>3.4148628E-10</v>
      </c>
      <c r="I286" s="1">
        <f t="shared" si="29"/>
        <v>5.1251800000000002E-15</v>
      </c>
      <c r="J286" s="1">
        <f t="shared" si="30"/>
        <v>3.5349716300000001E-7</v>
      </c>
      <c r="K286" s="1">
        <f t="shared" si="31"/>
        <v>6.9867812520000003E-13</v>
      </c>
      <c r="L286" s="1">
        <f t="shared" si="32"/>
        <v>9.6602268912692802E-4</v>
      </c>
      <c r="M286" s="1">
        <f t="shared" si="33"/>
        <v>1.4498503910199698E-8</v>
      </c>
      <c r="N286" s="1">
        <f t="shared" si="34"/>
        <v>2732.7593832115931</v>
      </c>
    </row>
    <row r="287" spans="1:14" x14ac:dyDescent="0.35">
      <c r="A287" s="2">
        <v>44641.559560185182</v>
      </c>
      <c r="B287">
        <v>8014994</v>
      </c>
      <c r="C287" s="1">
        <v>2.5222599999999998E-10</v>
      </c>
      <c r="D287" s="1">
        <v>3.6590900000000002E-11</v>
      </c>
      <c r="E287" s="1">
        <v>1.53366E-7</v>
      </c>
      <c r="F287" s="1">
        <v>4.0742400000000002E-12</v>
      </c>
      <c r="G287" s="1">
        <v>6.2362900000000004E-10</v>
      </c>
      <c r="H287" s="1">
        <f t="shared" si="28"/>
        <v>1.63442448E-10</v>
      </c>
      <c r="I287" s="1">
        <f t="shared" si="29"/>
        <v>7.3181800000000001E-15</v>
      </c>
      <c r="J287" s="1">
        <f t="shared" si="30"/>
        <v>1.53289317E-7</v>
      </c>
      <c r="K287" s="1">
        <f t="shared" si="31"/>
        <v>4.0738325760000001E-12</v>
      </c>
      <c r="L287" s="1">
        <f t="shared" si="32"/>
        <v>1.0662350853843259E-3</v>
      </c>
      <c r="M287" s="1">
        <f t="shared" si="33"/>
        <v>4.7740965536430693E-8</v>
      </c>
      <c r="N287" s="1">
        <f t="shared" si="34"/>
        <v>6955.7038040969674</v>
      </c>
    </row>
    <row r="288" spans="1:14" x14ac:dyDescent="0.35">
      <c r="A288" s="2">
        <v>44641.559895833336</v>
      </c>
      <c r="B288">
        <v>8043101</v>
      </c>
      <c r="C288" s="1">
        <v>1.2229100000000001E-10</v>
      </c>
      <c r="D288" s="1">
        <v>3.6693199999999997E-11</v>
      </c>
      <c r="E288" s="1">
        <v>4.92993E-8</v>
      </c>
      <c r="F288" s="1">
        <v>1.6898899999999999E-11</v>
      </c>
      <c r="G288" s="1">
        <v>6.4418499999999998E-10</v>
      </c>
      <c r="H288" s="1">
        <f t="shared" si="28"/>
        <v>7.9244568000000003E-11</v>
      </c>
      <c r="I288" s="1">
        <f t="shared" si="29"/>
        <v>7.3386400000000005E-15</v>
      </c>
      <c r="J288" s="1">
        <f t="shared" si="30"/>
        <v>4.927465035E-8</v>
      </c>
      <c r="K288" s="1">
        <f t="shared" si="31"/>
        <v>1.6897210109999999E-11</v>
      </c>
      <c r="L288" s="1">
        <f t="shared" si="32"/>
        <v>1.6082218227247147E-3</v>
      </c>
      <c r="M288" s="1">
        <f t="shared" si="33"/>
        <v>1.4893337543490048E-7</v>
      </c>
      <c r="N288" s="1">
        <f t="shared" si="34"/>
        <v>32637.914450969103</v>
      </c>
    </row>
    <row r="289" spans="1:14" x14ac:dyDescent="0.35">
      <c r="A289" s="2">
        <v>44641.560231481482</v>
      </c>
      <c r="B289">
        <v>8072230</v>
      </c>
      <c r="C289" s="1">
        <v>8.0732299999999998E-11</v>
      </c>
      <c r="D289" s="1">
        <v>3.1389900000000001E-11</v>
      </c>
      <c r="E289" s="1">
        <v>1.9245800000000002E-8</v>
      </c>
      <c r="F289" s="1">
        <v>1.14917E-11</v>
      </c>
      <c r="G289" s="1">
        <v>5.9871999999999998E-10</v>
      </c>
      <c r="H289" s="1">
        <f t="shared" si="28"/>
        <v>5.2314530400000003E-11</v>
      </c>
      <c r="I289" s="1">
        <f t="shared" si="29"/>
        <v>6.2779800000000003E-15</v>
      </c>
      <c r="J289" s="1">
        <f t="shared" si="30"/>
        <v>1.9236177100000003E-8</v>
      </c>
      <c r="K289" s="1">
        <f t="shared" si="31"/>
        <v>1.1490550829999999E-11</v>
      </c>
      <c r="L289" s="1">
        <f t="shared" si="32"/>
        <v>2.7195908068448796E-3</v>
      </c>
      <c r="M289" s="1">
        <f t="shared" si="33"/>
        <v>3.2636318367021061E-7</v>
      </c>
      <c r="N289" s="1">
        <f t="shared" si="34"/>
        <v>141378.96489032009</v>
      </c>
    </row>
    <row r="290" spans="1:14" x14ac:dyDescent="0.35">
      <c r="A290" s="2">
        <v>44641.560555555552</v>
      </c>
      <c r="B290">
        <v>8100836</v>
      </c>
      <c r="C290" s="1">
        <v>6.0619100000000004E-11</v>
      </c>
      <c r="D290" s="1">
        <v>2.9874700000000002E-11</v>
      </c>
      <c r="E290" s="1">
        <v>1.01682E-8</v>
      </c>
      <c r="F290" s="1">
        <v>4.9342400000000002E-12</v>
      </c>
      <c r="G290" s="1">
        <v>5.5460599999999998E-10</v>
      </c>
      <c r="H290" s="1">
        <f t="shared" si="28"/>
        <v>3.9281176800000006E-11</v>
      </c>
      <c r="I290" s="1">
        <f t="shared" si="29"/>
        <v>5.9749400000000008E-15</v>
      </c>
      <c r="J290" s="1">
        <f t="shared" si="30"/>
        <v>1.01631159E-8</v>
      </c>
      <c r="K290" s="1">
        <f t="shared" si="31"/>
        <v>4.9337465760000005E-12</v>
      </c>
      <c r="L290" s="1">
        <f t="shared" si="32"/>
        <v>3.8650722068416053E-3</v>
      </c>
      <c r="M290" s="1">
        <f t="shared" si="33"/>
        <v>5.879043453592811E-7</v>
      </c>
      <c r="N290" s="1">
        <f t="shared" si="34"/>
        <v>380303.86004371016</v>
      </c>
    </row>
    <row r="291" spans="1:14" x14ac:dyDescent="0.35">
      <c r="A291" s="2">
        <v>44641.560891203706</v>
      </c>
      <c r="B291">
        <v>8129443</v>
      </c>
      <c r="C291" s="1">
        <v>4.6859099999999998E-11</v>
      </c>
      <c r="D291" s="1">
        <v>3.0315000000000001E-11</v>
      </c>
      <c r="E291" s="1">
        <v>7.3000099999999999E-9</v>
      </c>
      <c r="F291" s="1">
        <v>5.3534899999999996E-12</v>
      </c>
      <c r="G291" s="1">
        <v>5.1172900000000004E-10</v>
      </c>
      <c r="H291" s="1">
        <f t="shared" si="28"/>
        <v>3.0364696800000003E-11</v>
      </c>
      <c r="I291" s="1">
        <f t="shared" si="29"/>
        <v>6.0630000000000001E-15</v>
      </c>
      <c r="J291" s="1">
        <f t="shared" si="30"/>
        <v>7.2963599950000003E-9</v>
      </c>
      <c r="K291" s="1">
        <f t="shared" si="31"/>
        <v>5.352954651E-12</v>
      </c>
      <c r="L291" s="1">
        <f t="shared" si="32"/>
        <v>4.1616226201569156E-3</v>
      </c>
      <c r="M291" s="1">
        <f t="shared" si="33"/>
        <v>8.3096228861443395E-7</v>
      </c>
      <c r="N291" s="1">
        <f t="shared" si="34"/>
        <v>570369.69434194092</v>
      </c>
    </row>
    <row r="292" spans="1:14" x14ac:dyDescent="0.35">
      <c r="A292" s="2">
        <v>44641.561215277776</v>
      </c>
      <c r="B292">
        <v>8157920</v>
      </c>
      <c r="C292" s="1">
        <v>4.9406900000000001E-11</v>
      </c>
      <c r="D292" s="1">
        <v>2.9188799999999997E-11</v>
      </c>
      <c r="E292" s="1">
        <v>6.4769000000000002E-9</v>
      </c>
      <c r="F292" s="1">
        <v>2.10807E-11</v>
      </c>
      <c r="G292" s="1">
        <v>4.9029900000000005E-10</v>
      </c>
      <c r="H292" s="1">
        <f t="shared" si="28"/>
        <v>3.2015671199999999E-11</v>
      </c>
      <c r="I292" s="1">
        <f t="shared" si="29"/>
        <v>5.8377599999999996E-15</v>
      </c>
      <c r="J292" s="1">
        <f t="shared" si="30"/>
        <v>6.4736615500000002E-9</v>
      </c>
      <c r="K292" s="1">
        <f t="shared" si="31"/>
        <v>2.107859193E-11</v>
      </c>
      <c r="L292" s="1">
        <f t="shared" si="32"/>
        <v>4.9455274967224686E-3</v>
      </c>
      <c r="M292" s="1">
        <f t="shared" si="33"/>
        <v>9.0177096144298733E-7</v>
      </c>
      <c r="N292" s="1">
        <f t="shared" si="34"/>
        <v>763945.9459727963</v>
      </c>
    </row>
    <row r="293" spans="1:14" x14ac:dyDescent="0.35">
      <c r="A293" s="2">
        <v>44641.561574074076</v>
      </c>
      <c r="B293">
        <v>8188627</v>
      </c>
      <c r="C293" s="1">
        <v>3.94954E-11</v>
      </c>
      <c r="D293" s="1">
        <v>4.4842799999999998E-11</v>
      </c>
      <c r="E293" s="1">
        <v>6.12249E-9</v>
      </c>
      <c r="F293" s="1">
        <v>1.36417E-11</v>
      </c>
      <c r="G293" s="1">
        <v>4.4821300000000002E-10</v>
      </c>
      <c r="H293" s="1">
        <f t="shared" si="28"/>
        <v>2.55930192E-11</v>
      </c>
      <c r="I293" s="1">
        <f t="shared" si="29"/>
        <v>8.9685600000000007E-15</v>
      </c>
      <c r="J293" s="1">
        <f t="shared" si="30"/>
        <v>6.1194287550000002E-9</v>
      </c>
      <c r="K293" s="1">
        <f t="shared" si="31"/>
        <v>1.364033583E-11</v>
      </c>
      <c r="L293" s="1">
        <f t="shared" si="32"/>
        <v>4.1822562570221471E-3</v>
      </c>
      <c r="M293" s="1">
        <f t="shared" si="33"/>
        <v>1.465587779361278E-6</v>
      </c>
      <c r="N293" s="1">
        <f t="shared" si="34"/>
        <v>683438.99806088139</v>
      </c>
    </row>
    <row r="294" spans="1:14" x14ac:dyDescent="0.35">
      <c r="A294" s="2">
        <v>44641.561932870369</v>
      </c>
      <c r="B294">
        <v>8219335</v>
      </c>
      <c r="C294" s="1">
        <v>3.9000899999999997E-11</v>
      </c>
      <c r="D294" s="1">
        <v>3.3468200000000003E-11</v>
      </c>
      <c r="E294" s="1">
        <v>5.9890699999999999E-9</v>
      </c>
      <c r="F294" s="1">
        <v>7.7077299999999999E-12</v>
      </c>
      <c r="G294" s="1">
        <v>4.2648199999999998E-10</v>
      </c>
      <c r="H294" s="1">
        <f t="shared" si="28"/>
        <v>2.5272583199999999E-11</v>
      </c>
      <c r="I294" s="1">
        <f t="shared" si="29"/>
        <v>6.6936400000000012E-15</v>
      </c>
      <c r="J294" s="1">
        <f t="shared" si="30"/>
        <v>5.9860754649999996E-9</v>
      </c>
      <c r="K294" s="1">
        <f t="shared" si="31"/>
        <v>7.706959227E-12</v>
      </c>
      <c r="L294" s="1">
        <f t="shared" si="32"/>
        <v>4.221895187885006E-3</v>
      </c>
      <c r="M294" s="1">
        <f t="shared" si="33"/>
        <v>1.1182017398773307E-6</v>
      </c>
      <c r="N294" s="1">
        <f t="shared" si="34"/>
        <v>705285.99456689379</v>
      </c>
    </row>
    <row r="295" spans="1:14" x14ac:dyDescent="0.35">
      <c r="A295" s="2">
        <v>44641.562291666669</v>
      </c>
      <c r="B295">
        <v>8250041</v>
      </c>
      <c r="C295" s="1">
        <v>4.5536899999999999E-11</v>
      </c>
      <c r="D295" s="1">
        <v>3.86077E-11</v>
      </c>
      <c r="E295" s="1">
        <v>5.9037200000000004E-9</v>
      </c>
      <c r="F295" s="1">
        <v>6.6649800000000001E-12</v>
      </c>
      <c r="G295" s="1">
        <v>4.1279099999999999E-10</v>
      </c>
      <c r="H295" s="1">
        <f t="shared" si="28"/>
        <v>2.95079112E-11</v>
      </c>
      <c r="I295" s="1">
        <f t="shared" si="29"/>
        <v>7.7215399999999996E-15</v>
      </c>
      <c r="J295" s="1">
        <f t="shared" si="30"/>
        <v>5.9007681400000001E-9</v>
      </c>
      <c r="K295" s="1">
        <f t="shared" si="31"/>
        <v>6.6643135019999998E-12</v>
      </c>
      <c r="L295" s="1">
        <f t="shared" si="32"/>
        <v>5.0006898254436414E-3</v>
      </c>
      <c r="M295" s="1">
        <f t="shared" si="33"/>
        <v>1.3085652268994252E-6</v>
      </c>
      <c r="N295" s="1">
        <f t="shared" si="34"/>
        <v>847464.21259040374</v>
      </c>
    </row>
    <row r="296" spans="1:14" x14ac:dyDescent="0.35">
      <c r="A296" s="2">
        <v>44641.562638888892</v>
      </c>
      <c r="B296">
        <v>8280748</v>
      </c>
      <c r="C296" s="1">
        <v>4.5794900000000002E-11</v>
      </c>
      <c r="D296" s="1">
        <v>4.6101999999999999E-11</v>
      </c>
      <c r="E296" s="1">
        <v>5.83013E-9</v>
      </c>
      <c r="F296" s="1">
        <v>8.2989800000000007E-12</v>
      </c>
      <c r="G296" s="1">
        <v>4.0225599999999998E-10</v>
      </c>
      <c r="H296" s="1">
        <f t="shared" si="28"/>
        <v>2.96750952E-11</v>
      </c>
      <c r="I296" s="1">
        <f t="shared" si="29"/>
        <v>9.2203999999999997E-15</v>
      </c>
      <c r="J296" s="1">
        <f t="shared" si="30"/>
        <v>5.8272149349999999E-9</v>
      </c>
      <c r="K296" s="1">
        <f t="shared" si="31"/>
        <v>8.2981501020000013E-12</v>
      </c>
      <c r="L296" s="1">
        <f t="shared" si="32"/>
        <v>5.0925005394536734E-3</v>
      </c>
      <c r="M296" s="1">
        <f t="shared" si="33"/>
        <v>1.582299623894E-6</v>
      </c>
      <c r="N296" s="1">
        <f t="shared" si="34"/>
        <v>873916.71600554639</v>
      </c>
    </row>
    <row r="297" spans="1:14" x14ac:dyDescent="0.35">
      <c r="A297" s="2">
        <v>44641.562997685185</v>
      </c>
      <c r="B297">
        <v>8311455</v>
      </c>
      <c r="C297" s="1">
        <v>3.21962E-11</v>
      </c>
      <c r="D297" s="1">
        <v>4.1771300000000002E-11</v>
      </c>
      <c r="E297" s="1">
        <v>5.7695400000000003E-9</v>
      </c>
      <c r="F297" s="1">
        <v>-1.78557E-11</v>
      </c>
      <c r="G297" s="1">
        <v>3.8749099999999998E-10</v>
      </c>
      <c r="H297" s="1">
        <f t="shared" si="28"/>
        <v>2.0863137600000001E-11</v>
      </c>
      <c r="I297" s="1">
        <f t="shared" si="29"/>
        <v>8.3542600000000002E-15</v>
      </c>
      <c r="J297" s="1">
        <f t="shared" si="30"/>
        <v>5.7666552300000001E-9</v>
      </c>
      <c r="K297" s="1">
        <f t="shared" si="31"/>
        <v>-1.7853914429999999E-11</v>
      </c>
      <c r="L297" s="1">
        <f t="shared" si="32"/>
        <v>3.6178923080858435E-3</v>
      </c>
      <c r="M297" s="1">
        <f t="shared" si="33"/>
        <v>1.4487184800885E-6</v>
      </c>
      <c r="N297" s="1">
        <f t="shared" si="34"/>
        <v>627381.4132782555</v>
      </c>
    </row>
    <row r="298" spans="1:14" x14ac:dyDescent="0.35">
      <c r="A298" s="2">
        <v>44641.563356481478</v>
      </c>
      <c r="B298">
        <v>8342162</v>
      </c>
      <c r="C298" s="1">
        <v>2.6047199999999999E-11</v>
      </c>
      <c r="D298" s="1">
        <v>3.1656100000000001E-11</v>
      </c>
      <c r="E298" s="1">
        <v>5.7283900000000003E-9</v>
      </c>
      <c r="F298" s="1">
        <v>-1.24592E-11</v>
      </c>
      <c r="G298" s="1">
        <v>3.7570399999999999E-10</v>
      </c>
      <c r="H298" s="1">
        <f t="shared" si="28"/>
        <v>1.6878585599999999E-11</v>
      </c>
      <c r="I298" s="1">
        <f t="shared" si="29"/>
        <v>6.3312200000000004E-15</v>
      </c>
      <c r="J298" s="1">
        <f t="shared" si="30"/>
        <v>5.7255258050000004E-9</v>
      </c>
      <c r="K298" s="1">
        <f t="shared" si="31"/>
        <v>-1.245795408E-11</v>
      </c>
      <c r="L298" s="1">
        <f t="shared" si="32"/>
        <v>2.9479538080607773E-3</v>
      </c>
      <c r="M298" s="1">
        <f t="shared" si="33"/>
        <v>1.1057883966693605E-6</v>
      </c>
      <c r="N298" s="1">
        <f t="shared" si="34"/>
        <v>514879.14096664824</v>
      </c>
    </row>
    <row r="299" spans="1:14" x14ac:dyDescent="0.35">
      <c r="A299" s="2">
        <v>44641.563692129632</v>
      </c>
      <c r="B299">
        <v>8371830</v>
      </c>
      <c r="C299" s="1">
        <v>4.6429099999999999E-11</v>
      </c>
      <c r="D299" s="1">
        <v>4.1464199999999999E-11</v>
      </c>
      <c r="E299" s="1">
        <v>5.69943E-9</v>
      </c>
      <c r="F299" s="1">
        <v>-8.4172300000000005E-12</v>
      </c>
      <c r="G299" s="1">
        <v>3.6286500000000002E-10</v>
      </c>
      <c r="H299" s="1">
        <f t="shared" si="28"/>
        <v>3.0086056800000001E-11</v>
      </c>
      <c r="I299" s="1">
        <f t="shared" si="29"/>
        <v>8.2928400000000001E-15</v>
      </c>
      <c r="J299" s="1">
        <f t="shared" si="30"/>
        <v>5.6965802850000001E-9</v>
      </c>
      <c r="K299" s="1">
        <f t="shared" si="31"/>
        <v>-8.416388277E-12</v>
      </c>
      <c r="L299" s="1">
        <f t="shared" si="32"/>
        <v>5.2814241693777868E-3</v>
      </c>
      <c r="M299" s="1">
        <f t="shared" si="33"/>
        <v>1.4557575922938124E-6</v>
      </c>
      <c r="N299" s="1">
        <f t="shared" si="34"/>
        <v>927121.87051670544</v>
      </c>
    </row>
    <row r="300" spans="1:14" x14ac:dyDescent="0.35">
      <c r="A300" s="2">
        <v>44641.564050925925</v>
      </c>
      <c r="B300">
        <v>8402536</v>
      </c>
      <c r="C300" s="1">
        <v>2.1940700000000001E-11</v>
      </c>
      <c r="D300" s="1">
        <v>3.3898200000000002E-11</v>
      </c>
      <c r="E300" s="1">
        <v>5.66532E-9</v>
      </c>
      <c r="F300" s="1">
        <v>6.2994899999999998E-12</v>
      </c>
      <c r="G300" s="1">
        <v>3.6426300000000002E-10</v>
      </c>
      <c r="H300" s="1">
        <f t="shared" si="28"/>
        <v>1.42175736E-11</v>
      </c>
      <c r="I300" s="1">
        <f t="shared" si="29"/>
        <v>6.7796400000000006E-15</v>
      </c>
      <c r="J300" s="1">
        <f t="shared" si="30"/>
        <v>5.6624873399999997E-9</v>
      </c>
      <c r="K300" s="1">
        <f t="shared" si="31"/>
        <v>6.2988600509999997E-12</v>
      </c>
      <c r="L300" s="1">
        <f t="shared" si="32"/>
        <v>2.5108353884637563E-3</v>
      </c>
      <c r="M300" s="1">
        <f t="shared" si="33"/>
        <v>1.1972900940737469E-6</v>
      </c>
      <c r="N300" s="1">
        <f t="shared" si="34"/>
        <v>443415.62951092731</v>
      </c>
    </row>
    <row r="301" spans="1:14" x14ac:dyDescent="0.35">
      <c r="A301" s="2">
        <v>44641.564409722225</v>
      </c>
      <c r="B301">
        <v>8433243</v>
      </c>
      <c r="C301" s="1">
        <v>2.2886699999999999E-11</v>
      </c>
      <c r="D301" s="1">
        <v>3.8208500000000003E-11</v>
      </c>
      <c r="E301" s="1">
        <v>5.6459999999999997E-9</v>
      </c>
      <c r="F301" s="1">
        <v>1.5619700000000001E-11</v>
      </c>
      <c r="G301" s="1">
        <v>3.4426800000000003E-10</v>
      </c>
      <c r="H301" s="1">
        <f t="shared" si="28"/>
        <v>1.4830581599999999E-11</v>
      </c>
      <c r="I301" s="1">
        <f t="shared" si="29"/>
        <v>7.6417000000000011E-15</v>
      </c>
      <c r="J301" s="1">
        <f t="shared" si="30"/>
        <v>5.6431769999999998E-9</v>
      </c>
      <c r="K301" s="1">
        <f t="shared" si="31"/>
        <v>1.561813803E-11</v>
      </c>
      <c r="L301" s="1">
        <f t="shared" si="32"/>
        <v>2.6280553666844049E-3</v>
      </c>
      <c r="M301" s="1">
        <f t="shared" si="33"/>
        <v>1.3541485585158859E-6</v>
      </c>
      <c r="N301" s="1">
        <f t="shared" si="34"/>
        <v>465704.93299862911</v>
      </c>
    </row>
    <row r="302" spans="1:14" x14ac:dyDescent="0.35">
      <c r="A302" s="2">
        <v>44641.564756944441</v>
      </c>
      <c r="B302">
        <v>8463950</v>
      </c>
      <c r="C302" s="1">
        <v>2.05432E-11</v>
      </c>
      <c r="D302" s="1">
        <v>6.1653599999999999E-11</v>
      </c>
      <c r="E302" s="1">
        <v>5.6402900000000002E-9</v>
      </c>
      <c r="F302" s="1">
        <v>5.4609900000000001E-12</v>
      </c>
      <c r="G302" s="1">
        <v>3.45796E-10</v>
      </c>
      <c r="H302" s="1">
        <f t="shared" si="28"/>
        <v>1.3311993600000001E-11</v>
      </c>
      <c r="I302" s="1">
        <f t="shared" si="29"/>
        <v>1.2330720000000001E-14</v>
      </c>
      <c r="J302" s="1">
        <f t="shared" si="30"/>
        <v>5.6374698550000003E-9</v>
      </c>
      <c r="K302" s="1">
        <f t="shared" si="31"/>
        <v>5.4604439009999999E-12</v>
      </c>
      <c r="L302" s="1">
        <f t="shared" si="32"/>
        <v>2.3613418683194006E-3</v>
      </c>
      <c r="M302" s="1">
        <f t="shared" si="33"/>
        <v>2.1872791016458572E-6</v>
      </c>
      <c r="N302" s="1">
        <f t="shared" si="34"/>
        <v>418865.54235408863</v>
      </c>
    </row>
    <row r="303" spans="1:14" x14ac:dyDescent="0.35">
      <c r="A303" s="2">
        <v>44641.565115740741</v>
      </c>
      <c r="B303">
        <v>8494657</v>
      </c>
      <c r="C303" s="1">
        <v>3.52599E-12</v>
      </c>
      <c r="D303" s="1">
        <v>3.5055100000000002E-11</v>
      </c>
      <c r="E303" s="1">
        <v>5.6459399999999996E-9</v>
      </c>
      <c r="F303" s="1">
        <v>9.2234800000000006E-12</v>
      </c>
      <c r="G303" s="1">
        <v>3.3670400000000002E-10</v>
      </c>
      <c r="H303" s="1">
        <f t="shared" si="28"/>
        <v>2.28484152E-12</v>
      </c>
      <c r="I303" s="1">
        <f t="shared" si="29"/>
        <v>7.0110200000000009E-15</v>
      </c>
      <c r="J303" s="1">
        <f t="shared" si="30"/>
        <v>5.6431170299999992E-9</v>
      </c>
      <c r="K303" s="1">
        <f t="shared" si="31"/>
        <v>9.2225576520000012E-12</v>
      </c>
      <c r="L303" s="1">
        <f t="shared" si="32"/>
        <v>4.0488997620522507E-4</v>
      </c>
      <c r="M303" s="1">
        <f t="shared" si="33"/>
        <v>1.2424020205017796E-6</v>
      </c>
      <c r="N303" s="1">
        <f t="shared" si="34"/>
        <v>71749.349526643637</v>
      </c>
    </row>
    <row r="304" spans="1:14" x14ac:dyDescent="0.35">
      <c r="A304" s="2">
        <v>44641.565474537034</v>
      </c>
      <c r="B304">
        <v>8525365</v>
      </c>
      <c r="C304" s="1">
        <v>2.2843699999999999E-11</v>
      </c>
      <c r="D304" s="1">
        <v>3.42258E-11</v>
      </c>
      <c r="E304" s="1">
        <v>5.6289799999999997E-9</v>
      </c>
      <c r="F304" s="1">
        <v>2.2338400000000001E-11</v>
      </c>
      <c r="G304" s="1">
        <v>3.3390200000000002E-10</v>
      </c>
      <c r="H304" s="1">
        <f t="shared" si="28"/>
        <v>1.4802717599999998E-11</v>
      </c>
      <c r="I304" s="1">
        <f t="shared" si="29"/>
        <v>6.8451600000000002E-15</v>
      </c>
      <c r="J304" s="1">
        <f t="shared" si="30"/>
        <v>5.6261655099999999E-9</v>
      </c>
      <c r="K304" s="1">
        <f t="shared" si="31"/>
        <v>2.2336166160000002E-11</v>
      </c>
      <c r="L304" s="1">
        <f t="shared" si="32"/>
        <v>2.6310490819527986E-3</v>
      </c>
      <c r="M304" s="1">
        <f t="shared" si="33"/>
        <v>1.2166652381330319E-6</v>
      </c>
      <c r="N304" s="1">
        <f t="shared" si="34"/>
        <v>467645.16210487357</v>
      </c>
    </row>
    <row r="305" spans="1:14" x14ac:dyDescent="0.35">
      <c r="A305" s="2">
        <v>44641.565833333334</v>
      </c>
      <c r="B305">
        <v>8556071</v>
      </c>
      <c r="C305" s="1">
        <v>2.3682199999999999E-11</v>
      </c>
      <c r="D305" s="1">
        <v>4.4279600000000003E-11</v>
      </c>
      <c r="E305" s="1">
        <v>5.5785700000000001E-9</v>
      </c>
      <c r="F305" s="1">
        <v>-2.6778200000000002E-11</v>
      </c>
      <c r="G305" s="1">
        <v>3.3264299999999998E-10</v>
      </c>
      <c r="H305" s="1">
        <f t="shared" si="28"/>
        <v>1.5346065600000001E-11</v>
      </c>
      <c r="I305" s="1">
        <f t="shared" si="29"/>
        <v>8.8559200000000005E-15</v>
      </c>
      <c r="J305" s="1">
        <f t="shared" si="30"/>
        <v>5.5757807149999999E-9</v>
      </c>
      <c r="K305" s="1">
        <f t="shared" si="31"/>
        <v>-2.6775522180000001E-11</v>
      </c>
      <c r="L305" s="1">
        <f t="shared" si="32"/>
        <v>2.7522720824934739E-3</v>
      </c>
      <c r="M305" s="1">
        <f t="shared" si="33"/>
        <v>1.5882834086670139E-6</v>
      </c>
      <c r="N305" s="1">
        <f t="shared" si="34"/>
        <v>493611.96631877834</v>
      </c>
    </row>
    <row r="306" spans="1:14" x14ac:dyDescent="0.35">
      <c r="A306" s="2">
        <v>44641.566180555557</v>
      </c>
      <c r="B306">
        <v>8586778</v>
      </c>
      <c r="C306" s="1">
        <v>2.9444199999999998E-11</v>
      </c>
      <c r="D306" s="1">
        <v>9.2552200000000006E-12</v>
      </c>
      <c r="E306" s="1">
        <v>5.5953599999999996E-9</v>
      </c>
      <c r="F306" s="1">
        <v>2.2757700000000001E-11</v>
      </c>
      <c r="G306" s="1">
        <v>2.9788100000000002E-10</v>
      </c>
      <c r="H306" s="1">
        <f t="shared" si="28"/>
        <v>1.9079841599999999E-11</v>
      </c>
      <c r="I306" s="1">
        <f t="shared" si="29"/>
        <v>1.8510440000000003E-15</v>
      </c>
      <c r="J306" s="1">
        <f t="shared" si="30"/>
        <v>5.59256232E-9</v>
      </c>
      <c r="K306" s="1">
        <f t="shared" si="31"/>
        <v>2.2755424230000001E-11</v>
      </c>
      <c r="L306" s="1">
        <f t="shared" si="32"/>
        <v>3.4116457731310536E-3</v>
      </c>
      <c r="M306" s="1">
        <f t="shared" si="33"/>
        <v>3.3098316908876219E-7</v>
      </c>
      <c r="N306" s="1">
        <f t="shared" si="34"/>
        <v>610032.67874734267</v>
      </c>
    </row>
    <row r="307" spans="1:14" x14ac:dyDescent="0.35">
      <c r="A307" s="2">
        <v>44641.56653935185</v>
      </c>
      <c r="B307">
        <v>8617485</v>
      </c>
      <c r="C307" s="1">
        <v>3.95384E-11</v>
      </c>
      <c r="D307" s="1">
        <v>2.9956600000000001E-11</v>
      </c>
      <c r="E307" s="1">
        <v>5.58432E-9</v>
      </c>
      <c r="F307" s="1">
        <v>1.9414400000000001E-11</v>
      </c>
      <c r="G307" s="1">
        <v>3.20364E-10</v>
      </c>
      <c r="H307" s="1">
        <f t="shared" si="28"/>
        <v>2.56208832E-11</v>
      </c>
      <c r="I307" s="1">
        <f t="shared" si="29"/>
        <v>5.9913200000000005E-15</v>
      </c>
      <c r="J307" s="1">
        <f t="shared" si="30"/>
        <v>5.5815278400000002E-9</v>
      </c>
      <c r="K307" s="1">
        <f t="shared" si="31"/>
        <v>1.941245856E-11</v>
      </c>
      <c r="L307" s="1">
        <f t="shared" si="32"/>
        <v>4.5902992754757984E-3</v>
      </c>
      <c r="M307" s="1">
        <f t="shared" si="33"/>
        <v>1.0734193525047436E-6</v>
      </c>
      <c r="N307" s="1">
        <f t="shared" si="34"/>
        <v>822409.09784224932</v>
      </c>
    </row>
    <row r="308" spans="1:14" x14ac:dyDescent="0.35">
      <c r="A308" s="2">
        <v>44641.56689814815</v>
      </c>
      <c r="B308">
        <v>8648192</v>
      </c>
      <c r="C308" s="1">
        <v>1.5963699999999999E-11</v>
      </c>
      <c r="D308" s="1">
        <v>4.42387E-11</v>
      </c>
      <c r="E308" s="1">
        <v>5.5549700000000003E-9</v>
      </c>
      <c r="F308" s="1">
        <v>-6.2242399999999997E-12</v>
      </c>
      <c r="G308" s="1">
        <v>3.2049499999999999E-10</v>
      </c>
      <c r="H308" s="1">
        <f t="shared" si="28"/>
        <v>1.03444776E-11</v>
      </c>
      <c r="I308" s="1">
        <f t="shared" si="29"/>
        <v>8.8477399999999997E-15</v>
      </c>
      <c r="J308" s="1">
        <f t="shared" si="30"/>
        <v>5.5521925150000006E-9</v>
      </c>
      <c r="K308" s="1">
        <f t="shared" si="31"/>
        <v>-6.2236175759999999E-12</v>
      </c>
      <c r="L308" s="1">
        <f t="shared" si="32"/>
        <v>1.8631338110220406E-3</v>
      </c>
      <c r="M308" s="1">
        <f t="shared" si="33"/>
        <v>1.5935578559454901E-6</v>
      </c>
      <c r="N308" s="1">
        <f t="shared" si="34"/>
        <v>335567.22069498349</v>
      </c>
    </row>
    <row r="309" spans="1:14" x14ac:dyDescent="0.35">
      <c r="A309" s="2">
        <v>44641.567245370374</v>
      </c>
      <c r="B309">
        <v>8678900</v>
      </c>
      <c r="C309" s="1">
        <v>4.3365400000000002E-11</v>
      </c>
      <c r="D309" s="1">
        <v>3.7778499999999998E-11</v>
      </c>
      <c r="E309" s="1">
        <v>5.5379199999999998E-9</v>
      </c>
      <c r="F309" s="1">
        <v>4.71924E-12</v>
      </c>
      <c r="G309" s="1">
        <v>3.2067900000000002E-10</v>
      </c>
      <c r="H309" s="1">
        <f t="shared" si="28"/>
        <v>2.8100779200000003E-11</v>
      </c>
      <c r="I309" s="1">
        <f t="shared" si="29"/>
        <v>7.5556999999999993E-15</v>
      </c>
      <c r="J309" s="1">
        <f t="shared" si="30"/>
        <v>5.5351510399999999E-9</v>
      </c>
      <c r="K309" s="1">
        <f t="shared" si="31"/>
        <v>4.7187680759999998E-12</v>
      </c>
      <c r="L309" s="1">
        <f t="shared" si="32"/>
        <v>5.0767863418592464E-3</v>
      </c>
      <c r="M309" s="1">
        <f t="shared" si="33"/>
        <v>1.3650395346754619E-6</v>
      </c>
      <c r="N309" s="1">
        <f t="shared" si="34"/>
        <v>917190.20947606268</v>
      </c>
    </row>
    <row r="310" spans="1:14" x14ac:dyDescent="0.35">
      <c r="A310" s="2">
        <v>44641.567604166667</v>
      </c>
      <c r="B310">
        <v>8709606</v>
      </c>
      <c r="C310" s="1">
        <v>3.4518100000000003E-11</v>
      </c>
      <c r="D310" s="1">
        <v>2.6475600000000002E-11</v>
      </c>
      <c r="E310" s="1">
        <v>5.5420199999999999E-9</v>
      </c>
      <c r="F310" s="1">
        <v>-1.33729E-11</v>
      </c>
      <c r="G310" s="1">
        <v>3.15296E-10</v>
      </c>
      <c r="H310" s="1">
        <f t="shared" si="28"/>
        <v>2.2367728800000003E-11</v>
      </c>
      <c r="I310" s="1">
        <f t="shared" si="29"/>
        <v>5.2951200000000007E-15</v>
      </c>
      <c r="J310" s="1">
        <f t="shared" si="30"/>
        <v>5.5392489900000001E-9</v>
      </c>
      <c r="K310" s="1">
        <f t="shared" si="31"/>
        <v>-1.337156271E-11</v>
      </c>
      <c r="L310" s="1">
        <f t="shared" si="32"/>
        <v>4.0380435760119177E-3</v>
      </c>
      <c r="M310" s="1">
        <f t="shared" si="33"/>
        <v>9.5592742076755793E-7</v>
      </c>
      <c r="N310" s="1">
        <f t="shared" si="34"/>
        <v>728987.55468508333</v>
      </c>
    </row>
    <row r="311" spans="1:14" x14ac:dyDescent="0.35">
      <c r="A311" s="2">
        <v>44641.567962962959</v>
      </c>
      <c r="B311">
        <v>8740313</v>
      </c>
      <c r="C311" s="1">
        <v>1.9930400000000001E-11</v>
      </c>
      <c r="D311" s="1">
        <v>4.0338000000000002E-11</v>
      </c>
      <c r="E311" s="1">
        <v>5.5567199999999998E-9</v>
      </c>
      <c r="F311" s="1">
        <v>3.5249099999999999E-11</v>
      </c>
      <c r="G311" s="1">
        <v>3.1421399999999998E-10</v>
      </c>
      <c r="H311" s="1">
        <f t="shared" si="28"/>
        <v>1.2914899200000001E-11</v>
      </c>
      <c r="I311" s="1">
        <f t="shared" si="29"/>
        <v>8.0676000000000004E-15</v>
      </c>
      <c r="J311" s="1">
        <f t="shared" si="30"/>
        <v>5.5539416399999994E-9</v>
      </c>
      <c r="K311" s="1">
        <f t="shared" si="31"/>
        <v>3.5245575089999996E-11</v>
      </c>
      <c r="L311" s="1">
        <f t="shared" si="32"/>
        <v>2.3253573834816172E-3</v>
      </c>
      <c r="M311" s="1">
        <f t="shared" si="33"/>
        <v>1.4525899843628896E-6</v>
      </c>
      <c r="N311" s="1">
        <f t="shared" si="34"/>
        <v>418685.95930756262</v>
      </c>
    </row>
    <row r="312" spans="1:14" x14ac:dyDescent="0.35">
      <c r="A312" s="2">
        <v>44641.56832175926</v>
      </c>
      <c r="B312">
        <v>8771020</v>
      </c>
      <c r="C312" s="1">
        <v>1.56089E-11</v>
      </c>
      <c r="D312" s="1">
        <v>4.1535799999999998E-11</v>
      </c>
      <c r="E312" s="1">
        <v>5.5244100000000004E-9</v>
      </c>
      <c r="F312" s="1">
        <v>-3.0196699999999998E-11</v>
      </c>
      <c r="G312" s="1">
        <v>3.0911599999999998E-10</v>
      </c>
      <c r="H312" s="1">
        <f t="shared" si="28"/>
        <v>1.0114567200000001E-11</v>
      </c>
      <c r="I312" s="1">
        <f t="shared" si="29"/>
        <v>8.3071599999999999E-15</v>
      </c>
      <c r="J312" s="1">
        <f t="shared" si="30"/>
        <v>5.5216477950000001E-9</v>
      </c>
      <c r="K312" s="1">
        <f t="shared" si="31"/>
        <v>-3.0193680329999995E-11</v>
      </c>
      <c r="L312" s="1">
        <f t="shared" si="32"/>
        <v>1.8318023125558664E-3</v>
      </c>
      <c r="M312" s="1">
        <f t="shared" si="33"/>
        <v>1.5044711847652354E-6</v>
      </c>
      <c r="N312" s="1">
        <f t="shared" si="34"/>
        <v>331749.21338058042</v>
      </c>
    </row>
    <row r="313" spans="1:14" x14ac:dyDescent="0.35">
      <c r="A313" s="2">
        <v>44641.568657407406</v>
      </c>
      <c r="B313">
        <v>8800687</v>
      </c>
      <c r="C313" s="1">
        <v>2.8928199999999999E-11</v>
      </c>
      <c r="D313" s="1">
        <v>4.1269599999999999E-11</v>
      </c>
      <c r="E313" s="1">
        <v>5.1933600000000004E-9</v>
      </c>
      <c r="F313" s="1">
        <v>-6.3532399999999997E-12</v>
      </c>
      <c r="G313" s="1">
        <v>3.1130399999999998E-10</v>
      </c>
      <c r="H313" s="1">
        <f t="shared" si="28"/>
        <v>1.8745473600000001E-11</v>
      </c>
      <c r="I313" s="1">
        <f t="shared" si="29"/>
        <v>8.2539200000000006E-15</v>
      </c>
      <c r="J313" s="1">
        <f t="shared" si="30"/>
        <v>5.1907633200000003E-9</v>
      </c>
      <c r="K313" s="1">
        <f t="shared" si="31"/>
        <v>-6.3526046759999997E-12</v>
      </c>
      <c r="L313" s="1">
        <f t="shared" si="32"/>
        <v>3.6113134898240746E-3</v>
      </c>
      <c r="M313" s="1">
        <f t="shared" si="33"/>
        <v>1.5901168077145156E-6</v>
      </c>
      <c r="N313" s="1">
        <f t="shared" si="34"/>
        <v>695719.15866587311</v>
      </c>
    </row>
    <row r="314" spans="1:14" x14ac:dyDescent="0.35">
      <c r="A314" s="2">
        <v>44641.569016203706</v>
      </c>
      <c r="B314">
        <v>8831395</v>
      </c>
      <c r="C314" s="1">
        <v>2.4165900000000001E-11</v>
      </c>
      <c r="D314" s="1">
        <v>3.86999E-11</v>
      </c>
      <c r="E314" s="1">
        <v>5.3114200000000003E-9</v>
      </c>
      <c r="F314" s="1">
        <v>9.7287300000000003E-12</v>
      </c>
      <c r="G314" s="1">
        <v>3.07756E-10</v>
      </c>
      <c r="H314" s="1">
        <f t="shared" si="28"/>
        <v>1.5659503200000002E-11</v>
      </c>
      <c r="I314" s="1">
        <f t="shared" si="29"/>
        <v>7.7399800000000008E-15</v>
      </c>
      <c r="J314" s="1">
        <f t="shared" si="30"/>
        <v>5.3087642900000001E-9</v>
      </c>
      <c r="K314" s="1">
        <f t="shared" si="31"/>
        <v>9.727757127E-12</v>
      </c>
      <c r="L314" s="1">
        <f t="shared" si="32"/>
        <v>2.9497454293643164E-3</v>
      </c>
      <c r="M314" s="1">
        <f t="shared" si="33"/>
        <v>1.4579626401156342E-6</v>
      </c>
      <c r="N314" s="1">
        <f t="shared" si="34"/>
        <v>555636.91816581227</v>
      </c>
    </row>
    <row r="315" spans="1:14" x14ac:dyDescent="0.35">
      <c r="A315" s="2">
        <v>44641.569374999999</v>
      </c>
      <c r="B315">
        <v>8862101</v>
      </c>
      <c r="C315" s="1">
        <v>3.1884399999999998E-11</v>
      </c>
      <c r="D315" s="1">
        <v>5.1712499999999997E-11</v>
      </c>
      <c r="E315" s="1">
        <v>5.5515299999999997E-9</v>
      </c>
      <c r="F315" s="1">
        <v>2.3424199999999999E-11</v>
      </c>
      <c r="G315" s="1">
        <v>3.1090400000000002E-10</v>
      </c>
      <c r="H315" s="1">
        <f t="shared" si="28"/>
        <v>2.0661091199999999E-11</v>
      </c>
      <c r="I315" s="1">
        <f t="shared" si="29"/>
        <v>1.03425E-14</v>
      </c>
      <c r="J315" s="1">
        <f t="shared" si="30"/>
        <v>5.5487542349999994E-9</v>
      </c>
      <c r="K315" s="1">
        <f t="shared" si="31"/>
        <v>2.3421857579999999E-11</v>
      </c>
      <c r="L315" s="1">
        <f t="shared" si="32"/>
        <v>3.723554932326175E-3</v>
      </c>
      <c r="M315" s="1">
        <f t="shared" si="33"/>
        <v>1.8639318956969449E-6</v>
      </c>
      <c r="N315" s="1">
        <f t="shared" si="34"/>
        <v>671061.42651606828</v>
      </c>
    </row>
    <row r="316" spans="1:14" x14ac:dyDescent="0.35">
      <c r="A316" s="2">
        <v>44641.569722222222</v>
      </c>
      <c r="B316">
        <v>8892808</v>
      </c>
      <c r="C316" s="1">
        <v>3.4098900000000002E-11</v>
      </c>
      <c r="D316" s="1">
        <v>2.7550700000000001E-11</v>
      </c>
      <c r="E316" s="1">
        <v>1.12874E-7</v>
      </c>
      <c r="F316" s="1">
        <v>1.2792399999999999E-12</v>
      </c>
      <c r="G316" s="1">
        <v>3.3268099999999999E-10</v>
      </c>
      <c r="H316" s="1">
        <f t="shared" si="28"/>
        <v>2.2096087200000003E-11</v>
      </c>
      <c r="I316" s="1">
        <f t="shared" si="29"/>
        <v>5.5101400000000008E-15</v>
      </c>
      <c r="J316" s="1">
        <f t="shared" si="30"/>
        <v>1.12817563E-7</v>
      </c>
      <c r="K316" s="1">
        <f t="shared" si="31"/>
        <v>1.2791120759999999E-12</v>
      </c>
      <c r="L316" s="1">
        <f t="shared" si="32"/>
        <v>1.9585680289867637E-4</v>
      </c>
      <c r="M316" s="1">
        <f t="shared" si="33"/>
        <v>4.884115428020725E-8</v>
      </c>
      <c r="N316" s="1">
        <f t="shared" si="34"/>
        <v>1736.0488712087883</v>
      </c>
    </row>
    <row r="317" spans="1:14" x14ac:dyDescent="0.35">
      <c r="A317" s="2">
        <v>44641.570092592592</v>
      </c>
      <c r="B317">
        <v>8924016</v>
      </c>
      <c r="C317" s="1">
        <v>1.4931699999999999E-11</v>
      </c>
      <c r="D317" s="1">
        <v>2.5052599999999998E-11</v>
      </c>
      <c r="E317" s="1">
        <v>2.7896200000000001E-7</v>
      </c>
      <c r="F317" s="1">
        <v>-2.01239E-11</v>
      </c>
      <c r="G317" s="1">
        <v>2.98481E-10</v>
      </c>
      <c r="H317" s="1">
        <f t="shared" si="28"/>
        <v>9.6757415999999998E-12</v>
      </c>
      <c r="I317" s="1">
        <f t="shared" si="29"/>
        <v>5.01052E-15</v>
      </c>
      <c r="J317" s="1">
        <f t="shared" si="30"/>
        <v>2.7882251899999998E-7</v>
      </c>
      <c r="K317" s="1">
        <f t="shared" si="31"/>
        <v>-2.0121887610000001E-11</v>
      </c>
      <c r="L317" s="1">
        <f t="shared" si="32"/>
        <v>3.4702152590479966E-5</v>
      </c>
      <c r="M317" s="1">
        <f t="shared" si="33"/>
        <v>1.7970284530712529E-8</v>
      </c>
      <c r="N317" s="1">
        <f t="shared" si="34"/>
        <v>124.4596480762731</v>
      </c>
    </row>
    <row r="318" spans="1:14" x14ac:dyDescent="0.35">
      <c r="A318" s="2">
        <v>44641.570416666669</v>
      </c>
      <c r="B318">
        <v>8952123</v>
      </c>
      <c r="C318" s="1">
        <v>2.82617E-11</v>
      </c>
      <c r="D318" s="1">
        <v>2.54826E-11</v>
      </c>
      <c r="E318" s="1">
        <v>3.4686599999999998E-7</v>
      </c>
      <c r="F318" s="1">
        <v>-8.7504799999999997E-12</v>
      </c>
      <c r="G318" s="1">
        <v>2.8655600000000001E-10</v>
      </c>
      <c r="H318" s="1">
        <f t="shared" si="28"/>
        <v>1.8313581600000002E-11</v>
      </c>
      <c r="I318" s="1">
        <f t="shared" si="29"/>
        <v>5.0965200000000002E-15</v>
      </c>
      <c r="J318" s="1">
        <f t="shared" si="30"/>
        <v>3.4669256699999998E-7</v>
      </c>
      <c r="K318" s="1">
        <f t="shared" si="31"/>
        <v>-8.7496049520000002E-12</v>
      </c>
      <c r="L318" s="1">
        <f t="shared" si="32"/>
        <v>5.2823692640632829E-5</v>
      </c>
      <c r="M318" s="1">
        <f t="shared" si="33"/>
        <v>1.470040169623827E-8</v>
      </c>
      <c r="N318" s="1">
        <f t="shared" si="34"/>
        <v>152.3646529192327</v>
      </c>
    </row>
    <row r="319" spans="1:14" x14ac:dyDescent="0.35">
      <c r="A319" s="2">
        <v>44641.570740740739</v>
      </c>
      <c r="B319">
        <v>8980230</v>
      </c>
      <c r="C319" s="1">
        <v>1.69419E-11</v>
      </c>
      <c r="D319" s="1">
        <v>2.9516400000000001E-11</v>
      </c>
      <c r="E319" s="1">
        <v>3.5188299999999998E-7</v>
      </c>
      <c r="F319" s="1">
        <v>-2.6552399999999999E-12</v>
      </c>
      <c r="G319" s="1">
        <v>2.6138599999999998E-10</v>
      </c>
      <c r="H319" s="1">
        <f t="shared" si="28"/>
        <v>1.09783512E-11</v>
      </c>
      <c r="I319" s="1">
        <f t="shared" si="29"/>
        <v>5.9032800000000007E-15</v>
      </c>
      <c r="J319" s="1">
        <f t="shared" si="30"/>
        <v>3.5170705849999999E-7</v>
      </c>
      <c r="K319" s="1">
        <f t="shared" si="31"/>
        <v>-2.6549744760000001E-12</v>
      </c>
      <c r="L319" s="1">
        <f t="shared" si="32"/>
        <v>3.1214475043013677E-5</v>
      </c>
      <c r="M319" s="1">
        <f t="shared" si="33"/>
        <v>1.6784650342751087E-8</v>
      </c>
      <c r="N319" s="1">
        <f t="shared" si="34"/>
        <v>88.751346578430073</v>
      </c>
    </row>
    <row r="320" spans="1:14" x14ac:dyDescent="0.35">
      <c r="A320" s="2">
        <v>44641.571064814816</v>
      </c>
      <c r="B320">
        <v>9008337</v>
      </c>
      <c r="C320" s="1">
        <v>1.11466E-10</v>
      </c>
      <c r="D320" s="1">
        <v>3.6416800000000003E-11</v>
      </c>
      <c r="E320" s="1">
        <v>3.60662E-7</v>
      </c>
      <c r="F320" s="1">
        <v>3.8882600000000001E-11</v>
      </c>
      <c r="G320" s="1">
        <v>1.2316400000000001E-9</v>
      </c>
      <c r="H320" s="1">
        <f t="shared" si="28"/>
        <v>7.2229968E-11</v>
      </c>
      <c r="I320" s="1">
        <f t="shared" si="29"/>
        <v>7.2833600000000009E-15</v>
      </c>
      <c r="J320" s="1">
        <f t="shared" si="30"/>
        <v>3.6048166900000003E-7</v>
      </c>
      <c r="K320" s="1">
        <f t="shared" si="31"/>
        <v>3.8878711740000001E-11</v>
      </c>
      <c r="L320" s="1">
        <f t="shared" si="32"/>
        <v>2.0037071011230807E-4</v>
      </c>
      <c r="M320" s="1">
        <f t="shared" si="33"/>
        <v>2.0204522521781822E-8</v>
      </c>
      <c r="N320" s="1">
        <f t="shared" si="34"/>
        <v>555.84160678169758</v>
      </c>
    </row>
    <row r="321" spans="1:14" x14ac:dyDescent="0.35">
      <c r="A321" s="2">
        <v>44641.571446759262</v>
      </c>
      <c r="B321">
        <v>9041775</v>
      </c>
      <c r="C321" s="1">
        <v>7.46891E-9</v>
      </c>
      <c r="D321" s="1">
        <v>3.1666300000000002E-11</v>
      </c>
      <c r="E321" s="1">
        <v>3.2966600000000001E-7</v>
      </c>
      <c r="F321" s="1">
        <v>1.45393E-10</v>
      </c>
      <c r="G321" s="1">
        <v>1.7349500000000001E-9</v>
      </c>
      <c r="H321" s="1">
        <f t="shared" si="28"/>
        <v>4.8398536799999998E-9</v>
      </c>
      <c r="I321" s="1">
        <f t="shared" si="29"/>
        <v>6.3332600000000007E-15</v>
      </c>
      <c r="J321" s="1">
        <f t="shared" si="30"/>
        <v>3.2950116700000003E-7</v>
      </c>
      <c r="K321" s="1">
        <f t="shared" si="31"/>
        <v>1.453784607E-10</v>
      </c>
      <c r="L321" s="1">
        <f t="shared" si="32"/>
        <v>1.4688426520808042E-2</v>
      </c>
      <c r="M321" s="1">
        <f t="shared" si="33"/>
        <v>1.9220751348659107E-8</v>
      </c>
      <c r="N321" s="1">
        <f t="shared" si="34"/>
        <v>44577.767825653988</v>
      </c>
    </row>
    <row r="322" spans="1:14" x14ac:dyDescent="0.35">
      <c r="A322" s="2">
        <v>44641.571689814817</v>
      </c>
      <c r="B322">
        <v>9062211</v>
      </c>
      <c r="C322" s="1">
        <v>9.9489299999999995E-9</v>
      </c>
      <c r="D322" s="1">
        <v>2.53392E-11</v>
      </c>
      <c r="E322" s="1">
        <v>3.3459199999999998E-7</v>
      </c>
      <c r="F322" s="1">
        <v>1.2202300000000001E-10</v>
      </c>
      <c r="G322" s="1">
        <v>1.44574E-9</v>
      </c>
      <c r="H322" s="1">
        <f t="shared" si="28"/>
        <v>6.4469066399999999E-9</v>
      </c>
      <c r="I322" s="1">
        <f t="shared" si="29"/>
        <v>5.0678399999999999E-15</v>
      </c>
      <c r="J322" s="1">
        <f t="shared" si="30"/>
        <v>3.3442470399999996E-7</v>
      </c>
      <c r="K322" s="1">
        <f t="shared" si="31"/>
        <v>1.2201079770000001E-10</v>
      </c>
      <c r="L322" s="1">
        <f t="shared" si="32"/>
        <v>1.9277602889049731E-2</v>
      </c>
      <c r="M322" s="1">
        <f t="shared" si="33"/>
        <v>1.5153904419692633E-8</v>
      </c>
      <c r="N322" s="1">
        <f t="shared" si="34"/>
        <v>57644.075507800204</v>
      </c>
    </row>
    <row r="323" spans="1:14" x14ac:dyDescent="0.35">
      <c r="A323" s="2">
        <v>44641.571956018517</v>
      </c>
      <c r="B323">
        <v>9085238</v>
      </c>
      <c r="C323" s="1">
        <v>1.1256500000000001E-8</v>
      </c>
      <c r="D323" s="1">
        <v>4.0358499999999997E-11</v>
      </c>
      <c r="E323" s="1">
        <v>3.3226300000000002E-7</v>
      </c>
      <c r="F323" s="1">
        <v>9.2460599999999994E-11</v>
      </c>
      <c r="G323" s="1">
        <v>1.0811999999999999E-9</v>
      </c>
      <c r="H323" s="1">
        <f t="shared" ref="H323:H386" si="35">0.648*C323</f>
        <v>7.2942120000000004E-9</v>
      </c>
      <c r="I323" s="1">
        <f t="shared" ref="I323:I386" si="36">0.0002*D323</f>
        <v>8.071699999999999E-15</v>
      </c>
      <c r="J323" s="1">
        <f t="shared" ref="J323:J386" si="37">E323-(0.0005*E323)</f>
        <v>3.3209686850000004E-7</v>
      </c>
      <c r="K323" s="1">
        <f t="shared" ref="K323:K386" si="38">F323-(0.0001*F323)</f>
        <v>9.2451353939999996E-11</v>
      </c>
      <c r="L323" s="1">
        <f t="shared" ref="L323:L386" si="39">H323/J323</f>
        <v>2.1964109547151601E-2</v>
      </c>
      <c r="M323" s="1">
        <f t="shared" ref="M323:M386" si="40">I323/J323</f>
        <v>2.430525778956569E-8</v>
      </c>
      <c r="N323" s="1">
        <f t="shared" ref="N323:N386" si="41">L323/J323</f>
        <v>66137.659311146432</v>
      </c>
    </row>
    <row r="324" spans="1:14" x14ac:dyDescent="0.35">
      <c r="A324" s="2">
        <v>44641.572175925925</v>
      </c>
      <c r="B324">
        <v>9104615</v>
      </c>
      <c r="C324" s="1">
        <v>1.1595099999999999E-8</v>
      </c>
      <c r="D324" s="1">
        <v>2.9895099999999997E-11</v>
      </c>
      <c r="E324" s="1">
        <v>3.2912799999999998E-7</v>
      </c>
      <c r="F324" s="1">
        <v>8.7354300000000001E-11</v>
      </c>
      <c r="G324" s="1">
        <v>8.7859299999999999E-10</v>
      </c>
      <c r="H324" s="1">
        <f t="shared" si="35"/>
        <v>7.5136247999999998E-9</v>
      </c>
      <c r="I324" s="1">
        <f t="shared" si="36"/>
        <v>5.9790199999999999E-15</v>
      </c>
      <c r="J324" s="1">
        <f t="shared" si="37"/>
        <v>3.2896343599999997E-7</v>
      </c>
      <c r="K324" s="1">
        <f t="shared" si="38"/>
        <v>8.734556457E-11</v>
      </c>
      <c r="L324" s="1">
        <f t="shared" si="39"/>
        <v>2.2840303747313731E-2</v>
      </c>
      <c r="M324" s="1">
        <f t="shared" si="40"/>
        <v>1.8175333017861598E-8</v>
      </c>
      <c r="N324" s="1">
        <f t="shared" si="41"/>
        <v>69431.131997641627</v>
      </c>
    </row>
    <row r="325" spans="1:14" x14ac:dyDescent="0.35">
      <c r="A325" s="2">
        <v>44641.572395833333</v>
      </c>
      <c r="B325">
        <v>9123991</v>
      </c>
      <c r="C325" s="1">
        <v>1.18746E-8</v>
      </c>
      <c r="D325" s="1">
        <v>2.9025000000000001E-11</v>
      </c>
      <c r="E325" s="1">
        <v>3.28233E-7</v>
      </c>
      <c r="F325" s="1">
        <v>1.035E-10</v>
      </c>
      <c r="G325" s="1">
        <v>7.3525699999999998E-10</v>
      </c>
      <c r="H325" s="1">
        <f t="shared" si="35"/>
        <v>7.6947408000000005E-9</v>
      </c>
      <c r="I325" s="1">
        <f t="shared" si="36"/>
        <v>5.8050000000000003E-15</v>
      </c>
      <c r="J325" s="1">
        <f t="shared" si="37"/>
        <v>3.2806888349999997E-7</v>
      </c>
      <c r="K325" s="1">
        <f t="shared" si="38"/>
        <v>1.0348965E-10</v>
      </c>
      <c r="L325" s="1">
        <f t="shared" si="39"/>
        <v>2.3454649883002394E-2</v>
      </c>
      <c r="M325" s="1">
        <f t="shared" si="40"/>
        <v>1.7694454707405987E-8</v>
      </c>
      <c r="N325" s="1">
        <f t="shared" si="41"/>
        <v>71493.064605142281</v>
      </c>
    </row>
    <row r="326" spans="1:14" x14ac:dyDescent="0.35">
      <c r="A326" s="2">
        <v>44641.572627314818</v>
      </c>
      <c r="B326">
        <v>9143366</v>
      </c>
      <c r="C326" s="1">
        <v>1.1366000000000001E-8</v>
      </c>
      <c r="D326" s="1">
        <v>4.2242299999999997E-11</v>
      </c>
      <c r="E326" s="1">
        <v>3.66843E-7</v>
      </c>
      <c r="F326" s="1">
        <v>5.8716399999999995E-11</v>
      </c>
      <c r="G326" s="1">
        <v>6.0452500000000004E-10</v>
      </c>
      <c r="H326" s="1">
        <f t="shared" si="35"/>
        <v>7.3651680000000007E-9</v>
      </c>
      <c r="I326" s="1">
        <f t="shared" si="36"/>
        <v>8.4484599999999992E-15</v>
      </c>
      <c r="J326" s="1">
        <f t="shared" si="37"/>
        <v>3.6665957849999998E-7</v>
      </c>
      <c r="K326" s="1">
        <f t="shared" si="38"/>
        <v>5.8710528359999993E-11</v>
      </c>
      <c r="L326" s="1">
        <f t="shared" si="39"/>
        <v>2.0087210131345311E-2</v>
      </c>
      <c r="M326" s="1">
        <f t="shared" si="40"/>
        <v>2.304169997293552E-8</v>
      </c>
      <c r="N326" s="1">
        <f t="shared" si="41"/>
        <v>54784.359414587918</v>
      </c>
    </row>
    <row r="327" spans="1:14" x14ac:dyDescent="0.35">
      <c r="A327" s="2">
        <v>44641.572881944441</v>
      </c>
      <c r="B327">
        <v>9165333</v>
      </c>
      <c r="C327" s="1">
        <v>5.5338500000000003E-9</v>
      </c>
      <c r="D327" s="1">
        <v>3.0007799999999998E-11</v>
      </c>
      <c r="E327" s="1">
        <v>3.0807599999999999E-7</v>
      </c>
      <c r="F327" s="1">
        <v>4.3505100000000002E-11</v>
      </c>
      <c r="G327" s="1">
        <v>4.7506400000000005E-10</v>
      </c>
      <c r="H327" s="1">
        <f t="shared" si="35"/>
        <v>3.5859348000000001E-9</v>
      </c>
      <c r="I327" s="1">
        <f t="shared" si="36"/>
        <v>6.0015599999999996E-15</v>
      </c>
      <c r="J327" s="1">
        <f t="shared" si="37"/>
        <v>3.0792196199999999E-7</v>
      </c>
      <c r="K327" s="1">
        <f t="shared" si="38"/>
        <v>4.3500749490000002E-11</v>
      </c>
      <c r="L327" s="1">
        <f t="shared" si="39"/>
        <v>1.1645596100741916E-2</v>
      </c>
      <c r="M327" s="1">
        <f t="shared" si="40"/>
        <v>1.9490522731860222E-8</v>
      </c>
      <c r="N327" s="1">
        <f t="shared" si="41"/>
        <v>37819.959398485247</v>
      </c>
    </row>
    <row r="328" spans="1:14" x14ac:dyDescent="0.35">
      <c r="A328" s="2">
        <v>44641.573125000003</v>
      </c>
      <c r="B328">
        <v>9186810</v>
      </c>
      <c r="C328" s="1">
        <v>2.6924699999999999E-9</v>
      </c>
      <c r="D328" s="1">
        <v>2.9885000000000002E-11</v>
      </c>
      <c r="E328" s="1">
        <v>3.1147999999999998E-7</v>
      </c>
      <c r="F328" s="1">
        <v>2.2091199999999999E-11</v>
      </c>
      <c r="G328" s="1">
        <v>4.1461099999999999E-10</v>
      </c>
      <c r="H328" s="1">
        <f t="shared" si="35"/>
        <v>1.74472056E-9</v>
      </c>
      <c r="I328" s="1">
        <f t="shared" si="36"/>
        <v>5.9770000000000007E-15</v>
      </c>
      <c r="J328" s="1">
        <f t="shared" si="37"/>
        <v>3.1132426000000001E-7</v>
      </c>
      <c r="K328" s="1">
        <f t="shared" si="38"/>
        <v>2.2088990879999998E-11</v>
      </c>
      <c r="L328" s="1">
        <f t="shared" si="39"/>
        <v>5.6041908202078437E-3</v>
      </c>
      <c r="M328" s="1">
        <f t="shared" si="40"/>
        <v>1.9198632319884101E-8</v>
      </c>
      <c r="N328" s="1">
        <f t="shared" si="41"/>
        <v>18001.137528465799</v>
      </c>
    </row>
    <row r="329" spans="1:14" x14ac:dyDescent="0.35">
      <c r="A329" s="2">
        <v>44641.573379629626</v>
      </c>
      <c r="B329">
        <v>9208286</v>
      </c>
      <c r="C329" s="1">
        <v>1.42004E-9</v>
      </c>
      <c r="D329" s="1">
        <v>4.1484700000000001E-11</v>
      </c>
      <c r="E329" s="1">
        <v>3.3280099999999999E-7</v>
      </c>
      <c r="F329" s="1">
        <v>1.21797E-11</v>
      </c>
      <c r="G329" s="1">
        <v>3.81256E-10</v>
      </c>
      <c r="H329" s="1">
        <f t="shared" si="35"/>
        <v>9.2018592000000003E-10</v>
      </c>
      <c r="I329" s="1">
        <f t="shared" si="36"/>
        <v>8.2969400000000003E-15</v>
      </c>
      <c r="J329" s="1">
        <f t="shared" si="37"/>
        <v>3.3263459949999999E-7</v>
      </c>
      <c r="K329" s="1">
        <f t="shared" si="38"/>
        <v>1.217848203E-11</v>
      </c>
      <c r="L329" s="1">
        <f t="shared" si="39"/>
        <v>2.7663566008562499E-3</v>
      </c>
      <c r="M329" s="1">
        <f t="shared" si="40"/>
        <v>2.4943105775741772E-8</v>
      </c>
      <c r="N329" s="1">
        <f t="shared" si="41"/>
        <v>8316.5028683561522</v>
      </c>
    </row>
    <row r="330" spans="1:14" x14ac:dyDescent="0.35">
      <c r="A330" s="2">
        <v>44641.57371527778</v>
      </c>
      <c r="B330">
        <v>9237303</v>
      </c>
      <c r="C330" s="1">
        <v>6.5356600000000002E-10</v>
      </c>
      <c r="D330" s="1">
        <v>1.77426E-11</v>
      </c>
      <c r="E330" s="1">
        <v>3.54212E-7</v>
      </c>
      <c r="F330" s="1">
        <v>2.1865399999999998E-11</v>
      </c>
      <c r="G330" s="1">
        <v>3.2759E-10</v>
      </c>
      <c r="H330" s="1">
        <f t="shared" si="35"/>
        <v>4.2351076800000005E-10</v>
      </c>
      <c r="I330" s="1">
        <f t="shared" si="36"/>
        <v>3.5485200000000003E-15</v>
      </c>
      <c r="J330" s="1">
        <f t="shared" si="37"/>
        <v>3.5403489400000002E-7</v>
      </c>
      <c r="K330" s="1">
        <f t="shared" si="38"/>
        <v>2.1863213459999998E-11</v>
      </c>
      <c r="L330" s="1">
        <f t="shared" si="39"/>
        <v>1.1962401875562018E-3</v>
      </c>
      <c r="M330" s="1">
        <f t="shared" si="40"/>
        <v>1.0023079815403733E-8</v>
      </c>
      <c r="N330" s="1">
        <f t="shared" si="41"/>
        <v>3378.8765114102052</v>
      </c>
    </row>
    <row r="331" spans="1:14" x14ac:dyDescent="0.35">
      <c r="A331" s="2">
        <v>44641.57403935185</v>
      </c>
      <c r="B331">
        <v>9265410</v>
      </c>
      <c r="C331" s="1">
        <v>3.3524799999999999E-10</v>
      </c>
      <c r="D331" s="1">
        <v>2.29742E-11</v>
      </c>
      <c r="E331" s="1">
        <v>2.2207700000000001E-7</v>
      </c>
      <c r="F331" s="1">
        <v>2.1499900000000001E-11</v>
      </c>
      <c r="G331" s="1">
        <v>5.7215199999999995E-10</v>
      </c>
      <c r="H331" s="1">
        <f t="shared" si="35"/>
        <v>2.1724070400000001E-10</v>
      </c>
      <c r="I331" s="1">
        <f t="shared" si="36"/>
        <v>4.5948400000000003E-15</v>
      </c>
      <c r="J331" s="1">
        <f t="shared" si="37"/>
        <v>2.2196596150000001E-7</v>
      </c>
      <c r="K331" s="1">
        <f t="shared" si="38"/>
        <v>2.149775001E-11</v>
      </c>
      <c r="L331" s="1">
        <f t="shared" si="39"/>
        <v>9.787117922582919E-4</v>
      </c>
      <c r="M331" s="1">
        <f t="shared" si="40"/>
        <v>2.0700651437495296E-8</v>
      </c>
      <c r="N331" s="1">
        <f t="shared" si="41"/>
        <v>4409.2877378331359</v>
      </c>
    </row>
    <row r="332" spans="1:14" x14ac:dyDescent="0.35">
      <c r="A332" s="2">
        <v>44641.574363425927</v>
      </c>
      <c r="B332">
        <v>9293516</v>
      </c>
      <c r="C332" s="1">
        <v>1.53155E-10</v>
      </c>
      <c r="D332" s="1">
        <v>3.2321499999999998E-11</v>
      </c>
      <c r="E332" s="1">
        <v>7.1046199999999997E-8</v>
      </c>
      <c r="F332" s="1">
        <v>4.6224899999999996E-12</v>
      </c>
      <c r="G332" s="1">
        <v>6.4393900000000004E-10</v>
      </c>
      <c r="H332" s="1">
        <f t="shared" si="35"/>
        <v>9.9244440000000002E-11</v>
      </c>
      <c r="I332" s="1">
        <f t="shared" si="36"/>
        <v>6.4642999999999997E-15</v>
      </c>
      <c r="J332" s="1">
        <f t="shared" si="37"/>
        <v>7.1010676899999998E-8</v>
      </c>
      <c r="K332" s="1">
        <f t="shared" si="38"/>
        <v>4.6220277509999993E-12</v>
      </c>
      <c r="L332" s="1">
        <f t="shared" si="39"/>
        <v>1.3975988447449937E-3</v>
      </c>
      <c r="M332" s="1">
        <f t="shared" si="40"/>
        <v>9.1032789464931853E-8</v>
      </c>
      <c r="N332" s="1">
        <f t="shared" si="41"/>
        <v>19681.531084588121</v>
      </c>
    </row>
    <row r="333" spans="1:14" x14ac:dyDescent="0.35">
      <c r="A333" s="2">
        <v>44641.574699074074</v>
      </c>
      <c r="B333">
        <v>9322645</v>
      </c>
      <c r="C333" s="1">
        <v>8.9085100000000001E-11</v>
      </c>
      <c r="D333" s="1">
        <v>2.7427799999999999E-11</v>
      </c>
      <c r="E333" s="1">
        <v>2.5576E-8</v>
      </c>
      <c r="F333" s="1">
        <v>1.9435900000000001E-11</v>
      </c>
      <c r="G333" s="1">
        <v>6.0697399999999996E-10</v>
      </c>
      <c r="H333" s="1">
        <f t="shared" si="35"/>
        <v>5.7727144800000004E-11</v>
      </c>
      <c r="I333" s="1">
        <f t="shared" si="36"/>
        <v>5.4855599999999999E-15</v>
      </c>
      <c r="J333" s="1">
        <f t="shared" si="37"/>
        <v>2.5563212E-8</v>
      </c>
      <c r="K333" s="1">
        <f t="shared" si="38"/>
        <v>1.943395641E-11</v>
      </c>
      <c r="L333" s="1">
        <f t="shared" si="39"/>
        <v>2.258211714552929E-3</v>
      </c>
      <c r="M333" s="1">
        <f t="shared" si="40"/>
        <v>2.1458805724413661E-7</v>
      </c>
      <c r="N333" s="1">
        <f t="shared" si="41"/>
        <v>88338.340054955886</v>
      </c>
    </row>
    <row r="334" spans="1:14" x14ac:dyDescent="0.35">
      <c r="A334" s="2">
        <v>44641.57503472222</v>
      </c>
      <c r="B334">
        <v>9351251</v>
      </c>
      <c r="C334" s="1">
        <v>5.9683899999999997E-11</v>
      </c>
      <c r="D334" s="1">
        <v>5.3678199999999997E-11</v>
      </c>
      <c r="E334" s="1">
        <v>1.2143E-8</v>
      </c>
      <c r="F334" s="1">
        <v>2.9616200000000001E-11</v>
      </c>
      <c r="G334" s="1">
        <v>5.7452500000000004E-10</v>
      </c>
      <c r="H334" s="1">
        <f t="shared" si="35"/>
        <v>3.8675167199999998E-11</v>
      </c>
      <c r="I334" s="1">
        <f t="shared" si="36"/>
        <v>1.0735639999999999E-14</v>
      </c>
      <c r="J334" s="1">
        <f t="shared" si="37"/>
        <v>1.21369285E-8</v>
      </c>
      <c r="K334" s="1">
        <f t="shared" si="38"/>
        <v>2.9613238379999998E-11</v>
      </c>
      <c r="L334" s="1">
        <f t="shared" si="39"/>
        <v>3.1865695838943103E-3</v>
      </c>
      <c r="M334" s="1">
        <f t="shared" si="40"/>
        <v>8.8454339992198186E-7</v>
      </c>
      <c r="N334" s="1">
        <f t="shared" si="41"/>
        <v>262551.56598263804</v>
      </c>
    </row>
    <row r="335" spans="1:14" x14ac:dyDescent="0.35">
      <c r="A335" s="2">
        <v>44641.575358796297</v>
      </c>
      <c r="B335">
        <v>9379858</v>
      </c>
      <c r="C335" s="1">
        <v>5.47496E-11</v>
      </c>
      <c r="D335" s="1">
        <v>4.6439899999999997E-11</v>
      </c>
      <c r="E335" s="1">
        <v>8.0216300000000001E-9</v>
      </c>
      <c r="F335" s="1">
        <v>1.6898899999999999E-11</v>
      </c>
      <c r="G335" s="1">
        <v>5.2861500000000004E-10</v>
      </c>
      <c r="H335" s="1">
        <f t="shared" si="35"/>
        <v>3.5477740800000004E-11</v>
      </c>
      <c r="I335" s="1">
        <f t="shared" si="36"/>
        <v>9.2879799999999999E-15</v>
      </c>
      <c r="J335" s="1">
        <f t="shared" si="37"/>
        <v>8.0176191849999999E-9</v>
      </c>
      <c r="K335" s="1">
        <f t="shared" si="38"/>
        <v>1.6897210109999999E-11</v>
      </c>
      <c r="L335" s="1">
        <f t="shared" si="39"/>
        <v>4.4249720498542242E-3</v>
      </c>
      <c r="M335" s="1">
        <f t="shared" si="40"/>
        <v>1.1584461403924861E-6</v>
      </c>
      <c r="N335" s="1">
        <f t="shared" si="41"/>
        <v>551905.98951529327</v>
      </c>
    </row>
    <row r="336" spans="1:14" x14ac:dyDescent="0.35">
      <c r="A336" s="2">
        <v>44641.575694444444</v>
      </c>
      <c r="B336">
        <v>9408465</v>
      </c>
      <c r="C336" s="1">
        <v>5.4459400000000001E-11</v>
      </c>
      <c r="D336" s="1">
        <v>4.8149599999999998E-11</v>
      </c>
      <c r="E336" s="1">
        <v>6.6686899999999996E-9</v>
      </c>
      <c r="F336" s="1">
        <v>-3.6764900000000002E-12</v>
      </c>
      <c r="G336" s="1">
        <v>4.9154299999999996E-10</v>
      </c>
      <c r="H336" s="1">
        <f t="shared" si="35"/>
        <v>3.5289691200000004E-11</v>
      </c>
      <c r="I336" s="1">
        <f t="shared" si="36"/>
        <v>9.6299200000000009E-15</v>
      </c>
      <c r="J336" s="1">
        <f t="shared" si="37"/>
        <v>6.6653556549999996E-9</v>
      </c>
      <c r="K336" s="1">
        <f t="shared" si="38"/>
        <v>-3.6761223510000004E-12</v>
      </c>
      <c r="L336" s="1">
        <f t="shared" si="39"/>
        <v>5.2944948516779498E-3</v>
      </c>
      <c r="M336" s="1">
        <f t="shared" si="40"/>
        <v>1.4447721169651525E-6</v>
      </c>
      <c r="N336" s="1">
        <f t="shared" si="41"/>
        <v>794330.43422166049</v>
      </c>
    </row>
    <row r="337" spans="1:14" x14ac:dyDescent="0.35">
      <c r="A337" s="2">
        <v>44641.576064814813</v>
      </c>
      <c r="B337">
        <v>9440192</v>
      </c>
      <c r="C337" s="1">
        <v>2.8143400000000001E-11</v>
      </c>
      <c r="D337" s="1">
        <v>3.47685E-11</v>
      </c>
      <c r="E337" s="1">
        <v>6.2290099999999998E-9</v>
      </c>
      <c r="F337" s="1">
        <v>-2.3864899999999999E-12</v>
      </c>
      <c r="G337" s="1">
        <v>4.5527699999999998E-10</v>
      </c>
      <c r="H337" s="1">
        <f t="shared" si="35"/>
        <v>1.8236923200000001E-11</v>
      </c>
      <c r="I337" s="1">
        <f t="shared" si="36"/>
        <v>6.9537000000000002E-15</v>
      </c>
      <c r="J337" s="1">
        <f t="shared" si="37"/>
        <v>6.2258954949999997E-9</v>
      </c>
      <c r="K337" s="1">
        <f t="shared" si="38"/>
        <v>-2.3862513509999998E-12</v>
      </c>
      <c r="L337" s="1">
        <f t="shared" si="39"/>
        <v>2.9292048372231796E-3</v>
      </c>
      <c r="M337" s="1">
        <f t="shared" si="40"/>
        <v>1.1168995698023679E-6</v>
      </c>
      <c r="N337" s="1">
        <f t="shared" si="41"/>
        <v>470487.31215864711</v>
      </c>
    </row>
    <row r="338" spans="1:14" x14ac:dyDescent="0.35">
      <c r="A338" s="2">
        <v>44641.57640046296</v>
      </c>
      <c r="B338">
        <v>9469860</v>
      </c>
      <c r="C338" s="1">
        <v>4.1484099999999997E-11</v>
      </c>
      <c r="D338" s="1">
        <v>3.3294199999999997E-11</v>
      </c>
      <c r="E338" s="1">
        <v>6.0161100000000002E-9</v>
      </c>
      <c r="F338" s="1">
        <v>1.9683199999999999E-11</v>
      </c>
      <c r="G338" s="1">
        <v>4.29799E-10</v>
      </c>
      <c r="H338" s="1">
        <f t="shared" si="35"/>
        <v>2.6881696799999999E-11</v>
      </c>
      <c r="I338" s="1">
        <f t="shared" si="36"/>
        <v>6.6588399999999999E-15</v>
      </c>
      <c r="J338" s="1">
        <f t="shared" si="37"/>
        <v>6.0131019450000001E-9</v>
      </c>
      <c r="K338" s="1">
        <f t="shared" si="38"/>
        <v>1.9681231679999998E-11</v>
      </c>
      <c r="L338" s="1">
        <f t="shared" si="39"/>
        <v>4.4705207139141556E-3</v>
      </c>
      <c r="M338" s="1">
        <f t="shared" si="40"/>
        <v>1.1073885094426085E-6</v>
      </c>
      <c r="N338" s="1">
        <f t="shared" si="41"/>
        <v>743463.31640551542</v>
      </c>
    </row>
    <row r="339" spans="1:14" x14ac:dyDescent="0.35">
      <c r="A339" s="2">
        <v>44641.57675925926</v>
      </c>
      <c r="B339">
        <v>9500566</v>
      </c>
      <c r="C339" s="1">
        <v>3.29917E-11</v>
      </c>
      <c r="D339" s="1">
        <v>3.0499200000000002E-11</v>
      </c>
      <c r="E339" s="1">
        <v>5.9292599999999999E-9</v>
      </c>
      <c r="F339" s="1">
        <v>2.1349399999999999E-11</v>
      </c>
      <c r="G339" s="1">
        <v>4.1428900000000002E-10</v>
      </c>
      <c r="H339" s="1">
        <f t="shared" si="35"/>
        <v>2.1378621600000001E-11</v>
      </c>
      <c r="I339" s="1">
        <f t="shared" si="36"/>
        <v>6.0998400000000009E-15</v>
      </c>
      <c r="J339" s="1">
        <f t="shared" si="37"/>
        <v>5.9262953699999999E-9</v>
      </c>
      <c r="K339" s="1">
        <f t="shared" si="38"/>
        <v>2.1347265059999999E-11</v>
      </c>
      <c r="L339" s="1">
        <f t="shared" si="39"/>
        <v>3.6074174952909917E-3</v>
      </c>
      <c r="M339" s="1">
        <f t="shared" si="40"/>
        <v>1.0292838306505133E-6</v>
      </c>
      <c r="N339" s="1">
        <f t="shared" si="41"/>
        <v>608713.752870369</v>
      </c>
    </row>
    <row r="340" spans="1:14" x14ac:dyDescent="0.35">
      <c r="A340" s="2">
        <v>44641.577118055553</v>
      </c>
      <c r="B340">
        <v>9531273</v>
      </c>
      <c r="C340" s="1">
        <v>3.5474899999999999E-11</v>
      </c>
      <c r="D340" s="1">
        <v>4.6511500000000003E-11</v>
      </c>
      <c r="E340" s="1">
        <v>5.8246899999999997E-9</v>
      </c>
      <c r="F340" s="1">
        <v>-3.0486899999999997E-11</v>
      </c>
      <c r="G340" s="1">
        <v>4.01204E-10</v>
      </c>
      <c r="H340" s="1">
        <f t="shared" si="35"/>
        <v>2.2987735200000001E-11</v>
      </c>
      <c r="I340" s="1">
        <f t="shared" si="36"/>
        <v>9.3023000000000013E-15</v>
      </c>
      <c r="J340" s="1">
        <f t="shared" si="37"/>
        <v>5.8217776549999993E-9</v>
      </c>
      <c r="K340" s="1">
        <f t="shared" si="38"/>
        <v>-3.0483851309999998E-11</v>
      </c>
      <c r="L340" s="1">
        <f t="shared" si="39"/>
        <v>3.9485766311011762E-3</v>
      </c>
      <c r="M340" s="1">
        <f t="shared" si="40"/>
        <v>1.5978452890605974E-6</v>
      </c>
      <c r="N340" s="1">
        <f t="shared" si="41"/>
        <v>678242.43128041213</v>
      </c>
    </row>
    <row r="341" spans="1:14" x14ac:dyDescent="0.35">
      <c r="A341" s="2">
        <v>44641.577465277776</v>
      </c>
      <c r="B341">
        <v>9561980</v>
      </c>
      <c r="C341" s="1">
        <v>3.3819400000000002E-11</v>
      </c>
      <c r="D341" s="1">
        <v>4.6419400000000002E-11</v>
      </c>
      <c r="E341" s="1">
        <v>5.7704400000000002E-9</v>
      </c>
      <c r="F341" s="1">
        <v>-4.78374E-12</v>
      </c>
      <c r="G341" s="1">
        <v>3.8994E-10</v>
      </c>
      <c r="H341" s="1">
        <f t="shared" si="35"/>
        <v>2.1914971200000002E-11</v>
      </c>
      <c r="I341" s="1">
        <f t="shared" si="36"/>
        <v>9.2838800000000013E-15</v>
      </c>
      <c r="J341" s="1">
        <f t="shared" si="37"/>
        <v>5.7675547799999998E-9</v>
      </c>
      <c r="K341" s="1">
        <f t="shared" si="38"/>
        <v>-4.7832616260000001E-12</v>
      </c>
      <c r="L341" s="1">
        <f t="shared" si="39"/>
        <v>3.7996988387512124E-3</v>
      </c>
      <c r="M341" s="1">
        <f t="shared" si="40"/>
        <v>1.6096734845403587E-6</v>
      </c>
      <c r="N341" s="1">
        <f t="shared" si="41"/>
        <v>658805.85164571472</v>
      </c>
    </row>
    <row r="342" spans="1:14" x14ac:dyDescent="0.35">
      <c r="A342" s="2">
        <v>44641.577824074076</v>
      </c>
      <c r="B342">
        <v>9592687</v>
      </c>
      <c r="C342" s="1">
        <v>4.3451400000000003E-11</v>
      </c>
      <c r="D342" s="1">
        <v>3.52087E-11</v>
      </c>
      <c r="E342" s="1">
        <v>5.7682600000000001E-9</v>
      </c>
      <c r="F342" s="1">
        <v>7.5142300000000008E-12</v>
      </c>
      <c r="G342" s="1">
        <v>3.7546600000000001E-10</v>
      </c>
      <c r="H342" s="1">
        <f t="shared" si="35"/>
        <v>2.8156507200000003E-11</v>
      </c>
      <c r="I342" s="1">
        <f t="shared" si="36"/>
        <v>7.0417399999999999E-15</v>
      </c>
      <c r="J342" s="1">
        <f t="shared" si="37"/>
        <v>5.7653758700000002E-9</v>
      </c>
      <c r="K342" s="1">
        <f t="shared" si="38"/>
        <v>7.5134785770000007E-12</v>
      </c>
      <c r="L342" s="1">
        <f t="shared" si="39"/>
        <v>4.8837244673867203E-3</v>
      </c>
      <c r="M342" s="1">
        <f t="shared" si="40"/>
        <v>1.2213843743721083E-6</v>
      </c>
      <c r="N342" s="1">
        <f t="shared" si="41"/>
        <v>847078.24390063924</v>
      </c>
    </row>
    <row r="343" spans="1:14" x14ac:dyDescent="0.35">
      <c r="A343" s="2">
        <v>44641.578148148146</v>
      </c>
      <c r="B343">
        <v>9620145</v>
      </c>
      <c r="C343" s="1">
        <v>3.1658700000000003E-11</v>
      </c>
      <c r="D343" s="1">
        <v>2.2513499999999999E-11</v>
      </c>
      <c r="E343" s="1">
        <v>5.6885799999999998E-9</v>
      </c>
      <c r="F343" s="1">
        <v>6.5682399999999999E-12</v>
      </c>
      <c r="G343" s="1">
        <v>3.6133699999999999E-10</v>
      </c>
      <c r="H343" s="1">
        <f t="shared" si="35"/>
        <v>2.0514837600000003E-11</v>
      </c>
      <c r="I343" s="1">
        <f t="shared" si="36"/>
        <v>4.5027000000000004E-15</v>
      </c>
      <c r="J343" s="1">
        <f t="shared" si="37"/>
        <v>5.6857357099999996E-9</v>
      </c>
      <c r="K343" s="1">
        <f t="shared" si="38"/>
        <v>6.5675831759999996E-12</v>
      </c>
      <c r="L343" s="1">
        <f t="shared" si="39"/>
        <v>3.6081236705953054E-3</v>
      </c>
      <c r="M343" s="1">
        <f t="shared" si="40"/>
        <v>7.919291767432505E-7</v>
      </c>
      <c r="N343" s="1">
        <f t="shared" si="41"/>
        <v>634592.22423043393</v>
      </c>
    </row>
    <row r="344" spans="1:14" x14ac:dyDescent="0.35">
      <c r="A344" s="2">
        <v>44641.57849537037</v>
      </c>
      <c r="B344">
        <v>9650851</v>
      </c>
      <c r="C344" s="1">
        <v>3.4313899999999998E-11</v>
      </c>
      <c r="D344" s="1">
        <v>3.1799399999999999E-11</v>
      </c>
      <c r="E344" s="1">
        <v>5.6881099999999997E-9</v>
      </c>
      <c r="F344" s="1">
        <v>6.3317400000000002E-12</v>
      </c>
      <c r="G344" s="1">
        <v>3.55149E-10</v>
      </c>
      <c r="H344" s="1">
        <f t="shared" si="35"/>
        <v>2.22354072E-11</v>
      </c>
      <c r="I344" s="1">
        <f t="shared" si="36"/>
        <v>6.3598800000000003E-15</v>
      </c>
      <c r="J344" s="1">
        <f t="shared" si="37"/>
        <v>5.6852659449999998E-9</v>
      </c>
      <c r="K344" s="1">
        <f t="shared" si="38"/>
        <v>6.3311068260000006E-12</v>
      </c>
      <c r="L344" s="1">
        <f t="shared" si="39"/>
        <v>3.9110584122375655E-3</v>
      </c>
      <c r="M344" s="1">
        <f t="shared" si="40"/>
        <v>1.1186600699995928E-6</v>
      </c>
      <c r="N344" s="1">
        <f t="shared" si="41"/>
        <v>687928.84098539129</v>
      </c>
    </row>
    <row r="345" spans="1:14" x14ac:dyDescent="0.35">
      <c r="A345" s="2">
        <v>44641.578842592593</v>
      </c>
      <c r="B345">
        <v>9680518</v>
      </c>
      <c r="C345" s="1">
        <v>1.89952E-11</v>
      </c>
      <c r="D345" s="1">
        <v>3.5771800000000002E-11</v>
      </c>
      <c r="E345" s="1">
        <v>5.66512E-9</v>
      </c>
      <c r="F345" s="1">
        <v>-9.9222299999999994E-12</v>
      </c>
      <c r="G345" s="1">
        <v>3.5742900000000002E-10</v>
      </c>
      <c r="H345" s="1">
        <f t="shared" si="35"/>
        <v>1.2308889600000001E-11</v>
      </c>
      <c r="I345" s="1">
        <f t="shared" si="36"/>
        <v>7.1543600000000006E-15</v>
      </c>
      <c r="J345" s="1">
        <f t="shared" si="37"/>
        <v>5.6622874399999997E-9</v>
      </c>
      <c r="K345" s="1">
        <f t="shared" si="38"/>
        <v>-9.9212377769999993E-12</v>
      </c>
      <c r="L345" s="1">
        <f t="shared" si="39"/>
        <v>2.1738369396520785E-3</v>
      </c>
      <c r="M345" s="1">
        <f t="shared" si="40"/>
        <v>1.263510564557281E-6</v>
      </c>
      <c r="N345" s="1">
        <f t="shared" si="41"/>
        <v>383914.97476717265</v>
      </c>
    </row>
    <row r="346" spans="1:14" x14ac:dyDescent="0.35">
      <c r="A346" s="2">
        <v>44641.579155092593</v>
      </c>
      <c r="B346">
        <v>9707975</v>
      </c>
      <c r="C346" s="1">
        <v>1.3845899999999999E-11</v>
      </c>
      <c r="D346" s="1">
        <v>2.3496399999999999E-11</v>
      </c>
      <c r="E346" s="1">
        <v>5.6607200000000003E-9</v>
      </c>
      <c r="F346" s="1">
        <v>-9.9007300000000008E-12</v>
      </c>
      <c r="G346" s="1">
        <v>3.4561100000000002E-10</v>
      </c>
      <c r="H346" s="1">
        <f t="shared" si="35"/>
        <v>8.9721432000000004E-12</v>
      </c>
      <c r="I346" s="1">
        <f t="shared" si="36"/>
        <v>4.6992800000000001E-15</v>
      </c>
      <c r="J346" s="1">
        <f t="shared" si="37"/>
        <v>5.6578896400000007E-9</v>
      </c>
      <c r="K346" s="1">
        <f t="shared" si="38"/>
        <v>-9.8997399270000003E-12</v>
      </c>
      <c r="L346" s="1">
        <f t="shared" si="39"/>
        <v>1.5857755755023881E-3</v>
      </c>
      <c r="M346" s="1">
        <f t="shared" si="40"/>
        <v>8.3057116681406309E-7</v>
      </c>
      <c r="N346" s="1">
        <f t="shared" si="41"/>
        <v>280276.86582843773</v>
      </c>
    </row>
    <row r="347" spans="1:14" x14ac:dyDescent="0.35">
      <c r="A347" s="2">
        <v>44641.579513888886</v>
      </c>
      <c r="B347">
        <v>9738682</v>
      </c>
      <c r="C347" s="1">
        <v>1.3469699999999999E-11</v>
      </c>
      <c r="D347" s="1">
        <v>3.4184900000000003E-11</v>
      </c>
      <c r="E347" s="1">
        <v>5.6135299999999997E-9</v>
      </c>
      <c r="F347" s="1">
        <v>-8.9009799999999999E-12</v>
      </c>
      <c r="G347" s="1">
        <v>3.3596E-10</v>
      </c>
      <c r="H347" s="1">
        <f t="shared" si="35"/>
        <v>8.7283656000000002E-12</v>
      </c>
      <c r="I347" s="1">
        <f t="shared" si="36"/>
        <v>6.8369800000000009E-15</v>
      </c>
      <c r="J347" s="1">
        <f t="shared" si="37"/>
        <v>5.6107232349999995E-9</v>
      </c>
      <c r="K347" s="1">
        <f t="shared" si="38"/>
        <v>-8.9000899019999998E-12</v>
      </c>
      <c r="L347" s="1">
        <f t="shared" si="39"/>
        <v>1.5556578420321959E-3</v>
      </c>
      <c r="M347" s="1">
        <f t="shared" si="40"/>
        <v>1.2185559175955329E-6</v>
      </c>
      <c r="N347" s="1">
        <f t="shared" si="41"/>
        <v>277265.11839470477</v>
      </c>
    </row>
    <row r="348" spans="1:14" x14ac:dyDescent="0.35">
      <c r="A348" s="2">
        <v>44641.579872685186</v>
      </c>
      <c r="B348">
        <v>9769390</v>
      </c>
      <c r="C348" s="1">
        <v>2.15752E-11</v>
      </c>
      <c r="D348" s="1">
        <v>5.43642E-12</v>
      </c>
      <c r="E348" s="1">
        <v>5.60435E-9</v>
      </c>
      <c r="F348" s="1">
        <v>2.1327899999999998E-11</v>
      </c>
      <c r="G348" s="1">
        <v>3.0701100000000002E-10</v>
      </c>
      <c r="H348" s="1">
        <f t="shared" si="35"/>
        <v>1.3980729600000001E-11</v>
      </c>
      <c r="I348" s="1">
        <f t="shared" si="36"/>
        <v>1.0872840000000001E-15</v>
      </c>
      <c r="J348" s="1">
        <f t="shared" si="37"/>
        <v>5.6015478249999997E-9</v>
      </c>
      <c r="K348" s="1">
        <f t="shared" si="38"/>
        <v>2.1325767209999998E-11</v>
      </c>
      <c r="L348" s="1">
        <f t="shared" si="39"/>
        <v>2.4958690056350631E-3</v>
      </c>
      <c r="M348" s="1">
        <f t="shared" si="40"/>
        <v>1.9410420725989251E-7</v>
      </c>
      <c r="N348" s="1">
        <f t="shared" si="41"/>
        <v>445567.74013351626</v>
      </c>
    </row>
    <row r="349" spans="1:14" x14ac:dyDescent="0.35">
      <c r="A349" s="2">
        <v>44641.580231481479</v>
      </c>
      <c r="B349">
        <v>9800097</v>
      </c>
      <c r="C349" s="1">
        <v>2.5885899999999999E-11</v>
      </c>
      <c r="D349" s="1">
        <v>2.69978E-11</v>
      </c>
      <c r="E349" s="1">
        <v>5.6046499999999997E-9</v>
      </c>
      <c r="F349" s="1">
        <v>1.03414E-11</v>
      </c>
      <c r="G349" s="1">
        <v>3.2471100000000002E-10</v>
      </c>
      <c r="H349" s="1">
        <f t="shared" si="35"/>
        <v>1.67740632E-11</v>
      </c>
      <c r="I349" s="1">
        <f t="shared" si="36"/>
        <v>5.3995600000000005E-15</v>
      </c>
      <c r="J349" s="1">
        <f t="shared" si="37"/>
        <v>5.6018476749999993E-9</v>
      </c>
      <c r="K349" s="1">
        <f t="shared" si="38"/>
        <v>1.0340365860000001E-11</v>
      </c>
      <c r="L349" s="1">
        <f t="shared" si="39"/>
        <v>2.9943804568016933E-3</v>
      </c>
      <c r="M349" s="1">
        <f t="shared" si="40"/>
        <v>9.6388911538905791E-7</v>
      </c>
      <c r="N349" s="1">
        <f t="shared" si="41"/>
        <v>534534.43051746197</v>
      </c>
    </row>
    <row r="350" spans="1:14" x14ac:dyDescent="0.35">
      <c r="A350" s="2">
        <v>44641.580578703702</v>
      </c>
      <c r="B350">
        <v>9830805</v>
      </c>
      <c r="C350" s="1">
        <v>1.85759E-11</v>
      </c>
      <c r="D350" s="1">
        <v>2.4704499999999999E-11</v>
      </c>
      <c r="E350" s="1">
        <v>5.5997999999999996E-9</v>
      </c>
      <c r="F350" s="1">
        <v>3.0820200000000002E-11</v>
      </c>
      <c r="G350" s="1">
        <v>3.2077899999999999E-10</v>
      </c>
      <c r="H350" s="1">
        <f t="shared" si="35"/>
        <v>1.20371832E-11</v>
      </c>
      <c r="I350" s="1">
        <f t="shared" si="36"/>
        <v>4.9409000000000003E-15</v>
      </c>
      <c r="J350" s="1">
        <f t="shared" si="37"/>
        <v>5.5970000999999996E-9</v>
      </c>
      <c r="K350" s="1">
        <f t="shared" si="38"/>
        <v>3.0817117980000001E-11</v>
      </c>
      <c r="L350" s="1">
        <f t="shared" si="39"/>
        <v>2.1506490950393233E-3</v>
      </c>
      <c r="M350" s="1">
        <f t="shared" si="40"/>
        <v>8.8277647163165145E-7</v>
      </c>
      <c r="N350" s="1">
        <f t="shared" si="41"/>
        <v>384250.32278261409</v>
      </c>
    </row>
    <row r="351" spans="1:14" x14ac:dyDescent="0.35">
      <c r="A351" s="2">
        <v>44641.580937500003</v>
      </c>
      <c r="B351">
        <v>9861511</v>
      </c>
      <c r="C351" s="1">
        <v>2.8154199999999999E-11</v>
      </c>
      <c r="D351" s="1">
        <v>4.1433399999999998E-11</v>
      </c>
      <c r="E351" s="1">
        <v>5.5811299999999997E-9</v>
      </c>
      <c r="F351" s="1">
        <v>1.8006200000000001E-11</v>
      </c>
      <c r="G351" s="1">
        <v>3.1745400000000001E-10</v>
      </c>
      <c r="H351" s="1">
        <f t="shared" si="35"/>
        <v>1.8243921599999999E-11</v>
      </c>
      <c r="I351" s="1">
        <f t="shared" si="36"/>
        <v>8.28668E-15</v>
      </c>
      <c r="J351" s="1">
        <f t="shared" si="37"/>
        <v>5.5783394349999996E-9</v>
      </c>
      <c r="K351" s="1">
        <f t="shared" si="38"/>
        <v>1.800439938E-11</v>
      </c>
      <c r="L351" s="1">
        <f t="shared" si="39"/>
        <v>3.2704932735954958E-3</v>
      </c>
      <c r="M351" s="1">
        <f t="shared" si="40"/>
        <v>1.4855101767395409E-6</v>
      </c>
      <c r="N351" s="1">
        <f t="shared" si="41"/>
        <v>586284.37937561539</v>
      </c>
    </row>
    <row r="352" spans="1:14" x14ac:dyDescent="0.35">
      <c r="A352" s="2">
        <v>44641.581284722219</v>
      </c>
      <c r="B352">
        <v>9891178</v>
      </c>
      <c r="C352" s="1">
        <v>2.6659899999999999E-11</v>
      </c>
      <c r="D352" s="1">
        <v>2.7264E-11</v>
      </c>
      <c r="E352" s="1">
        <v>5.5549700000000003E-9</v>
      </c>
      <c r="F352" s="1">
        <v>7.4819800000000004E-12</v>
      </c>
      <c r="G352" s="1">
        <v>3.2143200000000001E-10</v>
      </c>
      <c r="H352" s="1">
        <f t="shared" si="35"/>
        <v>1.72756152E-11</v>
      </c>
      <c r="I352" s="1">
        <f t="shared" si="36"/>
        <v>5.4528000000000006E-15</v>
      </c>
      <c r="J352" s="1">
        <f t="shared" si="37"/>
        <v>5.5521925150000006E-9</v>
      </c>
      <c r="K352" s="1">
        <f t="shared" si="38"/>
        <v>7.4812318019999998E-12</v>
      </c>
      <c r="L352" s="1">
        <f t="shared" si="39"/>
        <v>3.1114942706557064E-3</v>
      </c>
      <c r="M352" s="1">
        <f t="shared" si="40"/>
        <v>9.8209851068177532E-7</v>
      </c>
      <c r="N352" s="1">
        <f t="shared" si="41"/>
        <v>560408.21031503915</v>
      </c>
    </row>
    <row r="353" spans="1:14" x14ac:dyDescent="0.35">
      <c r="A353" s="2">
        <v>44641.581631944442</v>
      </c>
      <c r="B353">
        <v>9921885</v>
      </c>
      <c r="C353" s="1">
        <v>3.01322E-11</v>
      </c>
      <c r="D353" s="1">
        <v>5.3944399999999997E-11</v>
      </c>
      <c r="E353" s="1">
        <v>5.5753099999999998E-9</v>
      </c>
      <c r="F353" s="1">
        <v>5.2674900000000002E-12</v>
      </c>
      <c r="G353" s="1">
        <v>3.2261400000000002E-10</v>
      </c>
      <c r="H353" s="1">
        <f t="shared" si="35"/>
        <v>1.9525665600000001E-11</v>
      </c>
      <c r="I353" s="1">
        <f t="shared" si="36"/>
        <v>1.078888E-14</v>
      </c>
      <c r="J353" s="1">
        <f t="shared" si="37"/>
        <v>5.5725223449999997E-9</v>
      </c>
      <c r="K353" s="1">
        <f t="shared" si="38"/>
        <v>5.2669632509999998E-12</v>
      </c>
      <c r="L353" s="1">
        <f t="shared" si="39"/>
        <v>3.5039187626622254E-3</v>
      </c>
      <c r="M353" s="1">
        <f t="shared" si="40"/>
        <v>1.936085551936894E-6</v>
      </c>
      <c r="N353" s="1">
        <f t="shared" si="41"/>
        <v>628785.05382865819</v>
      </c>
    </row>
    <row r="354" spans="1:14" x14ac:dyDescent="0.35">
      <c r="A354" s="2">
        <v>44641.581990740742</v>
      </c>
      <c r="B354">
        <v>9952592</v>
      </c>
      <c r="C354" s="1">
        <v>1.28569E-11</v>
      </c>
      <c r="D354" s="1">
        <v>5.3514399999999998E-11</v>
      </c>
      <c r="E354" s="1">
        <v>5.5275299999999998E-9</v>
      </c>
      <c r="F354" s="1">
        <v>-1.05994E-11</v>
      </c>
      <c r="G354" s="1">
        <v>3.2148600000000001E-10</v>
      </c>
      <c r="H354" s="1">
        <f t="shared" si="35"/>
        <v>8.3312712000000006E-12</v>
      </c>
      <c r="I354" s="1">
        <f t="shared" si="36"/>
        <v>1.070288E-14</v>
      </c>
      <c r="J354" s="1">
        <f t="shared" si="37"/>
        <v>5.524766235E-9</v>
      </c>
      <c r="K354" s="1">
        <f t="shared" si="38"/>
        <v>-1.059834006E-11</v>
      </c>
      <c r="L354" s="1">
        <f t="shared" si="39"/>
        <v>1.5079861926501946E-3</v>
      </c>
      <c r="M354" s="1">
        <f t="shared" si="40"/>
        <v>1.9372548167189557E-6</v>
      </c>
      <c r="N354" s="1">
        <f t="shared" si="41"/>
        <v>272950.22603797005</v>
      </c>
    </row>
    <row r="355" spans="1:14" x14ac:dyDescent="0.35">
      <c r="A355" s="2">
        <v>44641.582349537035</v>
      </c>
      <c r="B355">
        <v>9983300</v>
      </c>
      <c r="C355" s="1">
        <v>3.4894400000000002E-11</v>
      </c>
      <c r="D355" s="1">
        <v>3.6631799999999999E-11</v>
      </c>
      <c r="E355" s="1">
        <v>5.5609100000000004E-9</v>
      </c>
      <c r="F355" s="1">
        <v>2.6831900000000001E-11</v>
      </c>
      <c r="G355" s="1">
        <v>3.1300899999999998E-10</v>
      </c>
      <c r="H355" s="1">
        <f t="shared" si="35"/>
        <v>2.2611571200000002E-11</v>
      </c>
      <c r="I355" s="1">
        <f t="shared" si="36"/>
        <v>7.3263599999999994E-15</v>
      </c>
      <c r="J355" s="1">
        <f t="shared" si="37"/>
        <v>5.5581295450000001E-9</v>
      </c>
      <c r="K355" s="1">
        <f t="shared" si="38"/>
        <v>2.6829216809999999E-11</v>
      </c>
      <c r="L355" s="1">
        <f t="shared" si="39"/>
        <v>4.0681979462571169E-3</v>
      </c>
      <c r="M355" s="1">
        <f t="shared" si="40"/>
        <v>1.3181340846203683E-6</v>
      </c>
      <c r="N355" s="1">
        <f t="shared" si="41"/>
        <v>731936.51089273358</v>
      </c>
    </row>
    <row r="356" spans="1:14" x14ac:dyDescent="0.35">
      <c r="A356" s="2">
        <v>44641.582662037035</v>
      </c>
      <c r="B356">
        <v>10010756</v>
      </c>
      <c r="C356" s="1">
        <v>2.26932E-11</v>
      </c>
      <c r="D356" s="1">
        <v>3.5822999999999999E-11</v>
      </c>
      <c r="E356" s="1">
        <v>5.5345799999999997E-9</v>
      </c>
      <c r="F356" s="1">
        <v>-1.14809E-11</v>
      </c>
      <c r="G356" s="1">
        <v>3.12433E-10</v>
      </c>
      <c r="H356" s="1">
        <f t="shared" si="35"/>
        <v>1.4705193600000001E-11</v>
      </c>
      <c r="I356" s="1">
        <f t="shared" si="36"/>
        <v>7.1645999999999997E-15</v>
      </c>
      <c r="J356" s="1">
        <f t="shared" si="37"/>
        <v>5.53181271E-9</v>
      </c>
      <c r="K356" s="1">
        <f t="shared" si="38"/>
        <v>-1.1479751909999999E-11</v>
      </c>
      <c r="L356" s="1">
        <f t="shared" si="39"/>
        <v>2.6582956385014706E-3</v>
      </c>
      <c r="M356" s="1">
        <f t="shared" si="40"/>
        <v>1.2951631545746963E-6</v>
      </c>
      <c r="N356" s="1">
        <f t="shared" si="41"/>
        <v>480546.93422573787</v>
      </c>
    </row>
    <row r="357" spans="1:14" x14ac:dyDescent="0.35">
      <c r="A357" s="2">
        <v>44641.583020833335</v>
      </c>
      <c r="B357">
        <v>10041463</v>
      </c>
      <c r="C357" s="1">
        <v>2.3316700000000001E-11</v>
      </c>
      <c r="D357" s="1">
        <v>4.3737000000000002E-11</v>
      </c>
      <c r="E357" s="1">
        <v>6.2607299999999997E-9</v>
      </c>
      <c r="F357" s="1">
        <v>5.7082399999999999E-12</v>
      </c>
      <c r="G357" s="1">
        <v>3.0667400000000002E-10</v>
      </c>
      <c r="H357" s="1">
        <f t="shared" si="35"/>
        <v>1.51092216E-11</v>
      </c>
      <c r="I357" s="1">
        <f t="shared" si="36"/>
        <v>8.7474000000000001E-15</v>
      </c>
      <c r="J357" s="1">
        <f t="shared" si="37"/>
        <v>6.2575996349999997E-9</v>
      </c>
      <c r="K357" s="1">
        <f t="shared" si="38"/>
        <v>5.7076691759999999E-12</v>
      </c>
      <c r="L357" s="1">
        <f t="shared" si="39"/>
        <v>2.4145395169564887E-3</v>
      </c>
      <c r="M357" s="1">
        <f t="shared" si="40"/>
        <v>1.3978842543831107E-6</v>
      </c>
      <c r="N357" s="1">
        <f t="shared" si="41"/>
        <v>385857.14296125446</v>
      </c>
    </row>
    <row r="358" spans="1:14" x14ac:dyDescent="0.35">
      <c r="A358" s="2">
        <v>44641.583379629628</v>
      </c>
      <c r="B358">
        <v>10072170</v>
      </c>
      <c r="C358" s="1">
        <v>2.67674E-11</v>
      </c>
      <c r="D358" s="1">
        <v>4.5969000000000002E-11</v>
      </c>
      <c r="E358" s="1">
        <v>5.1644299999999997E-9</v>
      </c>
      <c r="F358" s="1">
        <v>1.05672E-11</v>
      </c>
      <c r="G358" s="1">
        <v>3.0514599999999999E-10</v>
      </c>
      <c r="H358" s="1">
        <f t="shared" si="35"/>
        <v>1.73452752E-11</v>
      </c>
      <c r="I358" s="1">
        <f t="shared" si="36"/>
        <v>9.1938000000000004E-15</v>
      </c>
      <c r="J358" s="1">
        <f t="shared" si="37"/>
        <v>5.1618477849999999E-9</v>
      </c>
      <c r="K358" s="1">
        <f t="shared" si="38"/>
        <v>1.0566143279999999E-11</v>
      </c>
      <c r="L358" s="1">
        <f t="shared" si="39"/>
        <v>3.3602841312764514E-3</v>
      </c>
      <c r="M358" s="1">
        <f t="shared" si="40"/>
        <v>1.7811063756503237E-6</v>
      </c>
      <c r="N358" s="1">
        <f t="shared" si="41"/>
        <v>650984.73865138425</v>
      </c>
    </row>
    <row r="359" spans="1:14" x14ac:dyDescent="0.35">
      <c r="A359" s="2">
        <v>44641.583692129629</v>
      </c>
      <c r="B359">
        <v>10099627</v>
      </c>
      <c r="C359" s="1">
        <v>4.38599E-12</v>
      </c>
      <c r="D359" s="1">
        <v>3.8085600000000001E-11</v>
      </c>
      <c r="E359" s="1">
        <v>5.3861400000000002E-9</v>
      </c>
      <c r="F359" s="1">
        <v>-2.30049E-12</v>
      </c>
      <c r="G359" s="1">
        <v>3.0858599999999998E-10</v>
      </c>
      <c r="H359" s="1">
        <f t="shared" si="35"/>
        <v>2.8421215200000002E-12</v>
      </c>
      <c r="I359" s="1">
        <f t="shared" si="36"/>
        <v>7.617120000000001E-15</v>
      </c>
      <c r="J359" s="1">
        <f t="shared" si="37"/>
        <v>5.3834469299999998E-9</v>
      </c>
      <c r="K359" s="1">
        <f t="shared" si="38"/>
        <v>-2.3002599510000001E-12</v>
      </c>
      <c r="L359" s="1">
        <f t="shared" si="39"/>
        <v>5.2793712967836399E-4</v>
      </c>
      <c r="M359" s="1">
        <f t="shared" si="40"/>
        <v>1.414915034743363E-6</v>
      </c>
      <c r="N359" s="1">
        <f t="shared" si="41"/>
        <v>98066.747298345523</v>
      </c>
    </row>
    <row r="360" spans="1:14" x14ac:dyDescent="0.35">
      <c r="A360" s="2">
        <v>44641.584050925929</v>
      </c>
      <c r="B360">
        <v>10130335</v>
      </c>
      <c r="C360" s="1">
        <v>2.08442E-11</v>
      </c>
      <c r="D360" s="1">
        <v>3.4389599999999999E-11</v>
      </c>
      <c r="E360" s="1">
        <v>5.6900899999999997E-9</v>
      </c>
      <c r="F360" s="1">
        <v>9.4062299999999996E-12</v>
      </c>
      <c r="G360" s="1">
        <v>3.20334E-10</v>
      </c>
      <c r="H360" s="1">
        <f t="shared" si="35"/>
        <v>1.35070416E-11</v>
      </c>
      <c r="I360" s="1">
        <f t="shared" si="36"/>
        <v>6.8779200000000003E-15</v>
      </c>
      <c r="J360" s="1">
        <f t="shared" si="37"/>
        <v>5.6872449549999993E-9</v>
      </c>
      <c r="K360" s="1">
        <f t="shared" si="38"/>
        <v>9.4052893770000002E-12</v>
      </c>
      <c r="L360" s="1">
        <f t="shared" si="39"/>
        <v>2.3749709581482236E-3</v>
      </c>
      <c r="M360" s="1">
        <f t="shared" si="40"/>
        <v>1.2093588467564083E-6</v>
      </c>
      <c r="N360" s="1">
        <f t="shared" si="41"/>
        <v>417596.03761400213</v>
      </c>
    </row>
    <row r="361" spans="1:14" x14ac:dyDescent="0.35">
      <c r="A361" s="2">
        <v>44641.584409722222</v>
      </c>
      <c r="B361">
        <v>10161041</v>
      </c>
      <c r="C361" s="1">
        <v>4.2892400000000003E-11</v>
      </c>
      <c r="D361" s="1">
        <v>4.8743400000000003E-11</v>
      </c>
      <c r="E361" s="1">
        <v>2.19031E-7</v>
      </c>
      <c r="F361" s="1">
        <v>-1.5813200000000001E-11</v>
      </c>
      <c r="G361" s="1">
        <v>3.16856E-10</v>
      </c>
      <c r="H361" s="1">
        <f t="shared" si="35"/>
        <v>2.7794275200000001E-11</v>
      </c>
      <c r="I361" s="1">
        <f t="shared" si="36"/>
        <v>9.7486800000000005E-15</v>
      </c>
      <c r="J361" s="1">
        <f t="shared" si="37"/>
        <v>2.1892148449999999E-7</v>
      </c>
      <c r="K361" s="1">
        <f t="shared" si="38"/>
        <v>-1.581161868E-11</v>
      </c>
      <c r="L361" s="1">
        <f t="shared" si="39"/>
        <v>1.2696001611481856E-4</v>
      </c>
      <c r="M361" s="1">
        <f t="shared" si="40"/>
        <v>4.4530485540353626E-8</v>
      </c>
      <c r="N361" s="1">
        <f t="shared" si="41"/>
        <v>579.93401791873271</v>
      </c>
    </row>
    <row r="362" spans="1:14" x14ac:dyDescent="0.35">
      <c r="A362" s="2">
        <v>44641.584780092591</v>
      </c>
      <c r="B362">
        <v>10193290</v>
      </c>
      <c r="C362" s="1">
        <v>2.3811200000000001E-11</v>
      </c>
      <c r="D362" s="1">
        <v>3.6334899999999997E-11</v>
      </c>
      <c r="E362" s="1">
        <v>3.1461599999999999E-7</v>
      </c>
      <c r="F362" s="1">
        <v>3.7087399999999998E-12</v>
      </c>
      <c r="G362" s="1">
        <v>2.8748500000000002E-10</v>
      </c>
      <c r="H362" s="1">
        <f t="shared" si="35"/>
        <v>1.5429657600000001E-11</v>
      </c>
      <c r="I362" s="1">
        <f t="shared" si="36"/>
        <v>7.2669799999999996E-15</v>
      </c>
      <c r="J362" s="1">
        <f t="shared" si="37"/>
        <v>3.1445869199999999E-7</v>
      </c>
      <c r="K362" s="1">
        <f t="shared" si="38"/>
        <v>3.7083691259999997E-12</v>
      </c>
      <c r="L362" s="1">
        <f t="shared" si="39"/>
        <v>4.9067359219315212E-5</v>
      </c>
      <c r="M362" s="1">
        <f t="shared" si="40"/>
        <v>2.3109490005765207E-8</v>
      </c>
      <c r="N362" s="1">
        <f t="shared" si="41"/>
        <v>156.03753519179307</v>
      </c>
    </row>
    <row r="363" spans="1:14" x14ac:dyDescent="0.35">
      <c r="A363" s="2">
        <v>44641.585104166668</v>
      </c>
      <c r="B363">
        <v>10221396</v>
      </c>
      <c r="C363" s="1">
        <v>3.65929E-11</v>
      </c>
      <c r="D363" s="1">
        <v>2.6117300000000001E-11</v>
      </c>
      <c r="E363" s="1">
        <v>3.4041600000000002E-7</v>
      </c>
      <c r="F363" s="1">
        <v>7.8474800000000002E-13</v>
      </c>
      <c r="G363" s="1">
        <v>2.6690599999999998E-10</v>
      </c>
      <c r="H363" s="1">
        <f t="shared" si="35"/>
        <v>2.3712199200000001E-11</v>
      </c>
      <c r="I363" s="1">
        <f t="shared" si="36"/>
        <v>5.2234600000000007E-15</v>
      </c>
      <c r="J363" s="1">
        <f t="shared" si="37"/>
        <v>3.4024579200000003E-7</v>
      </c>
      <c r="K363" s="1">
        <f t="shared" si="38"/>
        <v>7.8466952520000005E-13</v>
      </c>
      <c r="L363" s="1">
        <f t="shared" si="39"/>
        <v>6.9691381223606726E-5</v>
      </c>
      <c r="M363" s="1">
        <f t="shared" si="40"/>
        <v>1.5352019401315624E-8</v>
      </c>
      <c r="N363" s="1">
        <f t="shared" si="41"/>
        <v>204.82657790990908</v>
      </c>
    </row>
    <row r="364" spans="1:14" x14ac:dyDescent="0.35">
      <c r="A364" s="2">
        <v>44641.585393518515</v>
      </c>
      <c r="B364">
        <v>10246253</v>
      </c>
      <c r="C364" s="1">
        <v>1.16852E-11</v>
      </c>
      <c r="D364" s="1">
        <v>1.55107E-11</v>
      </c>
      <c r="E364" s="1">
        <v>3.7329300000000001E-7</v>
      </c>
      <c r="F364" s="1">
        <v>4.4934899999999997E-12</v>
      </c>
      <c r="G364" s="1">
        <v>2.5191000000000001E-10</v>
      </c>
      <c r="H364" s="1">
        <f t="shared" si="35"/>
        <v>7.5720096000000011E-12</v>
      </c>
      <c r="I364" s="1">
        <f t="shared" si="36"/>
        <v>3.1021400000000004E-15</v>
      </c>
      <c r="J364" s="1">
        <f t="shared" si="37"/>
        <v>3.7310635349999999E-7</v>
      </c>
      <c r="K364" s="1">
        <f t="shared" si="38"/>
        <v>4.4930406509999995E-12</v>
      </c>
      <c r="L364" s="1">
        <f t="shared" si="39"/>
        <v>2.0294507260380922E-5</v>
      </c>
      <c r="M364" s="1">
        <f t="shared" si="40"/>
        <v>8.314358549244058E-9</v>
      </c>
      <c r="N364" s="1">
        <f t="shared" si="41"/>
        <v>54.393357470341023</v>
      </c>
    </row>
    <row r="365" spans="1:14" x14ac:dyDescent="0.35">
      <c r="A365" s="2">
        <v>44641.585717592592</v>
      </c>
      <c r="B365">
        <v>10274360</v>
      </c>
      <c r="C365" s="1">
        <v>9.5463000000000004E-10</v>
      </c>
      <c r="D365" s="1">
        <v>3.6468E-11</v>
      </c>
      <c r="E365" s="1">
        <v>3.4462599999999998E-7</v>
      </c>
      <c r="F365" s="1">
        <v>9.1353300000000005E-11</v>
      </c>
      <c r="G365" s="1">
        <v>1.57745E-9</v>
      </c>
      <c r="H365" s="1">
        <f t="shared" si="35"/>
        <v>6.1860024000000005E-10</v>
      </c>
      <c r="I365" s="1">
        <f t="shared" si="36"/>
        <v>7.2936E-15</v>
      </c>
      <c r="J365" s="1">
        <f t="shared" si="37"/>
        <v>3.4445368699999997E-7</v>
      </c>
      <c r="K365" s="1">
        <f t="shared" si="38"/>
        <v>9.1344164670000002E-11</v>
      </c>
      <c r="L365" s="1">
        <f t="shared" si="39"/>
        <v>1.7958879911771713E-3</v>
      </c>
      <c r="M365" s="1">
        <f t="shared" si="40"/>
        <v>2.1174399564490655E-8</v>
      </c>
      <c r="N365" s="1">
        <f t="shared" si="41"/>
        <v>5213.7284603290409</v>
      </c>
    </row>
    <row r="366" spans="1:14" x14ac:dyDescent="0.35">
      <c r="A366" s="2">
        <v>44641.586099537039</v>
      </c>
      <c r="B366">
        <v>10307797</v>
      </c>
      <c r="C366" s="1">
        <v>8.4024199999999996E-9</v>
      </c>
      <c r="D366" s="1">
        <v>3.7399600000000003E-11</v>
      </c>
      <c r="E366" s="1">
        <v>3.3280099999999999E-7</v>
      </c>
      <c r="F366" s="1">
        <v>1.1808800000000001E-10</v>
      </c>
      <c r="G366" s="1">
        <v>1.66334E-9</v>
      </c>
      <c r="H366" s="1">
        <f t="shared" si="35"/>
        <v>5.4447681599999997E-9</v>
      </c>
      <c r="I366" s="1">
        <f t="shared" si="36"/>
        <v>7.4799200000000003E-15</v>
      </c>
      <c r="J366" s="1">
        <f t="shared" si="37"/>
        <v>3.3263459949999999E-7</v>
      </c>
      <c r="K366" s="1">
        <f t="shared" si="38"/>
        <v>1.1807619120000002E-10</v>
      </c>
      <c r="L366" s="1">
        <f t="shared" si="39"/>
        <v>1.6368616398246931E-2</v>
      </c>
      <c r="M366" s="1">
        <f t="shared" si="40"/>
        <v>2.2486897067362954E-8</v>
      </c>
      <c r="N366" s="1">
        <f t="shared" si="41"/>
        <v>49209.001176821148</v>
      </c>
    </row>
    <row r="367" spans="1:14" x14ac:dyDescent="0.35">
      <c r="A367" s="2">
        <v>44641.586354166669</v>
      </c>
      <c r="B367">
        <v>10329275</v>
      </c>
      <c r="C367" s="1">
        <v>1.0484200000000001E-8</v>
      </c>
      <c r="D367" s="1">
        <v>3.7604399999999998E-11</v>
      </c>
      <c r="E367" s="1">
        <v>3.3575799999999998E-7</v>
      </c>
      <c r="F367" s="1">
        <v>1.03769E-10</v>
      </c>
      <c r="G367" s="1">
        <v>1.3777900000000001E-9</v>
      </c>
      <c r="H367" s="1">
        <f t="shared" si="35"/>
        <v>6.7937616000000004E-9</v>
      </c>
      <c r="I367" s="1">
        <f t="shared" si="36"/>
        <v>7.52088E-15</v>
      </c>
      <c r="J367" s="1">
        <f t="shared" si="37"/>
        <v>3.3559012099999997E-7</v>
      </c>
      <c r="K367" s="1">
        <f t="shared" si="38"/>
        <v>1.037586231E-10</v>
      </c>
      <c r="L367" s="1">
        <f t="shared" si="39"/>
        <v>2.024422405449772E-2</v>
      </c>
      <c r="M367" s="1">
        <f t="shared" si="40"/>
        <v>2.2410910004111834E-8</v>
      </c>
      <c r="N367" s="1">
        <f t="shared" si="41"/>
        <v>60324.255059038886</v>
      </c>
    </row>
    <row r="368" spans="1:14" x14ac:dyDescent="0.35">
      <c r="A368" s="2">
        <v>44641.586585648147</v>
      </c>
      <c r="B368">
        <v>10349051</v>
      </c>
      <c r="C368" s="1">
        <v>1.13398E-8</v>
      </c>
      <c r="D368" s="1">
        <v>5.04123E-11</v>
      </c>
      <c r="E368" s="1">
        <v>3.31547E-7</v>
      </c>
      <c r="F368" s="1">
        <v>1.1759400000000001E-10</v>
      </c>
      <c r="G368" s="1">
        <v>1.04859E-9</v>
      </c>
      <c r="H368" s="1">
        <f t="shared" si="35"/>
        <v>7.3481904000000002E-9</v>
      </c>
      <c r="I368" s="1">
        <f t="shared" si="36"/>
        <v>1.008246E-14</v>
      </c>
      <c r="J368" s="1">
        <f t="shared" si="37"/>
        <v>3.313812265E-7</v>
      </c>
      <c r="K368" s="1">
        <f t="shared" si="38"/>
        <v>1.175822406E-10</v>
      </c>
      <c r="L368" s="1">
        <f t="shared" si="39"/>
        <v>2.2174431779405587E-2</v>
      </c>
      <c r="M368" s="1">
        <f t="shared" si="40"/>
        <v>3.042556184153661E-8</v>
      </c>
      <c r="N368" s="1">
        <f t="shared" si="41"/>
        <v>66915.172031948488</v>
      </c>
    </row>
    <row r="369" spans="1:14" x14ac:dyDescent="0.35">
      <c r="A369" s="2">
        <v>44641.586805555555</v>
      </c>
      <c r="B369">
        <v>10368426</v>
      </c>
      <c r="C369" s="1">
        <v>1.1742899999999999E-8</v>
      </c>
      <c r="D369" s="1">
        <v>3.8556600000000002E-11</v>
      </c>
      <c r="E369" s="1">
        <v>3.2912799999999998E-7</v>
      </c>
      <c r="F369" s="1">
        <v>8.4946299999999998E-11</v>
      </c>
      <c r="G369" s="1">
        <v>8.5652900000000003E-10</v>
      </c>
      <c r="H369" s="1">
        <f t="shared" si="35"/>
        <v>7.6093992000000004E-9</v>
      </c>
      <c r="I369" s="1">
        <f t="shared" si="36"/>
        <v>7.7113200000000016E-15</v>
      </c>
      <c r="J369" s="1">
        <f t="shared" si="37"/>
        <v>3.2896343599999997E-7</v>
      </c>
      <c r="K369" s="1">
        <f t="shared" si="38"/>
        <v>8.4937805369999994E-11</v>
      </c>
      <c r="L369" s="1">
        <f t="shared" si="39"/>
        <v>2.3131443702454523E-2</v>
      </c>
      <c r="M369" s="1">
        <f t="shared" si="40"/>
        <v>2.3441267800960112E-8</v>
      </c>
      <c r="N369" s="1">
        <f t="shared" si="41"/>
        <v>70316.154231969194</v>
      </c>
    </row>
    <row r="370" spans="1:14" x14ac:dyDescent="0.35">
      <c r="A370" s="2">
        <v>44641.587025462963</v>
      </c>
      <c r="B370">
        <v>10387803</v>
      </c>
      <c r="C370" s="1">
        <v>1.1956E-8</v>
      </c>
      <c r="D370" s="1">
        <v>4.2795099999999999E-11</v>
      </c>
      <c r="E370" s="1">
        <v>3.2885900000000002E-7</v>
      </c>
      <c r="F370" s="1">
        <v>1.11015E-10</v>
      </c>
      <c r="G370" s="1">
        <v>7.1839299999999996E-10</v>
      </c>
      <c r="H370" s="1">
        <f t="shared" si="35"/>
        <v>7.7474879999999999E-9</v>
      </c>
      <c r="I370" s="1">
        <f t="shared" si="36"/>
        <v>8.55902E-15</v>
      </c>
      <c r="J370" s="1">
        <f t="shared" si="37"/>
        <v>3.2869457050000002E-7</v>
      </c>
      <c r="K370" s="1">
        <f t="shared" si="38"/>
        <v>1.110038985E-10</v>
      </c>
      <c r="L370" s="1">
        <f t="shared" si="39"/>
        <v>2.3570477565889696E-2</v>
      </c>
      <c r="M370" s="1">
        <f t="shared" si="40"/>
        <v>2.603943225158932E-8</v>
      </c>
      <c r="N370" s="1">
        <f t="shared" si="41"/>
        <v>71709.360851428166</v>
      </c>
    </row>
    <row r="371" spans="1:14" x14ac:dyDescent="0.35">
      <c r="A371" s="2">
        <v>44641.587256944447</v>
      </c>
      <c r="B371">
        <v>10407179</v>
      </c>
      <c r="C371" s="1">
        <v>1.07169E-8</v>
      </c>
      <c r="D371" s="1">
        <v>3.8894400000000001E-11</v>
      </c>
      <c r="E371" s="1">
        <v>3.7750300000000002E-7</v>
      </c>
      <c r="F371" s="1">
        <v>7.7238600000000003E-11</v>
      </c>
      <c r="G371" s="1">
        <v>5.5588900000000002E-10</v>
      </c>
      <c r="H371" s="1">
        <f t="shared" si="35"/>
        <v>6.9445512000000004E-9</v>
      </c>
      <c r="I371" s="1">
        <f t="shared" si="36"/>
        <v>7.7788800000000007E-15</v>
      </c>
      <c r="J371" s="1">
        <f t="shared" si="37"/>
        <v>3.7731424850000004E-7</v>
      </c>
      <c r="K371" s="1">
        <f t="shared" si="38"/>
        <v>7.7230876139999998E-11</v>
      </c>
      <c r="L371" s="1">
        <f t="shared" si="39"/>
        <v>1.8405218534968737E-2</v>
      </c>
      <c r="M371" s="1">
        <f t="shared" si="40"/>
        <v>2.0616449102902087E-8</v>
      </c>
      <c r="N371" s="1">
        <f t="shared" si="41"/>
        <v>48779.548103836678</v>
      </c>
    </row>
    <row r="372" spans="1:14" x14ac:dyDescent="0.35">
      <c r="A372" s="2">
        <v>44641.587511574071</v>
      </c>
      <c r="B372">
        <v>10429145</v>
      </c>
      <c r="C372" s="1">
        <v>4.8922500000000003E-9</v>
      </c>
      <c r="D372" s="1">
        <v>3.22601E-11</v>
      </c>
      <c r="E372" s="1">
        <v>3.07808E-7</v>
      </c>
      <c r="F372" s="1">
        <v>3.12609E-11</v>
      </c>
      <c r="G372" s="1">
        <v>4.60276E-10</v>
      </c>
      <c r="H372" s="1">
        <f t="shared" si="35"/>
        <v>3.1701780000000005E-9</v>
      </c>
      <c r="I372" s="1">
        <f t="shared" si="36"/>
        <v>6.4520200000000003E-15</v>
      </c>
      <c r="J372" s="1">
        <f t="shared" si="37"/>
        <v>3.0765409600000001E-7</v>
      </c>
      <c r="K372" s="1">
        <f t="shared" si="38"/>
        <v>3.1257773910000001E-11</v>
      </c>
      <c r="L372" s="1">
        <f t="shared" si="39"/>
        <v>1.0304358177633366E-2</v>
      </c>
      <c r="M372" s="1">
        <f t="shared" si="40"/>
        <v>2.0971669429683133E-8</v>
      </c>
      <c r="N372" s="1">
        <f t="shared" si="41"/>
        <v>33493.323546172993</v>
      </c>
    </row>
    <row r="373" spans="1:14" x14ac:dyDescent="0.35">
      <c r="A373" s="2">
        <v>44641.587754629632</v>
      </c>
      <c r="B373">
        <v>10450621</v>
      </c>
      <c r="C373" s="1">
        <v>2.4056600000000001E-9</v>
      </c>
      <c r="D373" s="1">
        <v>2.4366600000000001E-11</v>
      </c>
      <c r="E373" s="1">
        <v>3.1407800000000001E-7</v>
      </c>
      <c r="F373" s="1">
        <v>4.8912399999999997E-12</v>
      </c>
      <c r="G373" s="1">
        <v>4.0894400000000002E-10</v>
      </c>
      <c r="H373" s="1">
        <f t="shared" si="35"/>
        <v>1.5588676800000002E-9</v>
      </c>
      <c r="I373" s="1">
        <f t="shared" si="36"/>
        <v>4.8733200000000001E-15</v>
      </c>
      <c r="J373" s="1">
        <f t="shared" si="37"/>
        <v>3.1392096100000004E-7</v>
      </c>
      <c r="K373" s="1">
        <f t="shared" si="38"/>
        <v>4.890750876E-12</v>
      </c>
      <c r="L373" s="1">
        <f t="shared" si="39"/>
        <v>4.9657967248641294E-3</v>
      </c>
      <c r="M373" s="1">
        <f t="shared" si="40"/>
        <v>1.5524035045241848E-8</v>
      </c>
      <c r="N373" s="1">
        <f t="shared" si="41"/>
        <v>15818.621060044885</v>
      </c>
    </row>
    <row r="374" spans="1:14" x14ac:dyDescent="0.35">
      <c r="A374" s="2">
        <v>44641.588009259256</v>
      </c>
      <c r="B374">
        <v>10472098</v>
      </c>
      <c r="C374" s="1">
        <v>1.27533E-9</v>
      </c>
      <c r="D374" s="1">
        <v>2.7990900000000001E-11</v>
      </c>
      <c r="E374" s="1">
        <v>3.3745899999999998E-7</v>
      </c>
      <c r="F374" s="1">
        <v>4.4612400000000001E-12</v>
      </c>
      <c r="G374" s="1">
        <v>3.7237099999999999E-10</v>
      </c>
      <c r="H374" s="1">
        <f t="shared" si="35"/>
        <v>8.2641383999999999E-10</v>
      </c>
      <c r="I374" s="1">
        <f t="shared" si="36"/>
        <v>5.5981800000000006E-15</v>
      </c>
      <c r="J374" s="1">
        <f t="shared" si="37"/>
        <v>3.372902705E-7</v>
      </c>
      <c r="K374" s="1">
        <f t="shared" si="38"/>
        <v>4.4607938760000002E-12</v>
      </c>
      <c r="L374" s="1">
        <f t="shared" si="39"/>
        <v>2.4501561778669805E-3</v>
      </c>
      <c r="M374" s="1">
        <f t="shared" si="40"/>
        <v>1.6597514039468865E-8</v>
      </c>
      <c r="N374" s="1">
        <f t="shared" si="41"/>
        <v>7264.2361555074276</v>
      </c>
    </row>
    <row r="375" spans="1:14" x14ac:dyDescent="0.35">
      <c r="A375" s="2">
        <v>44641.58829861111</v>
      </c>
      <c r="B375">
        <v>10497865</v>
      </c>
      <c r="C375" s="1">
        <v>6.36979E-10</v>
      </c>
      <c r="D375" s="1">
        <v>1.45175E-11</v>
      </c>
      <c r="E375" s="1">
        <v>3.5564500000000001E-7</v>
      </c>
      <c r="F375" s="1">
        <v>-1.8597399999999999E-12</v>
      </c>
      <c r="G375" s="1">
        <v>3.3172899999999999E-10</v>
      </c>
      <c r="H375" s="1">
        <f t="shared" si="35"/>
        <v>4.1276239200000002E-10</v>
      </c>
      <c r="I375" s="1">
        <f t="shared" si="36"/>
        <v>2.9034999999999999E-15</v>
      </c>
      <c r="J375" s="1">
        <f t="shared" si="37"/>
        <v>3.5546717750000002E-7</v>
      </c>
      <c r="K375" s="1">
        <f t="shared" si="38"/>
        <v>-1.859554026E-12</v>
      </c>
      <c r="L375" s="1">
        <f t="shared" si="39"/>
        <v>1.1611828549205503E-3</v>
      </c>
      <c r="M375" s="1">
        <f t="shared" si="40"/>
        <v>8.1681240457144597E-9</v>
      </c>
      <c r="N375" s="1">
        <f t="shared" si="41"/>
        <v>3266.6387459093894</v>
      </c>
    </row>
    <row r="376" spans="1:14" x14ac:dyDescent="0.35">
      <c r="A376" s="2">
        <v>44641.588622685187</v>
      </c>
      <c r="B376">
        <v>10525971</v>
      </c>
      <c r="C376" s="1">
        <v>3.39161E-10</v>
      </c>
      <c r="D376" s="1">
        <v>4.1156999999999997E-11</v>
      </c>
      <c r="E376" s="1">
        <v>2.1983700000000001E-7</v>
      </c>
      <c r="F376" s="1">
        <v>-5.4394899999999999E-12</v>
      </c>
      <c r="G376" s="1">
        <v>5.8052899999999995E-10</v>
      </c>
      <c r="H376" s="1">
        <f t="shared" si="35"/>
        <v>2.1977632800000002E-10</v>
      </c>
      <c r="I376" s="1">
        <f t="shared" si="36"/>
        <v>8.2314000000000004E-15</v>
      </c>
      <c r="J376" s="1">
        <f t="shared" si="37"/>
        <v>2.1972708150000002E-7</v>
      </c>
      <c r="K376" s="1">
        <f t="shared" si="38"/>
        <v>-5.4389460510000001E-12</v>
      </c>
      <c r="L376" s="1">
        <f t="shared" si="39"/>
        <v>1.0002241257639423E-3</v>
      </c>
      <c r="M376" s="1">
        <f t="shared" si="40"/>
        <v>3.7461927513928223E-8</v>
      </c>
      <c r="N376" s="1">
        <f t="shared" si="41"/>
        <v>4552.120380135947</v>
      </c>
    </row>
    <row r="377" spans="1:14" x14ac:dyDescent="0.35">
      <c r="A377" s="2">
        <v>44641.588958333334</v>
      </c>
      <c r="B377">
        <v>10554078</v>
      </c>
      <c r="C377" s="1">
        <v>1.5152099999999999E-10</v>
      </c>
      <c r="D377" s="1">
        <v>2.89226E-11</v>
      </c>
      <c r="E377" s="1">
        <v>7.0117900000000001E-8</v>
      </c>
      <c r="F377" s="1">
        <v>-6.6649800000000001E-12</v>
      </c>
      <c r="G377" s="1">
        <v>6.4393099999999998E-10</v>
      </c>
      <c r="H377" s="1">
        <f t="shared" si="35"/>
        <v>9.8185607999999997E-11</v>
      </c>
      <c r="I377" s="1">
        <f t="shared" si="36"/>
        <v>5.7845200000000004E-15</v>
      </c>
      <c r="J377" s="1">
        <f t="shared" si="37"/>
        <v>7.0082841049999996E-8</v>
      </c>
      <c r="K377" s="1">
        <f t="shared" si="38"/>
        <v>-6.6643135019999998E-12</v>
      </c>
      <c r="L377" s="1">
        <f t="shared" si="39"/>
        <v>1.4009935460514555E-3</v>
      </c>
      <c r="M377" s="1">
        <f t="shared" si="40"/>
        <v>8.2538320555142512E-8</v>
      </c>
      <c r="N377" s="1">
        <f t="shared" si="41"/>
        <v>19990.535843886933</v>
      </c>
    </row>
    <row r="378" spans="1:14" x14ac:dyDescent="0.35">
      <c r="A378" s="2">
        <v>44641.58929398148</v>
      </c>
      <c r="B378">
        <v>10583205</v>
      </c>
      <c r="C378" s="1">
        <v>8.5946099999999995E-11</v>
      </c>
      <c r="D378" s="1">
        <v>2.2994699999999999E-11</v>
      </c>
      <c r="E378" s="1">
        <v>2.5349800000000001E-8</v>
      </c>
      <c r="F378" s="1">
        <v>-1.9833700000000001E-11</v>
      </c>
      <c r="G378" s="1">
        <v>5.9279999999999996E-10</v>
      </c>
      <c r="H378" s="1">
        <f t="shared" si="35"/>
        <v>5.56930728E-11</v>
      </c>
      <c r="I378" s="1">
        <f t="shared" si="36"/>
        <v>4.5989399999999997E-15</v>
      </c>
      <c r="J378" s="1">
        <f t="shared" si="37"/>
        <v>2.5337125100000002E-8</v>
      </c>
      <c r="K378" s="1">
        <f t="shared" si="38"/>
        <v>-1.9831716630000002E-11</v>
      </c>
      <c r="L378" s="1">
        <f t="shared" si="39"/>
        <v>2.1980817705320481E-3</v>
      </c>
      <c r="M378" s="1">
        <f t="shared" si="40"/>
        <v>1.8150993776322316E-7</v>
      </c>
      <c r="N378" s="1">
        <f t="shared" si="41"/>
        <v>86753.400863622359</v>
      </c>
    </row>
    <row r="379" spans="1:14" x14ac:dyDescent="0.35">
      <c r="A379" s="2">
        <v>44641.589618055557</v>
      </c>
      <c r="B379">
        <v>10611811</v>
      </c>
      <c r="C379" s="1">
        <v>6.5940400000000005E-11</v>
      </c>
      <c r="D379" s="1">
        <v>3.6662500000000001E-11</v>
      </c>
      <c r="E379" s="1">
        <v>1.2048299999999999E-8</v>
      </c>
      <c r="F379" s="1">
        <v>-1.0534899999999999E-11</v>
      </c>
      <c r="G379" s="1">
        <v>5.5492899999999996E-10</v>
      </c>
      <c r="H379" s="1">
        <f t="shared" si="35"/>
        <v>4.2729379200000007E-11</v>
      </c>
      <c r="I379" s="1">
        <f t="shared" si="36"/>
        <v>7.3324999999999999E-15</v>
      </c>
      <c r="J379" s="1">
        <f t="shared" si="37"/>
        <v>1.2042275849999999E-8</v>
      </c>
      <c r="K379" s="1">
        <f t="shared" si="38"/>
        <v>-1.053384651E-11</v>
      </c>
      <c r="L379" s="1">
        <f t="shared" si="39"/>
        <v>3.5482810502136114E-3</v>
      </c>
      <c r="M379" s="1">
        <f t="shared" si="40"/>
        <v>6.0889653179635478E-7</v>
      </c>
      <c r="N379" s="1">
        <f t="shared" si="41"/>
        <v>294652.03209189163</v>
      </c>
    </row>
    <row r="380" spans="1:14" x14ac:dyDescent="0.35">
      <c r="A380" s="2">
        <v>44641.589953703704</v>
      </c>
      <c r="B380">
        <v>10640420</v>
      </c>
      <c r="C380" s="1">
        <v>5.4921600000000002E-11</v>
      </c>
      <c r="D380" s="1">
        <v>4.6317000000000001E-11</v>
      </c>
      <c r="E380" s="1">
        <v>8.0373100000000007E-9</v>
      </c>
      <c r="F380" s="1">
        <v>-1.39104E-11</v>
      </c>
      <c r="G380" s="1">
        <v>5.2416899999999995E-10</v>
      </c>
      <c r="H380" s="1">
        <f t="shared" si="35"/>
        <v>3.5589196800000005E-11</v>
      </c>
      <c r="I380" s="1">
        <f t="shared" si="36"/>
        <v>9.2634000000000014E-15</v>
      </c>
      <c r="J380" s="1">
        <f t="shared" si="37"/>
        <v>8.0332913450000002E-9</v>
      </c>
      <c r="K380" s="1">
        <f t="shared" si="38"/>
        <v>-1.390900896E-11</v>
      </c>
      <c r="L380" s="1">
        <f t="shared" si="39"/>
        <v>4.4302136287078736E-3</v>
      </c>
      <c r="M380" s="1">
        <f t="shared" si="40"/>
        <v>1.1531263590689553E-6</v>
      </c>
      <c r="N380" s="1">
        <f t="shared" si="41"/>
        <v>551481.75740760134</v>
      </c>
    </row>
    <row r="381" spans="1:14" x14ac:dyDescent="0.35">
      <c r="A381" s="2">
        <v>44641.590289351851</v>
      </c>
      <c r="B381">
        <v>10669026</v>
      </c>
      <c r="C381" s="1">
        <v>3.8785900000000001E-11</v>
      </c>
      <c r="D381" s="1">
        <v>3.9754399999999999E-11</v>
      </c>
      <c r="E381" s="1">
        <v>6.6826299999999997E-9</v>
      </c>
      <c r="F381" s="1">
        <v>3.25724E-12</v>
      </c>
      <c r="G381" s="1">
        <v>4.8331099999999997E-10</v>
      </c>
      <c r="H381" s="1">
        <f t="shared" si="35"/>
        <v>2.5133263200000001E-11</v>
      </c>
      <c r="I381" s="1">
        <f t="shared" si="36"/>
        <v>7.9508799999999995E-15</v>
      </c>
      <c r="J381" s="1">
        <f t="shared" si="37"/>
        <v>6.6792886849999994E-9</v>
      </c>
      <c r="K381" s="1">
        <f t="shared" si="38"/>
        <v>3.2569142760000001E-12</v>
      </c>
      <c r="L381" s="1">
        <f t="shared" si="39"/>
        <v>3.7628652368990999E-3</v>
      </c>
      <c r="M381" s="1">
        <f t="shared" si="40"/>
        <v>1.1903782535789587E-6</v>
      </c>
      <c r="N381" s="1">
        <f t="shared" si="41"/>
        <v>563363.16849869769</v>
      </c>
    </row>
    <row r="382" spans="1:14" x14ac:dyDescent="0.35">
      <c r="A382" s="2">
        <v>44641.590648148151</v>
      </c>
      <c r="B382">
        <v>10700755</v>
      </c>
      <c r="C382" s="1">
        <v>3.1153400000000002E-11</v>
      </c>
      <c r="D382" s="1">
        <v>4.5774400000000001E-11</v>
      </c>
      <c r="E382" s="1">
        <v>6.1897699999999998E-9</v>
      </c>
      <c r="F382" s="1">
        <v>-3.5840400000000001E-11</v>
      </c>
      <c r="G382" s="1">
        <v>4.50946E-10</v>
      </c>
      <c r="H382" s="1">
        <f t="shared" si="35"/>
        <v>2.01874032E-11</v>
      </c>
      <c r="I382" s="1">
        <f t="shared" si="36"/>
        <v>9.154880000000001E-15</v>
      </c>
      <c r="J382" s="1">
        <f t="shared" si="37"/>
        <v>6.1866751149999998E-9</v>
      </c>
      <c r="K382" s="1">
        <f t="shared" si="38"/>
        <v>-3.5836815960000001E-11</v>
      </c>
      <c r="L382" s="1">
        <f t="shared" si="39"/>
        <v>3.2630456302860187E-3</v>
      </c>
      <c r="M382" s="1">
        <f t="shared" si="40"/>
        <v>1.4797738413325429E-6</v>
      </c>
      <c r="N382" s="1">
        <f t="shared" si="41"/>
        <v>527431.22430569376</v>
      </c>
    </row>
    <row r="383" spans="1:14" x14ac:dyDescent="0.35">
      <c r="A383" s="2">
        <v>44641.591006944444</v>
      </c>
      <c r="B383">
        <v>10731461</v>
      </c>
      <c r="C383" s="1">
        <v>3.7194900000000001E-11</v>
      </c>
      <c r="D383" s="1">
        <v>4.4259100000000002E-11</v>
      </c>
      <c r="E383" s="1">
        <v>6.0181000000000001E-9</v>
      </c>
      <c r="F383" s="1">
        <v>-1.5458400000000001E-11</v>
      </c>
      <c r="G383" s="1">
        <v>4.3485200000000002E-10</v>
      </c>
      <c r="H383" s="1">
        <f t="shared" si="35"/>
        <v>2.4102295200000003E-11</v>
      </c>
      <c r="I383" s="1">
        <f t="shared" si="36"/>
        <v>8.8518200000000003E-15</v>
      </c>
      <c r="J383" s="1">
        <f t="shared" si="37"/>
        <v>6.0150909500000005E-9</v>
      </c>
      <c r="K383" s="1">
        <f t="shared" si="38"/>
        <v>-1.5456854160000002E-11</v>
      </c>
      <c r="L383" s="1">
        <f t="shared" si="39"/>
        <v>4.0069710334138843E-3</v>
      </c>
      <c r="M383" s="1">
        <f t="shared" si="40"/>
        <v>1.4716020212462457E-6</v>
      </c>
      <c r="N383" s="1">
        <f t="shared" si="41"/>
        <v>666153.02523628238</v>
      </c>
    </row>
    <row r="384" spans="1:14" x14ac:dyDescent="0.35">
      <c r="A384" s="2">
        <v>44641.591365740744</v>
      </c>
      <c r="B384">
        <v>10762168</v>
      </c>
      <c r="C384" s="1">
        <v>2.9207699999999999E-11</v>
      </c>
      <c r="D384" s="1">
        <v>3.2311299999999997E-11</v>
      </c>
      <c r="E384" s="1">
        <v>5.9312900000000001E-9</v>
      </c>
      <c r="F384" s="1">
        <v>-1.15024E-12</v>
      </c>
      <c r="G384" s="1">
        <v>3.9953100000000002E-10</v>
      </c>
      <c r="H384" s="1">
        <f t="shared" si="35"/>
        <v>1.8926589599999999E-11</v>
      </c>
      <c r="I384" s="1">
        <f t="shared" si="36"/>
        <v>6.4622599999999994E-15</v>
      </c>
      <c r="J384" s="1">
        <f t="shared" si="37"/>
        <v>5.9283243550000001E-9</v>
      </c>
      <c r="K384" s="1">
        <f t="shared" si="38"/>
        <v>-1.150124976E-12</v>
      </c>
      <c r="L384" s="1">
        <f t="shared" si="39"/>
        <v>3.1925698505408445E-3</v>
      </c>
      <c r="M384" s="1">
        <f t="shared" si="40"/>
        <v>1.0900651875685029E-6</v>
      </c>
      <c r="N384" s="1">
        <f t="shared" si="41"/>
        <v>538528.20111777517</v>
      </c>
    </row>
    <row r="385" spans="1:14" x14ac:dyDescent="0.35">
      <c r="A385" s="2">
        <v>44641.59171296296</v>
      </c>
      <c r="B385">
        <v>10792875</v>
      </c>
      <c r="C385" s="1">
        <v>4.3225600000000002E-11</v>
      </c>
      <c r="D385" s="1">
        <v>3.7297200000000002E-11</v>
      </c>
      <c r="E385" s="1">
        <v>5.8780400000000001E-9</v>
      </c>
      <c r="F385" s="1">
        <v>3.1389900000000001E-12</v>
      </c>
      <c r="G385" s="1">
        <v>4.0389900000000001E-10</v>
      </c>
      <c r="H385" s="1">
        <f t="shared" si="35"/>
        <v>2.8010188800000001E-11</v>
      </c>
      <c r="I385" s="1">
        <f t="shared" si="36"/>
        <v>7.4594400000000004E-15</v>
      </c>
      <c r="J385" s="1">
        <f t="shared" si="37"/>
        <v>5.8751009799999999E-9</v>
      </c>
      <c r="K385" s="1">
        <f t="shared" si="38"/>
        <v>3.1386761010000003E-12</v>
      </c>
      <c r="L385" s="1">
        <f t="shared" si="39"/>
        <v>4.7676097645559107E-3</v>
      </c>
      <c r="M385" s="1">
        <f t="shared" si="40"/>
        <v>1.269670091696024E-6</v>
      </c>
      <c r="N385" s="1">
        <f t="shared" si="41"/>
        <v>811494.09700119076</v>
      </c>
    </row>
    <row r="386" spans="1:14" x14ac:dyDescent="0.35">
      <c r="A386" s="2">
        <v>44641.592037037037</v>
      </c>
      <c r="B386">
        <v>10820332</v>
      </c>
      <c r="C386" s="1">
        <v>3.9172899999999999E-11</v>
      </c>
      <c r="D386" s="1">
        <v>4.0235600000000001E-11</v>
      </c>
      <c r="E386" s="1">
        <v>5.77579E-9</v>
      </c>
      <c r="F386" s="1">
        <v>-1.40717E-11</v>
      </c>
      <c r="G386" s="1">
        <v>3.95069E-10</v>
      </c>
      <c r="H386" s="1">
        <f t="shared" si="35"/>
        <v>2.5384039199999999E-11</v>
      </c>
      <c r="I386" s="1">
        <f t="shared" si="36"/>
        <v>8.0471200000000005E-15</v>
      </c>
      <c r="J386" s="1">
        <f t="shared" si="37"/>
        <v>5.772902105E-9</v>
      </c>
      <c r="K386" s="1">
        <f t="shared" si="38"/>
        <v>-1.407029283E-11</v>
      </c>
      <c r="L386" s="1">
        <f t="shared" si="39"/>
        <v>4.3971019667931816E-3</v>
      </c>
      <c r="M386" s="1">
        <f t="shared" si="40"/>
        <v>1.3939470743891993E-6</v>
      </c>
      <c r="N386" s="1">
        <f t="shared" si="41"/>
        <v>761679.63475160673</v>
      </c>
    </row>
    <row r="387" spans="1:14" x14ac:dyDescent="0.35">
      <c r="A387" s="2">
        <v>44641.592395833337</v>
      </c>
      <c r="B387">
        <v>10851040</v>
      </c>
      <c r="C387" s="1">
        <v>1.6350700000000001E-11</v>
      </c>
      <c r="D387" s="1">
        <v>2.37318E-11</v>
      </c>
      <c r="E387" s="1">
        <v>5.7632999999999997E-9</v>
      </c>
      <c r="F387" s="1">
        <v>-1.10939E-11</v>
      </c>
      <c r="G387" s="1">
        <v>3.6949900000000001E-10</v>
      </c>
      <c r="H387" s="1">
        <f t="shared" ref="H387:H450" si="42">0.648*C387</f>
        <v>1.0595253600000001E-11</v>
      </c>
      <c r="I387" s="1">
        <f t="shared" ref="I387:I450" si="43">0.0002*D387</f>
        <v>4.7463600000000001E-15</v>
      </c>
      <c r="J387" s="1">
        <f t="shared" ref="J387:J450" si="44">E387-(0.0005*E387)</f>
        <v>5.7604183500000001E-9</v>
      </c>
      <c r="K387" s="1">
        <f t="shared" ref="K387:K450" si="45">F387-(0.0001*F387)</f>
        <v>-1.109279061E-11</v>
      </c>
      <c r="L387" s="1">
        <f t="shared" ref="L387:L450" si="46">H387/J387</f>
        <v>1.8393201597936026E-3</v>
      </c>
      <c r="M387" s="1">
        <f t="shared" ref="M387:M450" si="47">I387/J387</f>
        <v>8.2396098887505281E-7</v>
      </c>
      <c r="N387" s="1">
        <f t="shared" ref="N387:N450" si="48">L387/J387</f>
        <v>319303.22557103902</v>
      </c>
    </row>
    <row r="388" spans="1:14" x14ac:dyDescent="0.35">
      <c r="A388" s="2">
        <v>44641.592743055553</v>
      </c>
      <c r="B388">
        <v>10881746</v>
      </c>
      <c r="C388" s="1">
        <v>3.3195899999999998E-11</v>
      </c>
      <c r="D388" s="1">
        <v>2.6752099999999999E-11</v>
      </c>
      <c r="E388" s="1">
        <v>5.7228299999999998E-9</v>
      </c>
      <c r="F388" s="1">
        <v>3.8054900000000002E-12</v>
      </c>
      <c r="G388" s="1">
        <v>3.5877999999999997E-10</v>
      </c>
      <c r="H388" s="1">
        <f t="shared" si="42"/>
        <v>2.15109432E-11</v>
      </c>
      <c r="I388" s="1">
        <f t="shared" si="43"/>
        <v>5.3504199999999999E-15</v>
      </c>
      <c r="J388" s="1">
        <f t="shared" si="44"/>
        <v>5.7199685849999994E-9</v>
      </c>
      <c r="K388" s="1">
        <f t="shared" si="45"/>
        <v>3.8051094510000002E-12</v>
      </c>
      <c r="L388" s="1">
        <f t="shared" si="46"/>
        <v>3.760675059721504E-3</v>
      </c>
      <c r="M388" s="1">
        <f t="shared" si="47"/>
        <v>9.3539324919211951E-7</v>
      </c>
      <c r="N388" s="1">
        <f t="shared" si="48"/>
        <v>657464.28565769899</v>
      </c>
    </row>
    <row r="389" spans="1:14" x14ac:dyDescent="0.35">
      <c r="A389" s="2">
        <v>44641.593101851853</v>
      </c>
      <c r="B389">
        <v>10912453</v>
      </c>
      <c r="C389" s="1">
        <v>3.1250200000000001E-11</v>
      </c>
      <c r="D389" s="1">
        <v>4.2928200000000002E-11</v>
      </c>
      <c r="E389" s="1">
        <v>5.6839800000000001E-9</v>
      </c>
      <c r="F389" s="1">
        <v>2.4950699999999999E-11</v>
      </c>
      <c r="G389" s="1">
        <v>3.6241999999999997E-10</v>
      </c>
      <c r="H389" s="1">
        <f t="shared" si="42"/>
        <v>2.0250129600000002E-11</v>
      </c>
      <c r="I389" s="1">
        <f t="shared" si="43"/>
        <v>8.5856400000000004E-15</v>
      </c>
      <c r="J389" s="1">
        <f t="shared" si="44"/>
        <v>5.6811380099999997E-9</v>
      </c>
      <c r="K389" s="1">
        <f t="shared" si="45"/>
        <v>2.4948204929999999E-11</v>
      </c>
      <c r="L389" s="1">
        <f t="shared" si="46"/>
        <v>3.5644495107063951E-3</v>
      </c>
      <c r="M389" s="1">
        <f t="shared" si="47"/>
        <v>1.5112535525254737E-6</v>
      </c>
      <c r="N389" s="1">
        <f t="shared" si="48"/>
        <v>627418.22227029386</v>
      </c>
    </row>
    <row r="390" spans="1:14" x14ac:dyDescent="0.35">
      <c r="A390" s="2">
        <v>44641.593460648146</v>
      </c>
      <c r="B390">
        <v>10943160</v>
      </c>
      <c r="C390" s="1">
        <v>1.6372200000000001E-11</v>
      </c>
      <c r="D390" s="1">
        <v>3.8300599999999997E-11</v>
      </c>
      <c r="E390" s="1">
        <v>5.6670900000000001E-9</v>
      </c>
      <c r="F390" s="1">
        <v>2.2241700000000001E-11</v>
      </c>
      <c r="G390" s="1">
        <v>3.5813500000000003E-10</v>
      </c>
      <c r="H390" s="1">
        <f t="shared" si="42"/>
        <v>1.0609185600000001E-11</v>
      </c>
      <c r="I390" s="1">
        <f t="shared" si="43"/>
        <v>7.6601199999999995E-15</v>
      </c>
      <c r="J390" s="1">
        <f t="shared" si="44"/>
        <v>5.6642564550000001E-9</v>
      </c>
      <c r="K390" s="1">
        <f t="shared" si="45"/>
        <v>2.2239475830000002E-11</v>
      </c>
      <c r="L390" s="1">
        <f t="shared" si="46"/>
        <v>1.8730058718713154E-3</v>
      </c>
      <c r="M390" s="1">
        <f t="shared" si="47"/>
        <v>1.3523610840815998E-6</v>
      </c>
      <c r="N390" s="1">
        <f t="shared" si="48"/>
        <v>330671.09279947239</v>
      </c>
    </row>
    <row r="391" spans="1:14" x14ac:dyDescent="0.35">
      <c r="A391" s="2">
        <v>44641.593773148146</v>
      </c>
      <c r="B391">
        <v>10970617</v>
      </c>
      <c r="C391" s="1">
        <v>2.5638700000000001E-11</v>
      </c>
      <c r="D391" s="1">
        <v>3.7737500000000002E-11</v>
      </c>
      <c r="E391" s="1">
        <v>5.6688199999999999E-9</v>
      </c>
      <c r="F391" s="1">
        <v>1.01802E-11</v>
      </c>
      <c r="G391" s="1">
        <v>3.42963E-10</v>
      </c>
      <c r="H391" s="1">
        <f t="shared" si="42"/>
        <v>1.6613877600000001E-11</v>
      </c>
      <c r="I391" s="1">
        <f t="shared" si="43"/>
        <v>7.5475000000000005E-15</v>
      </c>
      <c r="J391" s="1">
        <f t="shared" si="44"/>
        <v>5.6659855899999998E-9</v>
      </c>
      <c r="K391" s="1">
        <f t="shared" si="45"/>
        <v>1.0179181979999999E-11</v>
      </c>
      <c r="L391" s="1">
        <f t="shared" si="46"/>
        <v>2.9322131756427572E-3</v>
      </c>
      <c r="M391" s="1">
        <f t="shared" si="47"/>
        <v>1.3320718664235079E-6</v>
      </c>
      <c r="N391" s="1">
        <f t="shared" si="48"/>
        <v>517511.58365419658</v>
      </c>
    </row>
    <row r="392" spans="1:14" x14ac:dyDescent="0.35">
      <c r="A392" s="2">
        <v>44641.594131944446</v>
      </c>
      <c r="B392">
        <v>11001325</v>
      </c>
      <c r="C392" s="1">
        <v>2.9487199999999999E-11</v>
      </c>
      <c r="D392" s="1">
        <v>4.1812299999999999E-11</v>
      </c>
      <c r="E392" s="1">
        <v>5.6355100000000001E-9</v>
      </c>
      <c r="F392" s="1">
        <v>-1.03092E-11</v>
      </c>
      <c r="G392" s="1">
        <v>3.4162600000000001E-10</v>
      </c>
      <c r="H392" s="1">
        <f t="shared" si="42"/>
        <v>1.9107705599999999E-11</v>
      </c>
      <c r="I392" s="1">
        <f t="shared" si="43"/>
        <v>8.3624600000000006E-15</v>
      </c>
      <c r="J392" s="1">
        <f t="shared" si="44"/>
        <v>5.6326922450000003E-9</v>
      </c>
      <c r="K392" s="1">
        <f t="shared" si="45"/>
        <v>-1.030816908E-11</v>
      </c>
      <c r="L392" s="1">
        <f t="shared" si="46"/>
        <v>3.3922864535979986E-3</v>
      </c>
      <c r="M392" s="1">
        <f t="shared" si="47"/>
        <v>1.4846293097981958E-6</v>
      </c>
      <c r="N392" s="1">
        <f t="shared" si="48"/>
        <v>602249.56487002224</v>
      </c>
    </row>
    <row r="393" spans="1:14" x14ac:dyDescent="0.35">
      <c r="A393" s="2">
        <v>44641.594490740739</v>
      </c>
      <c r="B393">
        <v>11032031</v>
      </c>
      <c r="C393" s="1">
        <v>2.2005200000000002E-11</v>
      </c>
      <c r="D393" s="1">
        <v>4.2252499999999998E-11</v>
      </c>
      <c r="E393" s="1">
        <v>5.6297000000000001E-9</v>
      </c>
      <c r="F393" s="1">
        <v>2.48002E-11</v>
      </c>
      <c r="G393" s="1">
        <v>3.34984E-10</v>
      </c>
      <c r="H393" s="1">
        <f t="shared" si="42"/>
        <v>1.4259369600000002E-11</v>
      </c>
      <c r="I393" s="1">
        <f t="shared" si="43"/>
        <v>8.4504999999999996E-15</v>
      </c>
      <c r="J393" s="1">
        <f t="shared" si="44"/>
        <v>5.6268851500000003E-9</v>
      </c>
      <c r="K393" s="1">
        <f t="shared" si="45"/>
        <v>2.4797719980000001E-11</v>
      </c>
      <c r="L393" s="1">
        <f t="shared" si="46"/>
        <v>2.5341497506840001E-3</v>
      </c>
      <c r="M393" s="1">
        <f t="shared" si="47"/>
        <v>1.5018077985828445E-6</v>
      </c>
      <c r="N393" s="1">
        <f t="shared" si="48"/>
        <v>450364.57704916899</v>
      </c>
    </row>
    <row r="394" spans="1:14" x14ac:dyDescent="0.35">
      <c r="A394" s="2">
        <v>44641.594837962963</v>
      </c>
      <c r="B394">
        <v>11062738</v>
      </c>
      <c r="C394" s="1">
        <v>2.9820399999999998E-11</v>
      </c>
      <c r="D394" s="1">
        <v>4.3399099999999998E-11</v>
      </c>
      <c r="E394" s="1">
        <v>5.5786900000000003E-9</v>
      </c>
      <c r="F394" s="1">
        <v>-2.8164899999999998E-12</v>
      </c>
      <c r="G394" s="1">
        <v>3.3023100000000001E-10</v>
      </c>
      <c r="H394" s="1">
        <f t="shared" si="42"/>
        <v>1.93236192E-11</v>
      </c>
      <c r="I394" s="1">
        <f t="shared" si="43"/>
        <v>8.6798199999999999E-15</v>
      </c>
      <c r="J394" s="1">
        <f t="shared" si="44"/>
        <v>5.5759006550000003E-9</v>
      </c>
      <c r="K394" s="1">
        <f t="shared" si="45"/>
        <v>-2.816208351E-12</v>
      </c>
      <c r="L394" s="1">
        <f t="shared" si="46"/>
        <v>3.4655601660822629E-3</v>
      </c>
      <c r="M394" s="1">
        <f t="shared" si="47"/>
        <v>1.5566669022728489E-6</v>
      </c>
      <c r="N394" s="1">
        <f t="shared" si="48"/>
        <v>621524.73304463178</v>
      </c>
    </row>
    <row r="395" spans="1:14" x14ac:dyDescent="0.35">
      <c r="A395" s="2">
        <v>44641.595196759263</v>
      </c>
      <c r="B395">
        <v>11093445</v>
      </c>
      <c r="C395" s="1">
        <v>2.83584E-11</v>
      </c>
      <c r="D395" s="1">
        <v>4.15563E-11</v>
      </c>
      <c r="E395" s="1">
        <v>5.5905499999999999E-9</v>
      </c>
      <c r="F395" s="1">
        <v>-1.1287400000000001E-11</v>
      </c>
      <c r="G395" s="1">
        <v>3.2564699999999998E-10</v>
      </c>
      <c r="H395" s="1">
        <f t="shared" si="42"/>
        <v>1.8376243200000002E-11</v>
      </c>
      <c r="I395" s="1">
        <f t="shared" si="43"/>
        <v>8.3112600000000001E-15</v>
      </c>
      <c r="J395" s="1">
        <f t="shared" si="44"/>
        <v>5.5877547250000001E-9</v>
      </c>
      <c r="K395" s="1">
        <f t="shared" si="45"/>
        <v>-1.1286271260000001E-11</v>
      </c>
      <c r="L395" s="1">
        <f t="shared" si="46"/>
        <v>3.2886631758877001E-3</v>
      </c>
      <c r="M395" s="1">
        <f t="shared" si="47"/>
        <v>1.4874060170921335E-6</v>
      </c>
      <c r="N395" s="1">
        <f t="shared" si="48"/>
        <v>588548.23408300197</v>
      </c>
    </row>
    <row r="396" spans="1:14" x14ac:dyDescent="0.35">
      <c r="A396" s="2">
        <v>44641.595555555556</v>
      </c>
      <c r="B396">
        <v>11124152</v>
      </c>
      <c r="C396" s="1">
        <v>1.5995900000000001E-11</v>
      </c>
      <c r="D396" s="1">
        <v>5.0115299999999998E-11</v>
      </c>
      <c r="E396" s="1">
        <v>5.5686299999999996E-9</v>
      </c>
      <c r="F396" s="1">
        <v>7.4712300000000003E-12</v>
      </c>
      <c r="G396" s="1">
        <v>3.30055E-10</v>
      </c>
      <c r="H396" s="1">
        <f t="shared" si="42"/>
        <v>1.0365343200000001E-11</v>
      </c>
      <c r="I396" s="1">
        <f t="shared" si="43"/>
        <v>1.0023060000000001E-14</v>
      </c>
      <c r="J396" s="1">
        <f t="shared" si="44"/>
        <v>5.5658456849999999E-9</v>
      </c>
      <c r="K396" s="1">
        <f t="shared" si="45"/>
        <v>7.4704828769999995E-12</v>
      </c>
      <c r="L396" s="1">
        <f t="shared" si="46"/>
        <v>1.8623123576592658E-3</v>
      </c>
      <c r="M396" s="1">
        <f t="shared" si="47"/>
        <v>1.8008152879646359E-6</v>
      </c>
      <c r="N396" s="1">
        <f t="shared" si="48"/>
        <v>334596.47698789294</v>
      </c>
    </row>
    <row r="397" spans="1:14" x14ac:dyDescent="0.35">
      <c r="A397" s="2">
        <v>44641.595902777779</v>
      </c>
      <c r="B397">
        <v>11154860</v>
      </c>
      <c r="C397" s="1">
        <v>2.7659699999999999E-11</v>
      </c>
      <c r="D397" s="1">
        <v>2.4612299999999999E-11</v>
      </c>
      <c r="E397" s="1">
        <v>5.58938E-9</v>
      </c>
      <c r="F397" s="1">
        <v>-8.6859800000000005E-12</v>
      </c>
      <c r="G397" s="1">
        <v>3.1958900000000002E-10</v>
      </c>
      <c r="H397" s="1">
        <f t="shared" si="42"/>
        <v>1.79234856E-11</v>
      </c>
      <c r="I397" s="1">
        <f t="shared" si="43"/>
        <v>4.9224599999999999E-15</v>
      </c>
      <c r="J397" s="1">
        <f t="shared" si="44"/>
        <v>5.5865853099999998E-9</v>
      </c>
      <c r="K397" s="1">
        <f t="shared" si="45"/>
        <v>-8.6851114019999999E-12</v>
      </c>
      <c r="L397" s="1">
        <f t="shared" si="46"/>
        <v>3.2083078670466056E-3</v>
      </c>
      <c r="M397" s="1">
        <f t="shared" si="47"/>
        <v>8.8112142334760127E-7</v>
      </c>
      <c r="N397" s="1">
        <f t="shared" si="48"/>
        <v>574287.81429395301</v>
      </c>
    </row>
    <row r="398" spans="1:14" x14ac:dyDescent="0.35">
      <c r="A398" s="2">
        <v>44641.596261574072</v>
      </c>
      <c r="B398">
        <v>11185566</v>
      </c>
      <c r="C398" s="1">
        <v>1.37922E-11</v>
      </c>
      <c r="D398" s="1">
        <v>3.2649100000000002E-11</v>
      </c>
      <c r="E398" s="1">
        <v>5.5595299999999997E-9</v>
      </c>
      <c r="F398" s="1">
        <v>-1.90489E-11</v>
      </c>
      <c r="G398" s="1">
        <v>3.1206399999999999E-10</v>
      </c>
      <c r="H398" s="1">
        <f t="shared" si="42"/>
        <v>8.9373456000000012E-12</v>
      </c>
      <c r="I398" s="1">
        <f t="shared" si="43"/>
        <v>6.5298200000000009E-15</v>
      </c>
      <c r="J398" s="1">
        <f t="shared" si="44"/>
        <v>5.5567502349999998E-9</v>
      </c>
      <c r="K398" s="1">
        <f t="shared" si="45"/>
        <v>-1.9046995109999998E-11</v>
      </c>
      <c r="L398" s="1">
        <f t="shared" si="46"/>
        <v>1.6083763390527849E-3</v>
      </c>
      <c r="M398" s="1">
        <f t="shared" si="47"/>
        <v>1.1751149005890132E-6</v>
      </c>
      <c r="N398" s="1">
        <f t="shared" si="48"/>
        <v>289445.49800388591</v>
      </c>
    </row>
    <row r="399" spans="1:14" x14ac:dyDescent="0.35">
      <c r="A399" s="2">
        <v>44641.596620370372</v>
      </c>
      <c r="B399">
        <v>11216273</v>
      </c>
      <c r="C399" s="1">
        <v>2.9261399999999998E-11</v>
      </c>
      <c r="D399" s="1">
        <v>2.88713E-11</v>
      </c>
      <c r="E399" s="1">
        <v>5.5425900000000004E-9</v>
      </c>
      <c r="F399" s="1">
        <v>8.6644800000000003E-12</v>
      </c>
      <c r="G399" s="1">
        <v>3.0003100000000001E-10</v>
      </c>
      <c r="H399" s="1">
        <f t="shared" si="42"/>
        <v>1.8961387199999998E-11</v>
      </c>
      <c r="I399" s="1">
        <f t="shared" si="43"/>
        <v>5.7742600000000001E-15</v>
      </c>
      <c r="J399" s="1">
        <f t="shared" si="44"/>
        <v>5.5398187050000003E-9</v>
      </c>
      <c r="K399" s="1">
        <f t="shared" si="45"/>
        <v>8.6636135520000009E-12</v>
      </c>
      <c r="L399" s="1">
        <f t="shared" si="46"/>
        <v>3.4227450769979658E-3</v>
      </c>
      <c r="M399" s="1">
        <f t="shared" si="47"/>
        <v>1.0423193081731002E-6</v>
      </c>
      <c r="N399" s="1">
        <f t="shared" si="48"/>
        <v>617844.23990423081</v>
      </c>
    </row>
    <row r="400" spans="1:14" x14ac:dyDescent="0.35">
      <c r="A400" s="2">
        <v>44641.596967592595</v>
      </c>
      <c r="B400">
        <v>11246980</v>
      </c>
      <c r="C400" s="1">
        <v>2.5606399999999999E-11</v>
      </c>
      <c r="D400" s="1">
        <v>3.7143699999999997E-11</v>
      </c>
      <c r="E400" s="1">
        <v>5.5242300000000001E-9</v>
      </c>
      <c r="F400" s="1">
        <v>-3.4141900000000003E-11</v>
      </c>
      <c r="G400" s="1">
        <v>3.0763399999999998E-10</v>
      </c>
      <c r="H400" s="1">
        <f t="shared" si="42"/>
        <v>1.6592947199999999E-11</v>
      </c>
      <c r="I400" s="1">
        <f t="shared" si="43"/>
        <v>7.4287399999999993E-15</v>
      </c>
      <c r="J400" s="1">
        <f t="shared" si="44"/>
        <v>5.5214678849999999E-9</v>
      </c>
      <c r="K400" s="1">
        <f t="shared" si="45"/>
        <v>-3.4138485810000002E-11</v>
      </c>
      <c r="L400" s="1">
        <f t="shared" si="46"/>
        <v>3.0051695573703402E-3</v>
      </c>
      <c r="M400" s="1">
        <f t="shared" si="47"/>
        <v>1.3454284539409215E-6</v>
      </c>
      <c r="N400" s="1">
        <f t="shared" si="48"/>
        <v>544270.04194561939</v>
      </c>
    </row>
    <row r="401" spans="1:14" x14ac:dyDescent="0.35">
      <c r="A401" s="2">
        <v>44641.597326388888</v>
      </c>
      <c r="B401">
        <v>11277687</v>
      </c>
      <c r="C401" s="1">
        <v>1.3835200000000001E-11</v>
      </c>
      <c r="D401" s="1">
        <v>4.6347699999999997E-11</v>
      </c>
      <c r="E401" s="1">
        <v>5.5061600000000004E-9</v>
      </c>
      <c r="F401" s="1">
        <v>-3.5496400000000003E-11</v>
      </c>
      <c r="G401" s="1">
        <v>3.0946099999999999E-10</v>
      </c>
      <c r="H401" s="1">
        <f t="shared" si="42"/>
        <v>8.9652096000000013E-12</v>
      </c>
      <c r="I401" s="1">
        <f t="shared" si="43"/>
        <v>9.2695400000000003E-15</v>
      </c>
      <c r="J401" s="1">
        <f t="shared" si="44"/>
        <v>5.5034069200000001E-9</v>
      </c>
      <c r="K401" s="1">
        <f t="shared" si="45"/>
        <v>-3.5492850360000004E-11</v>
      </c>
      <c r="L401" s="1">
        <f t="shared" si="46"/>
        <v>1.6290290233526837E-3</v>
      </c>
      <c r="M401" s="1">
        <f t="shared" si="47"/>
        <v>1.6843275692214306E-6</v>
      </c>
      <c r="N401" s="1">
        <f t="shared" si="48"/>
        <v>296003.73859919549</v>
      </c>
    </row>
    <row r="402" spans="1:14" x14ac:dyDescent="0.35">
      <c r="A402" s="2">
        <v>44641.597650462965</v>
      </c>
      <c r="B402">
        <v>11305145</v>
      </c>
      <c r="C402" s="1">
        <v>1.5565899999999999E-11</v>
      </c>
      <c r="D402" s="1">
        <v>3.4184900000000003E-11</v>
      </c>
      <c r="E402" s="1">
        <v>6.0227799999999998E-9</v>
      </c>
      <c r="F402" s="1">
        <v>-2.7111400000000001E-11</v>
      </c>
      <c r="G402" s="1">
        <v>2.97728E-10</v>
      </c>
      <c r="H402" s="1">
        <f t="shared" si="42"/>
        <v>1.0086703199999999E-11</v>
      </c>
      <c r="I402" s="1">
        <f t="shared" si="43"/>
        <v>6.8369800000000009E-15</v>
      </c>
      <c r="J402" s="1">
        <f t="shared" si="44"/>
        <v>6.01976861E-9</v>
      </c>
      <c r="K402" s="1">
        <f t="shared" si="45"/>
        <v>-2.7108688860000001E-11</v>
      </c>
      <c r="L402" s="1">
        <f t="shared" si="46"/>
        <v>1.6755964977198683E-3</v>
      </c>
      <c r="M402" s="1">
        <f t="shared" si="47"/>
        <v>1.1357546183158028E-6</v>
      </c>
      <c r="N402" s="1">
        <f t="shared" si="48"/>
        <v>278348.98752360319</v>
      </c>
    </row>
    <row r="403" spans="1:14" x14ac:dyDescent="0.35">
      <c r="A403" s="2">
        <v>44641.597997685189</v>
      </c>
      <c r="B403">
        <v>11335851</v>
      </c>
      <c r="C403" s="1">
        <v>1.50499E-11</v>
      </c>
      <c r="D403" s="1">
        <v>4.1965799999999997E-11</v>
      </c>
      <c r="E403" s="1">
        <v>5.0981799999999999E-9</v>
      </c>
      <c r="F403" s="1">
        <v>1.5049899999999999E-13</v>
      </c>
      <c r="G403" s="1">
        <v>3.0014700000000002E-10</v>
      </c>
      <c r="H403" s="1">
        <f t="shared" si="42"/>
        <v>9.7523351999999993E-12</v>
      </c>
      <c r="I403" s="1">
        <f t="shared" si="43"/>
        <v>8.3931600000000001E-15</v>
      </c>
      <c r="J403" s="1">
        <f t="shared" si="44"/>
        <v>5.0956309100000002E-9</v>
      </c>
      <c r="K403" s="1">
        <f t="shared" si="45"/>
        <v>1.5048395009999999E-13</v>
      </c>
      <c r="L403" s="1">
        <f t="shared" si="46"/>
        <v>1.9138621639297653E-3</v>
      </c>
      <c r="M403" s="1">
        <f t="shared" si="47"/>
        <v>1.647128716392844E-6</v>
      </c>
      <c r="N403" s="1">
        <f t="shared" si="48"/>
        <v>375588.85204457736</v>
      </c>
    </row>
    <row r="404" spans="1:14" x14ac:dyDescent="0.35">
      <c r="A404" s="2">
        <v>44641.598356481481</v>
      </c>
      <c r="B404">
        <v>11366558</v>
      </c>
      <c r="C404" s="1">
        <v>2.6960899999999999E-11</v>
      </c>
      <c r="D404" s="1">
        <v>4.0604200000000002E-11</v>
      </c>
      <c r="E404" s="1">
        <v>5.4632899999999996E-9</v>
      </c>
      <c r="F404" s="1">
        <v>1.41684E-11</v>
      </c>
      <c r="G404" s="1">
        <v>3.0983700000000001E-10</v>
      </c>
      <c r="H404" s="1">
        <f t="shared" si="42"/>
        <v>1.74706632E-11</v>
      </c>
      <c r="I404" s="1">
        <f t="shared" si="43"/>
        <v>8.1208400000000012E-15</v>
      </c>
      <c r="J404" s="1">
        <f t="shared" si="44"/>
        <v>5.4605583549999998E-9</v>
      </c>
      <c r="K404" s="1">
        <f t="shared" si="45"/>
        <v>1.4166983159999999E-11</v>
      </c>
      <c r="L404" s="1">
        <f t="shared" si="46"/>
        <v>3.1994279823056668E-3</v>
      </c>
      <c r="M404" s="1">
        <f t="shared" si="47"/>
        <v>1.4871812499840964E-6</v>
      </c>
      <c r="N404" s="1">
        <f t="shared" si="48"/>
        <v>585915.90352222638</v>
      </c>
    </row>
    <row r="405" spans="1:14" x14ac:dyDescent="0.35">
      <c r="A405" s="2">
        <v>44641.598715277774</v>
      </c>
      <c r="B405">
        <v>11397265</v>
      </c>
      <c r="C405" s="1">
        <v>3.9613600000000003E-11</v>
      </c>
      <c r="D405" s="1">
        <v>3.9908000000000003E-11</v>
      </c>
      <c r="E405" s="1">
        <v>1.56389E-8</v>
      </c>
      <c r="F405" s="1">
        <v>-3.59049E-12</v>
      </c>
      <c r="G405" s="1">
        <v>3.4225599999999998E-10</v>
      </c>
      <c r="H405" s="1">
        <f t="shared" si="42"/>
        <v>2.5669612800000003E-11</v>
      </c>
      <c r="I405" s="1">
        <f t="shared" si="43"/>
        <v>7.9816000000000017E-15</v>
      </c>
      <c r="J405" s="1">
        <f t="shared" si="44"/>
        <v>1.5631080550000001E-8</v>
      </c>
      <c r="K405" s="1">
        <f t="shared" si="45"/>
        <v>-3.5901309509999999E-12</v>
      </c>
      <c r="L405" s="1">
        <f t="shared" si="46"/>
        <v>1.6422161422487201E-3</v>
      </c>
      <c r="M405" s="1">
        <f t="shared" si="47"/>
        <v>5.1062368813651862E-7</v>
      </c>
      <c r="N405" s="1">
        <f t="shared" si="48"/>
        <v>105060.94808965207</v>
      </c>
    </row>
    <row r="406" spans="1:14" x14ac:dyDescent="0.35">
      <c r="A406" s="2">
        <v>44641.599074074074</v>
      </c>
      <c r="B406">
        <v>11428992</v>
      </c>
      <c r="C406" s="1">
        <v>1.6608700000000001E-11</v>
      </c>
      <c r="D406" s="1">
        <v>2.0711600000000002E-11</v>
      </c>
      <c r="E406" s="1">
        <v>2.28437E-7</v>
      </c>
      <c r="F406" s="1">
        <v>2.24889E-11</v>
      </c>
      <c r="G406" s="1">
        <v>3.0739600000000001E-10</v>
      </c>
      <c r="H406" s="1">
        <f t="shared" si="42"/>
        <v>1.07624376E-11</v>
      </c>
      <c r="I406" s="1">
        <f t="shared" si="43"/>
        <v>4.1423200000000006E-15</v>
      </c>
      <c r="J406" s="1">
        <f t="shared" si="44"/>
        <v>2.283227815E-7</v>
      </c>
      <c r="K406" s="1">
        <f t="shared" si="45"/>
        <v>2.248665111E-11</v>
      </c>
      <c r="L406" s="1">
        <f t="shared" si="46"/>
        <v>4.7136941523288164E-5</v>
      </c>
      <c r="M406" s="1">
        <f t="shared" si="47"/>
        <v>1.814238584860618E-8</v>
      </c>
      <c r="N406" s="1">
        <f t="shared" si="48"/>
        <v>206.44870044773944</v>
      </c>
    </row>
    <row r="407" spans="1:14" x14ac:dyDescent="0.35">
      <c r="A407" s="2">
        <v>44641.599421296298</v>
      </c>
      <c r="B407">
        <v>11458120</v>
      </c>
      <c r="C407" s="1">
        <v>3.0863200000000003E-11</v>
      </c>
      <c r="D407" s="1">
        <v>3.11851E-11</v>
      </c>
      <c r="E407" s="1">
        <v>3.21066E-7</v>
      </c>
      <c r="F407" s="1">
        <v>6.1382400000000003E-12</v>
      </c>
      <c r="G407" s="1">
        <v>2.86103E-10</v>
      </c>
      <c r="H407" s="1">
        <f t="shared" si="42"/>
        <v>1.9999353600000004E-11</v>
      </c>
      <c r="I407" s="1">
        <f t="shared" si="43"/>
        <v>6.2370200000000005E-15</v>
      </c>
      <c r="J407" s="1">
        <f t="shared" si="44"/>
        <v>3.20905467E-7</v>
      </c>
      <c r="K407" s="1">
        <f t="shared" si="45"/>
        <v>6.1376261760000006E-12</v>
      </c>
      <c r="L407" s="1">
        <f t="shared" si="46"/>
        <v>6.2321635673473903E-5</v>
      </c>
      <c r="M407" s="1">
        <f t="shared" si="47"/>
        <v>1.9435692567992306E-8</v>
      </c>
      <c r="N407" s="1">
        <f t="shared" si="48"/>
        <v>194.20559037554168</v>
      </c>
    </row>
    <row r="408" spans="1:14" x14ac:dyDescent="0.35">
      <c r="A408" s="2">
        <v>44641.599745370368</v>
      </c>
      <c r="B408">
        <v>11486226</v>
      </c>
      <c r="C408" s="1">
        <v>3.0175200000000001E-11</v>
      </c>
      <c r="D408" s="1">
        <v>3.79832E-11</v>
      </c>
      <c r="E408" s="1">
        <v>3.6442399999999998E-7</v>
      </c>
      <c r="F408" s="1">
        <v>3.16049E-12</v>
      </c>
      <c r="G408" s="1">
        <v>2.7827100000000002E-10</v>
      </c>
      <c r="H408" s="1">
        <f t="shared" si="42"/>
        <v>1.9553529600000002E-11</v>
      </c>
      <c r="I408" s="1">
        <f t="shared" si="43"/>
        <v>7.5966400000000011E-15</v>
      </c>
      <c r="J408" s="1">
        <f t="shared" si="44"/>
        <v>3.6424178799999996E-7</v>
      </c>
      <c r="K408" s="1">
        <f t="shared" si="45"/>
        <v>3.1601739510000001E-12</v>
      </c>
      <c r="L408" s="1">
        <f t="shared" si="46"/>
        <v>5.3682828945480589E-5</v>
      </c>
      <c r="M408" s="1">
        <f t="shared" si="47"/>
        <v>2.0856036430394424E-8</v>
      </c>
      <c r="N408" s="1">
        <f t="shared" si="48"/>
        <v>147.38240013658344</v>
      </c>
    </row>
    <row r="409" spans="1:14" x14ac:dyDescent="0.35">
      <c r="A409" s="2">
        <v>44641.600069444445</v>
      </c>
      <c r="B409">
        <v>11514333</v>
      </c>
      <c r="C409" s="1">
        <v>8.9762299999999992E-12</v>
      </c>
      <c r="D409" s="1">
        <v>2.5595099999999999E-11</v>
      </c>
      <c r="E409" s="1">
        <v>3.7132200000000002E-7</v>
      </c>
      <c r="F409" s="1">
        <v>2.4402400000000001E-12</v>
      </c>
      <c r="G409" s="1">
        <v>3.4197999999999999E-10</v>
      </c>
      <c r="H409" s="1">
        <f t="shared" si="42"/>
        <v>5.8165970399999995E-12</v>
      </c>
      <c r="I409" s="1">
        <f t="shared" si="43"/>
        <v>5.1190200000000001E-15</v>
      </c>
      <c r="J409" s="1">
        <f t="shared" si="44"/>
        <v>3.7113633900000003E-7</v>
      </c>
      <c r="K409" s="1">
        <f t="shared" si="45"/>
        <v>2.4399959760000002E-12</v>
      </c>
      <c r="L409" s="1">
        <f t="shared" si="46"/>
        <v>1.5672399678437307E-5</v>
      </c>
      <c r="M409" s="1">
        <f t="shared" si="47"/>
        <v>1.3792828839646446E-8</v>
      </c>
      <c r="N409" s="1">
        <f t="shared" si="48"/>
        <v>42.228146456004424</v>
      </c>
    </row>
    <row r="410" spans="1:14" x14ac:dyDescent="0.35">
      <c r="A410" s="2">
        <v>44641.600393518522</v>
      </c>
      <c r="B410">
        <v>11542440</v>
      </c>
      <c r="C410" s="1">
        <v>3.49309E-9</v>
      </c>
      <c r="D410" s="1">
        <v>3.24444E-11</v>
      </c>
      <c r="E410" s="1">
        <v>3.5241999999999998E-7</v>
      </c>
      <c r="F410" s="1">
        <v>8.3753100000000001E-11</v>
      </c>
      <c r="G410" s="1">
        <v>1.6431599999999999E-9</v>
      </c>
      <c r="H410" s="1">
        <f t="shared" si="42"/>
        <v>2.2635223200000001E-9</v>
      </c>
      <c r="I410" s="1">
        <f t="shared" si="43"/>
        <v>6.4888800000000006E-15</v>
      </c>
      <c r="J410" s="1">
        <f t="shared" si="44"/>
        <v>3.5224378999999997E-7</v>
      </c>
      <c r="K410" s="1">
        <f t="shared" si="45"/>
        <v>8.3744724689999997E-11</v>
      </c>
      <c r="L410" s="1">
        <f t="shared" si="46"/>
        <v>6.4260105763681461E-3</v>
      </c>
      <c r="M410" s="1">
        <f t="shared" si="47"/>
        <v>1.8421559681719303E-8</v>
      </c>
      <c r="N410" s="1">
        <f t="shared" si="48"/>
        <v>18243.076979066533</v>
      </c>
    </row>
    <row r="411" spans="1:14" x14ac:dyDescent="0.35">
      <c r="A411" s="2">
        <v>44641.600775462961</v>
      </c>
      <c r="B411">
        <v>11575878</v>
      </c>
      <c r="C411" s="1">
        <v>9.2708499999999993E-9</v>
      </c>
      <c r="D411" s="1">
        <v>3.7338199999999999E-11</v>
      </c>
      <c r="E411" s="1">
        <v>3.3504099999999999E-7</v>
      </c>
      <c r="F411" s="1">
        <v>1.04898E-10</v>
      </c>
      <c r="G411" s="1">
        <v>1.5327499999999999E-9</v>
      </c>
      <c r="H411" s="1">
        <f t="shared" si="42"/>
        <v>6.0075107999999995E-9</v>
      </c>
      <c r="I411" s="1">
        <f t="shared" si="43"/>
        <v>7.4676400000000008E-15</v>
      </c>
      <c r="J411" s="1">
        <f t="shared" si="44"/>
        <v>3.348734795E-7</v>
      </c>
      <c r="K411" s="1">
        <f t="shared" si="45"/>
        <v>1.048875102E-10</v>
      </c>
      <c r="L411" s="1">
        <f t="shared" si="46"/>
        <v>1.7939643381045943E-2</v>
      </c>
      <c r="M411" s="1">
        <f t="shared" si="47"/>
        <v>2.2299884753937347E-8</v>
      </c>
      <c r="N411" s="1">
        <f t="shared" si="48"/>
        <v>53571.406752877672</v>
      </c>
    </row>
    <row r="412" spans="1:14" x14ac:dyDescent="0.35">
      <c r="A412" s="2">
        <v>44641.601041666669</v>
      </c>
      <c r="B412">
        <v>11598905</v>
      </c>
      <c r="C412" s="1">
        <v>1.0973599999999999E-8</v>
      </c>
      <c r="D412" s="1">
        <v>4.32661E-11</v>
      </c>
      <c r="E412" s="1">
        <v>3.3513000000000001E-7</v>
      </c>
      <c r="F412" s="1">
        <v>1.2920400000000001E-10</v>
      </c>
      <c r="G412" s="1">
        <v>1.2260499999999999E-9</v>
      </c>
      <c r="H412" s="1">
        <f t="shared" si="42"/>
        <v>7.1108927999999997E-9</v>
      </c>
      <c r="I412" s="1">
        <f t="shared" si="43"/>
        <v>8.6532200000000006E-15</v>
      </c>
      <c r="J412" s="1">
        <f t="shared" si="44"/>
        <v>3.3496243500000002E-7</v>
      </c>
      <c r="K412" s="1">
        <f t="shared" si="45"/>
        <v>1.2919107960000001E-10</v>
      </c>
      <c r="L412" s="1">
        <f t="shared" si="46"/>
        <v>2.1228926163018844E-2</v>
      </c>
      <c r="M412" s="1">
        <f t="shared" si="47"/>
        <v>2.5833404274124052E-8</v>
      </c>
      <c r="N412" s="1">
        <f t="shared" si="48"/>
        <v>63377.035586151149</v>
      </c>
    </row>
    <row r="413" spans="1:14" x14ac:dyDescent="0.35">
      <c r="A413" s="2">
        <v>44641.601238425923</v>
      </c>
      <c r="B413">
        <v>11615031</v>
      </c>
      <c r="C413" s="1">
        <v>1.14366E-8</v>
      </c>
      <c r="D413" s="1">
        <v>3.6580600000000002E-11</v>
      </c>
      <c r="E413" s="1">
        <v>3.3163699999999999E-7</v>
      </c>
      <c r="F413" s="1">
        <v>1.05618E-10</v>
      </c>
      <c r="G413" s="1">
        <v>9.650500000000001E-10</v>
      </c>
      <c r="H413" s="1">
        <f t="shared" si="42"/>
        <v>7.4109168000000001E-9</v>
      </c>
      <c r="I413" s="1">
        <f t="shared" si="43"/>
        <v>7.3161200000000002E-15</v>
      </c>
      <c r="J413" s="1">
        <f t="shared" si="44"/>
        <v>3.3147118149999999E-7</v>
      </c>
      <c r="K413" s="1">
        <f t="shared" si="45"/>
        <v>1.056074382E-10</v>
      </c>
      <c r="L413" s="1">
        <f t="shared" si="46"/>
        <v>2.2357650419151144E-2</v>
      </c>
      <c r="M413" s="1">
        <f t="shared" si="47"/>
        <v>2.2071662359582836E-8</v>
      </c>
      <c r="N413" s="1">
        <f t="shared" si="48"/>
        <v>67449.756319618828</v>
      </c>
    </row>
    <row r="414" spans="1:14" x14ac:dyDescent="0.35">
      <c r="A414" s="2">
        <v>44641.601458333331</v>
      </c>
      <c r="B414">
        <v>11634406</v>
      </c>
      <c r="C414" s="1">
        <v>1.1746999999999999E-8</v>
      </c>
      <c r="D414" s="1">
        <v>2.6639400000000001E-11</v>
      </c>
      <c r="E414" s="1">
        <v>3.2957600000000001E-7</v>
      </c>
      <c r="F414" s="1">
        <v>1.3720199999999999E-10</v>
      </c>
      <c r="G414" s="1">
        <v>8.0040000000000005E-10</v>
      </c>
      <c r="H414" s="1">
        <f t="shared" si="42"/>
        <v>7.6120560000000003E-9</v>
      </c>
      <c r="I414" s="1">
        <f t="shared" si="43"/>
        <v>5.3278800000000001E-15</v>
      </c>
      <c r="J414" s="1">
        <f t="shared" si="44"/>
        <v>3.2941121200000004E-7</v>
      </c>
      <c r="K414" s="1">
        <f t="shared" si="45"/>
        <v>1.3718827979999999E-10</v>
      </c>
      <c r="L414" s="1">
        <f t="shared" si="46"/>
        <v>2.3108065914890594E-2</v>
      </c>
      <c r="M414" s="1">
        <f t="shared" si="47"/>
        <v>1.6173948566146558E-8</v>
      </c>
      <c r="N414" s="1">
        <f t="shared" si="48"/>
        <v>70149.603514074042</v>
      </c>
    </row>
    <row r="415" spans="1:14" x14ac:dyDescent="0.35">
      <c r="A415" s="2">
        <v>44641.601678240739</v>
      </c>
      <c r="B415">
        <v>11653783</v>
      </c>
      <c r="C415" s="1">
        <v>1.1959999999999999E-8</v>
      </c>
      <c r="D415" s="1">
        <v>2.86461E-11</v>
      </c>
      <c r="E415" s="1">
        <v>3.30383E-7</v>
      </c>
      <c r="F415" s="1">
        <v>1.0205999999999999E-10</v>
      </c>
      <c r="G415" s="1">
        <v>6.6751200000000002E-10</v>
      </c>
      <c r="H415" s="1">
        <f t="shared" si="42"/>
        <v>7.7500799999999989E-9</v>
      </c>
      <c r="I415" s="1">
        <f t="shared" si="43"/>
        <v>5.7292200000000004E-15</v>
      </c>
      <c r="J415" s="1">
        <f t="shared" si="44"/>
        <v>3.3021780849999999E-7</v>
      </c>
      <c r="K415" s="1">
        <f t="shared" si="45"/>
        <v>1.02049794E-10</v>
      </c>
      <c r="L415" s="1">
        <f t="shared" si="46"/>
        <v>2.3469600368327799E-2</v>
      </c>
      <c r="M415" s="1">
        <f t="shared" si="47"/>
        <v>1.7349821398260538E-8</v>
      </c>
      <c r="N415" s="1">
        <f t="shared" si="48"/>
        <v>71073.091045384368</v>
      </c>
    </row>
    <row r="416" spans="1:14" x14ac:dyDescent="0.35">
      <c r="A416" s="2">
        <v>44641.601909722223</v>
      </c>
      <c r="B416">
        <v>11673159</v>
      </c>
      <c r="C416" s="1">
        <v>9.7770999999999993E-9</v>
      </c>
      <c r="D416" s="1">
        <v>3.6979899999999998E-11</v>
      </c>
      <c r="E416" s="1">
        <v>3.1828800000000002E-7</v>
      </c>
      <c r="F416" s="1">
        <v>8.1420299999999994E-11</v>
      </c>
      <c r="G416" s="1">
        <v>5.28116E-10</v>
      </c>
      <c r="H416" s="1">
        <f t="shared" si="42"/>
        <v>6.3355607999999994E-9</v>
      </c>
      <c r="I416" s="1">
        <f t="shared" si="43"/>
        <v>7.3959799999999999E-15</v>
      </c>
      <c r="J416" s="1">
        <f t="shared" si="44"/>
        <v>3.1812885600000004E-7</v>
      </c>
      <c r="K416" s="1">
        <f t="shared" si="45"/>
        <v>8.1412157969999993E-11</v>
      </c>
      <c r="L416" s="1">
        <f t="shared" si="46"/>
        <v>1.9915077430134154E-2</v>
      </c>
      <c r="M416" s="1">
        <f t="shared" si="47"/>
        <v>2.3248378323782105E-8</v>
      </c>
      <c r="N416" s="1">
        <f t="shared" si="48"/>
        <v>62600.66339324513</v>
      </c>
    </row>
    <row r="417" spans="1:14" x14ac:dyDescent="0.35">
      <c r="A417" s="2">
        <v>44641.602164351854</v>
      </c>
      <c r="B417">
        <v>11695125</v>
      </c>
      <c r="C417" s="1">
        <v>4.0417000000000002E-9</v>
      </c>
      <c r="D417" s="1">
        <v>3.0140900000000001E-11</v>
      </c>
      <c r="E417" s="1">
        <v>3.0852400000000002E-7</v>
      </c>
      <c r="F417" s="1">
        <v>2.7552200000000001E-11</v>
      </c>
      <c r="G417" s="1">
        <v>4.3605000000000001E-10</v>
      </c>
      <c r="H417" s="1">
        <f t="shared" si="42"/>
        <v>2.6190216000000004E-9</v>
      </c>
      <c r="I417" s="1">
        <f t="shared" si="43"/>
        <v>6.0281800000000009E-15</v>
      </c>
      <c r="J417" s="1">
        <f t="shared" si="44"/>
        <v>3.08369738E-7</v>
      </c>
      <c r="K417" s="1">
        <f t="shared" si="45"/>
        <v>2.7549444780000001E-11</v>
      </c>
      <c r="L417" s="1">
        <f t="shared" si="46"/>
        <v>8.4931213321587356E-3</v>
      </c>
      <c r="M417" s="1">
        <f t="shared" si="47"/>
        <v>1.9548545973081186E-8</v>
      </c>
      <c r="N417" s="1">
        <f t="shared" si="48"/>
        <v>27542.006512191336</v>
      </c>
    </row>
    <row r="418" spans="1:14" x14ac:dyDescent="0.35">
      <c r="A418" s="2">
        <v>44641.602407407408</v>
      </c>
      <c r="B418">
        <v>11716601</v>
      </c>
      <c r="C418" s="1">
        <v>2.0162199999999999E-9</v>
      </c>
      <c r="D418" s="1">
        <v>3.7993400000000001E-11</v>
      </c>
      <c r="E418" s="1">
        <v>3.2249900000000001E-7</v>
      </c>
      <c r="F418" s="1">
        <v>1.4222200000000001E-11</v>
      </c>
      <c r="G418" s="1">
        <v>4.0060599999999999E-10</v>
      </c>
      <c r="H418" s="1">
        <f t="shared" si="42"/>
        <v>1.3065105599999999E-9</v>
      </c>
      <c r="I418" s="1">
        <f t="shared" si="43"/>
        <v>7.5986799999999999E-15</v>
      </c>
      <c r="J418" s="1">
        <f t="shared" si="44"/>
        <v>3.2233775050000001E-7</v>
      </c>
      <c r="K418" s="1">
        <f t="shared" si="45"/>
        <v>1.4220777780000001E-11</v>
      </c>
      <c r="L418" s="1">
        <f t="shared" si="46"/>
        <v>4.0532347141263554E-3</v>
      </c>
      <c r="M418" s="1">
        <f t="shared" si="47"/>
        <v>2.3573658338848523E-8</v>
      </c>
      <c r="N418" s="1">
        <f t="shared" si="48"/>
        <v>12574.495875332961</v>
      </c>
    </row>
    <row r="419" spans="1:14" x14ac:dyDescent="0.35">
      <c r="A419" s="2">
        <v>44641.602662037039</v>
      </c>
      <c r="B419">
        <v>11738078</v>
      </c>
      <c r="C419" s="1">
        <v>1.11336E-9</v>
      </c>
      <c r="D419" s="1">
        <v>2.4827299999999999E-11</v>
      </c>
      <c r="E419" s="1">
        <v>3.43641E-7</v>
      </c>
      <c r="F419" s="1">
        <v>1.19432E-11</v>
      </c>
      <c r="G419" s="1">
        <v>3.6371799999999999E-10</v>
      </c>
      <c r="H419" s="1">
        <f t="shared" si="42"/>
        <v>7.2145727999999999E-10</v>
      </c>
      <c r="I419" s="1">
        <f t="shared" si="43"/>
        <v>4.96546E-15</v>
      </c>
      <c r="J419" s="1">
        <f t="shared" si="44"/>
        <v>3.4346917949999998E-7</v>
      </c>
      <c r="K419" s="1">
        <f t="shared" si="45"/>
        <v>1.194200568E-11</v>
      </c>
      <c r="L419" s="1">
        <f t="shared" si="46"/>
        <v>2.1005007816137984E-3</v>
      </c>
      <c r="M419" s="1">
        <f t="shared" si="47"/>
        <v>1.4456784760799769E-8</v>
      </c>
      <c r="N419" s="1">
        <f t="shared" si="48"/>
        <v>6115.5437139121777</v>
      </c>
    </row>
    <row r="420" spans="1:14" x14ac:dyDescent="0.35">
      <c r="A420" s="2">
        <v>44641.602997685186</v>
      </c>
      <c r="B420">
        <v>11767095</v>
      </c>
      <c r="C420" s="1">
        <v>5.1797699999999998E-10</v>
      </c>
      <c r="D420" s="1">
        <v>3.4461299999999997E-11</v>
      </c>
      <c r="E420" s="1">
        <v>3.5546599999999999E-7</v>
      </c>
      <c r="F420" s="1">
        <v>9.4492300000000001E-12</v>
      </c>
      <c r="G420" s="1">
        <v>3.8169299999999998E-10</v>
      </c>
      <c r="H420" s="1">
        <f t="shared" si="42"/>
        <v>3.3564909600000002E-10</v>
      </c>
      <c r="I420" s="1">
        <f t="shared" si="43"/>
        <v>6.8922599999999997E-15</v>
      </c>
      <c r="J420" s="1">
        <f t="shared" si="44"/>
        <v>3.5528826700000001E-7</v>
      </c>
      <c r="K420" s="1">
        <f t="shared" si="45"/>
        <v>9.4482850769999998E-12</v>
      </c>
      <c r="L420" s="1">
        <f t="shared" si="46"/>
        <v>9.4472327733806079E-4</v>
      </c>
      <c r="M420" s="1">
        <f t="shared" si="47"/>
        <v>1.9399064478535113E-8</v>
      </c>
      <c r="N420" s="1">
        <f t="shared" si="48"/>
        <v>2659.0331431858422</v>
      </c>
    </row>
    <row r="421" spans="1:14" x14ac:dyDescent="0.35">
      <c r="A421" s="2">
        <v>44641.603321759256</v>
      </c>
      <c r="B421">
        <v>11795202</v>
      </c>
      <c r="C421" s="1">
        <v>1.8290000000000001E-10</v>
      </c>
      <c r="D421" s="1">
        <v>2.65064E-11</v>
      </c>
      <c r="E421" s="1">
        <v>1.8158499999999999E-7</v>
      </c>
      <c r="F421" s="1">
        <v>-4.8052400000000002E-12</v>
      </c>
      <c r="G421" s="1">
        <v>6.3545400000000005E-10</v>
      </c>
      <c r="H421" s="1">
        <f t="shared" si="42"/>
        <v>1.185192E-10</v>
      </c>
      <c r="I421" s="1">
        <f t="shared" si="43"/>
        <v>5.30128E-15</v>
      </c>
      <c r="J421" s="1">
        <f t="shared" si="44"/>
        <v>1.8149420749999998E-7</v>
      </c>
      <c r="K421" s="1">
        <f t="shared" si="45"/>
        <v>-4.8047594759999999E-12</v>
      </c>
      <c r="L421" s="1">
        <f t="shared" si="46"/>
        <v>6.5301918795397369E-4</v>
      </c>
      <c r="M421" s="1">
        <f t="shared" si="47"/>
        <v>2.9209086466299484E-8</v>
      </c>
      <c r="N421" s="1">
        <f t="shared" si="48"/>
        <v>3598.0166912708428</v>
      </c>
    </row>
    <row r="422" spans="1:14" x14ac:dyDescent="0.35">
      <c r="A422" s="2">
        <v>44641.603645833333</v>
      </c>
      <c r="B422">
        <v>11823310</v>
      </c>
      <c r="C422" s="1">
        <v>1.35901E-10</v>
      </c>
      <c r="D422" s="1">
        <v>2.6209399999999999E-11</v>
      </c>
      <c r="E422" s="1">
        <v>5.29145E-8</v>
      </c>
      <c r="F422" s="1">
        <v>-1.19324E-11</v>
      </c>
      <c r="G422" s="1">
        <v>6.5499599999999998E-10</v>
      </c>
      <c r="H422" s="1">
        <f t="shared" si="42"/>
        <v>8.8063848000000002E-11</v>
      </c>
      <c r="I422" s="1">
        <f t="shared" si="43"/>
        <v>5.2418799999999999E-15</v>
      </c>
      <c r="J422" s="1">
        <f t="shared" si="44"/>
        <v>5.288804275E-8</v>
      </c>
      <c r="K422" s="1">
        <f t="shared" si="45"/>
        <v>-1.1931206760000001E-11</v>
      </c>
      <c r="L422" s="1">
        <f t="shared" si="46"/>
        <v>1.6650993952692643E-3</v>
      </c>
      <c r="M422" s="1">
        <f t="shared" si="47"/>
        <v>9.911276211861707E-8</v>
      </c>
      <c r="N422" s="1">
        <f t="shared" si="48"/>
        <v>31483.475445293621</v>
      </c>
    </row>
    <row r="423" spans="1:14" x14ac:dyDescent="0.35">
      <c r="A423" s="2">
        <v>44641.603981481479</v>
      </c>
      <c r="B423">
        <v>11852437</v>
      </c>
      <c r="C423" s="1">
        <v>8.2237299999999997E-11</v>
      </c>
      <c r="D423" s="1">
        <v>3.0079399999999997E-11</v>
      </c>
      <c r="E423" s="1">
        <v>1.8096900000000001E-8</v>
      </c>
      <c r="F423" s="1">
        <v>1.40072E-11</v>
      </c>
      <c r="G423" s="1">
        <v>5.8298600000000004E-10</v>
      </c>
      <c r="H423" s="1">
        <f t="shared" si="42"/>
        <v>5.3289770400000001E-11</v>
      </c>
      <c r="I423" s="1">
        <f t="shared" si="43"/>
        <v>6.0158799999999995E-15</v>
      </c>
      <c r="J423" s="1">
        <f t="shared" si="44"/>
        <v>1.8087851550000001E-8</v>
      </c>
      <c r="K423" s="1">
        <f t="shared" si="45"/>
        <v>1.4005799279999999E-11</v>
      </c>
      <c r="L423" s="1">
        <f t="shared" si="46"/>
        <v>2.9461636310255984E-3</v>
      </c>
      <c r="M423" s="1">
        <f t="shared" si="47"/>
        <v>3.3259229175838734E-7</v>
      </c>
      <c r="N423" s="1">
        <f t="shared" si="48"/>
        <v>162880.79448692725</v>
      </c>
    </row>
    <row r="424" spans="1:14" x14ac:dyDescent="0.35">
      <c r="A424" s="2">
        <v>44641.604270833333</v>
      </c>
      <c r="B424">
        <v>11877794</v>
      </c>
      <c r="C424" s="1">
        <v>6.6316599999999999E-11</v>
      </c>
      <c r="D424" s="1">
        <v>3.4256600000000002E-11</v>
      </c>
      <c r="E424" s="1">
        <v>1.35365E-8</v>
      </c>
      <c r="F424" s="1">
        <v>1.54799E-12</v>
      </c>
      <c r="G424" s="1">
        <v>5.9478899999999996E-10</v>
      </c>
      <c r="H424" s="1">
        <f t="shared" si="42"/>
        <v>4.2973156800000001E-11</v>
      </c>
      <c r="I424" s="1">
        <f t="shared" si="43"/>
        <v>6.8513200000000011E-15</v>
      </c>
      <c r="J424" s="1">
        <f t="shared" si="44"/>
        <v>1.3529731750000001E-8</v>
      </c>
      <c r="K424" s="1">
        <f t="shared" si="45"/>
        <v>1.547835201E-12</v>
      </c>
      <c r="L424" s="1">
        <f t="shared" si="46"/>
        <v>3.1762016863342468E-3</v>
      </c>
      <c r="M424" s="1">
        <f t="shared" si="47"/>
        <v>5.0638993637105925E-7</v>
      </c>
      <c r="N424" s="1">
        <f t="shared" si="48"/>
        <v>234757.18107524537</v>
      </c>
    </row>
    <row r="425" spans="1:14" x14ac:dyDescent="0.35">
      <c r="A425" s="2">
        <v>44641.60460648148</v>
      </c>
      <c r="B425">
        <v>11906400</v>
      </c>
      <c r="C425" s="1">
        <v>6.3543100000000001E-11</v>
      </c>
      <c r="D425" s="1">
        <v>2.3977499999999999E-11</v>
      </c>
      <c r="E425" s="1">
        <v>2.24943E-7</v>
      </c>
      <c r="F425" s="1">
        <v>1.18679E-11</v>
      </c>
      <c r="G425" s="1">
        <v>5.26971E-10</v>
      </c>
      <c r="H425" s="1">
        <f t="shared" si="42"/>
        <v>4.1175928800000002E-11</v>
      </c>
      <c r="I425" s="1">
        <f t="shared" si="43"/>
        <v>4.7954999999999999E-15</v>
      </c>
      <c r="J425" s="1">
        <f t="shared" si="44"/>
        <v>2.2483052849999999E-7</v>
      </c>
      <c r="K425" s="1">
        <f t="shared" si="45"/>
        <v>1.1866713209999999E-11</v>
      </c>
      <c r="L425" s="1">
        <f t="shared" si="46"/>
        <v>1.8314207182944909E-4</v>
      </c>
      <c r="M425" s="1">
        <f t="shared" si="47"/>
        <v>2.1329398778689435E-8</v>
      </c>
      <c r="N425" s="1">
        <f t="shared" si="48"/>
        <v>814.57830949967763</v>
      </c>
    </row>
    <row r="426" spans="1:14" x14ac:dyDescent="0.35">
      <c r="A426" s="2">
        <v>44641.604942129627</v>
      </c>
      <c r="B426">
        <v>11935527</v>
      </c>
      <c r="C426" s="1">
        <v>3.93126E-11</v>
      </c>
      <c r="D426" s="1">
        <v>1.9186100000000001E-11</v>
      </c>
      <c r="E426" s="1">
        <v>3.1631800000000001E-7</v>
      </c>
      <c r="F426" s="1">
        <v>6.2242399999999997E-12</v>
      </c>
      <c r="G426" s="1">
        <v>4.7248400000000004E-10</v>
      </c>
      <c r="H426" s="1">
        <f t="shared" si="42"/>
        <v>2.5474564800000002E-11</v>
      </c>
      <c r="I426" s="1">
        <f t="shared" si="43"/>
        <v>3.8372200000000005E-15</v>
      </c>
      <c r="J426" s="1">
        <f t="shared" si="44"/>
        <v>3.16159841E-7</v>
      </c>
      <c r="K426" s="1">
        <f t="shared" si="45"/>
        <v>6.2236175759999999E-12</v>
      </c>
      <c r="L426" s="1">
        <f t="shared" si="46"/>
        <v>8.0574954489555175E-5</v>
      </c>
      <c r="M426" s="1">
        <f t="shared" si="47"/>
        <v>1.2136962075458535E-8</v>
      </c>
      <c r="N426" s="1">
        <f t="shared" si="48"/>
        <v>254.85512086133411</v>
      </c>
    </row>
    <row r="427" spans="1:14" x14ac:dyDescent="0.35">
      <c r="A427" s="2">
        <v>44641.605231481481</v>
      </c>
      <c r="B427">
        <v>11960383</v>
      </c>
      <c r="C427" s="1">
        <v>3.3152899999999997E-11</v>
      </c>
      <c r="D427" s="1">
        <v>2.2226900000000001E-11</v>
      </c>
      <c r="E427" s="1">
        <v>3.43641E-7</v>
      </c>
      <c r="F427" s="1">
        <v>-7.6324800000000006E-12</v>
      </c>
      <c r="G427" s="1">
        <v>4.2161399999999999E-10</v>
      </c>
      <c r="H427" s="1">
        <f t="shared" si="42"/>
        <v>2.14830792E-11</v>
      </c>
      <c r="I427" s="1">
        <f t="shared" si="43"/>
        <v>4.4453800000000005E-15</v>
      </c>
      <c r="J427" s="1">
        <f t="shared" si="44"/>
        <v>3.4346917949999998E-7</v>
      </c>
      <c r="K427" s="1">
        <f t="shared" si="45"/>
        <v>-7.631716752000001E-12</v>
      </c>
      <c r="L427" s="1">
        <f t="shared" si="46"/>
        <v>6.2547327335959712E-5</v>
      </c>
      <c r="M427" s="1">
        <f t="shared" si="47"/>
        <v>1.2942587764268383E-8</v>
      </c>
      <c r="N427" s="1">
        <f t="shared" si="48"/>
        <v>182.10462850556789</v>
      </c>
    </row>
    <row r="428" spans="1:14" x14ac:dyDescent="0.35">
      <c r="A428" s="2">
        <v>44641.605555555558</v>
      </c>
      <c r="B428">
        <v>11988490</v>
      </c>
      <c r="C428" s="1">
        <v>2.3714399999999998E-11</v>
      </c>
      <c r="D428" s="1">
        <v>2.48375E-11</v>
      </c>
      <c r="E428" s="1">
        <v>3.7553199999999998E-7</v>
      </c>
      <c r="F428" s="1">
        <v>-3.12824E-12</v>
      </c>
      <c r="G428" s="1">
        <v>3.8969400000000001E-10</v>
      </c>
      <c r="H428" s="1">
        <f t="shared" si="42"/>
        <v>1.53669312E-11</v>
      </c>
      <c r="I428" s="1">
        <f t="shared" si="43"/>
        <v>4.9675000000000004E-15</v>
      </c>
      <c r="J428" s="1">
        <f t="shared" si="44"/>
        <v>3.7534423399999998E-7</v>
      </c>
      <c r="K428" s="1">
        <f t="shared" si="45"/>
        <v>-3.1279271759999999E-12</v>
      </c>
      <c r="L428" s="1">
        <f t="shared" si="46"/>
        <v>4.0940901199510637E-5</v>
      </c>
      <c r="M428" s="1">
        <f t="shared" si="47"/>
        <v>1.3234517943866964E-8</v>
      </c>
      <c r="N428" s="1">
        <f t="shared" si="48"/>
        <v>109.07560977614655</v>
      </c>
    </row>
    <row r="429" spans="1:14" x14ac:dyDescent="0.35">
      <c r="A429" s="2">
        <v>44641.605879629627</v>
      </c>
      <c r="B429">
        <v>12016597</v>
      </c>
      <c r="C429" s="1">
        <v>1.3678899999999999E-9</v>
      </c>
      <c r="D429" s="1">
        <v>3.1799399999999999E-11</v>
      </c>
      <c r="E429" s="1">
        <v>3.5716699999999998E-7</v>
      </c>
      <c r="F429" s="1">
        <v>6.7692600000000003E-11</v>
      </c>
      <c r="G429" s="1">
        <v>6.6498599999999996E-10</v>
      </c>
      <c r="H429" s="1">
        <f t="shared" si="42"/>
        <v>8.8639272E-10</v>
      </c>
      <c r="I429" s="1">
        <f t="shared" si="43"/>
        <v>6.3598800000000003E-15</v>
      </c>
      <c r="J429" s="1">
        <f t="shared" si="44"/>
        <v>3.569884165E-7</v>
      </c>
      <c r="K429" s="1">
        <f t="shared" si="45"/>
        <v>6.768583074E-11</v>
      </c>
      <c r="L429" s="1">
        <f t="shared" si="46"/>
        <v>2.4829733375956752E-3</v>
      </c>
      <c r="M429" s="1">
        <f t="shared" si="47"/>
        <v>1.7815367967268486E-8</v>
      </c>
      <c r="N429" s="1">
        <f t="shared" si="48"/>
        <v>6955.3330663760498</v>
      </c>
    </row>
    <row r="430" spans="1:14" x14ac:dyDescent="0.35">
      <c r="A430" s="2">
        <v>44641.606273148151</v>
      </c>
      <c r="B430">
        <v>12050035</v>
      </c>
      <c r="C430" s="1">
        <v>9.1992999999999999E-9</v>
      </c>
      <c r="D430" s="1">
        <v>2.7100200000000001E-11</v>
      </c>
      <c r="E430" s="1">
        <v>3.38087E-7</v>
      </c>
      <c r="F430" s="1">
        <v>1.15003E-10</v>
      </c>
      <c r="G430" s="1">
        <v>6.8634000000000003E-10</v>
      </c>
      <c r="H430" s="1">
        <f t="shared" si="42"/>
        <v>5.9611463999999999E-9</v>
      </c>
      <c r="I430" s="1">
        <f t="shared" si="43"/>
        <v>5.4200400000000004E-15</v>
      </c>
      <c r="J430" s="1">
        <f t="shared" si="44"/>
        <v>3.379179565E-7</v>
      </c>
      <c r="K430" s="1">
        <f t="shared" si="45"/>
        <v>1.149914997E-10</v>
      </c>
      <c r="L430" s="1">
        <f t="shared" si="46"/>
        <v>1.7640809804080358E-2</v>
      </c>
      <c r="M430" s="1">
        <f t="shared" si="47"/>
        <v>1.6039514609221427E-8</v>
      </c>
      <c r="N430" s="1">
        <f t="shared" si="48"/>
        <v>52204.416677929214</v>
      </c>
    </row>
    <row r="431" spans="1:14" x14ac:dyDescent="0.35">
      <c r="A431" s="2">
        <v>44641.606539351851</v>
      </c>
      <c r="B431">
        <v>12073063</v>
      </c>
      <c r="C431" s="1">
        <v>1.12087E-8</v>
      </c>
      <c r="D431" s="1">
        <v>3.10111E-11</v>
      </c>
      <c r="E431" s="1">
        <v>3.3934099999999999E-7</v>
      </c>
      <c r="F431" s="1">
        <v>9.9878000000000004E-11</v>
      </c>
      <c r="G431" s="1">
        <v>6.1488399999999998E-10</v>
      </c>
      <c r="H431" s="1">
        <f t="shared" si="42"/>
        <v>7.2632375999999999E-9</v>
      </c>
      <c r="I431" s="1">
        <f t="shared" si="43"/>
        <v>6.20222E-15</v>
      </c>
      <c r="J431" s="1">
        <f t="shared" si="44"/>
        <v>3.3917132949999999E-7</v>
      </c>
      <c r="K431" s="1">
        <f t="shared" si="45"/>
        <v>9.9868012200000009E-11</v>
      </c>
      <c r="L431" s="1">
        <f t="shared" si="46"/>
        <v>2.1414656747984356E-2</v>
      </c>
      <c r="M431" s="1">
        <f t="shared" si="47"/>
        <v>1.8286392334939385E-8</v>
      </c>
      <c r="N431" s="1">
        <f t="shared" si="48"/>
        <v>63138.169076830403</v>
      </c>
    </row>
    <row r="432" spans="1:14" x14ac:dyDescent="0.35">
      <c r="A432" s="2">
        <v>44641.606759259259</v>
      </c>
      <c r="B432">
        <v>12092439</v>
      </c>
      <c r="C432" s="1">
        <v>1.18994E-8</v>
      </c>
      <c r="D432" s="1">
        <v>3.6662500000000001E-11</v>
      </c>
      <c r="E432" s="1">
        <v>3.3459199999999998E-7</v>
      </c>
      <c r="F432" s="1">
        <v>1.12337E-10</v>
      </c>
      <c r="G432" s="1">
        <v>5.5970499999999998E-10</v>
      </c>
      <c r="H432" s="1">
        <f t="shared" si="42"/>
        <v>7.7108111999999997E-9</v>
      </c>
      <c r="I432" s="1">
        <f t="shared" si="43"/>
        <v>7.3324999999999999E-15</v>
      </c>
      <c r="J432" s="1">
        <f t="shared" si="44"/>
        <v>3.3442470399999996E-7</v>
      </c>
      <c r="K432" s="1">
        <f t="shared" si="45"/>
        <v>1.1232576629999999E-10</v>
      </c>
      <c r="L432" s="1">
        <f t="shared" si="46"/>
        <v>2.3056942587590661E-2</v>
      </c>
      <c r="M432" s="1">
        <f t="shared" si="47"/>
        <v>2.1925712760741507E-8</v>
      </c>
      <c r="N432" s="1">
        <f t="shared" si="48"/>
        <v>68945.093803807817</v>
      </c>
    </row>
    <row r="433" spans="1:14" x14ac:dyDescent="0.35">
      <c r="A433" s="2">
        <v>44641.606979166667</v>
      </c>
      <c r="B433">
        <v>12111815</v>
      </c>
      <c r="C433" s="1">
        <v>1.21125E-8</v>
      </c>
      <c r="D433" s="1">
        <v>3.7614699999999999E-11</v>
      </c>
      <c r="E433" s="1">
        <v>3.3190499999999998E-7</v>
      </c>
      <c r="F433" s="1">
        <v>1.0800500000000001E-10</v>
      </c>
      <c r="G433" s="1">
        <v>5.1121499999999998E-10</v>
      </c>
      <c r="H433" s="1">
        <f t="shared" si="42"/>
        <v>7.8489000000000009E-9</v>
      </c>
      <c r="I433" s="1">
        <f t="shared" si="43"/>
        <v>7.5229399999999999E-15</v>
      </c>
      <c r="J433" s="1">
        <f t="shared" si="44"/>
        <v>3.3173904749999996E-7</v>
      </c>
      <c r="K433" s="1">
        <f t="shared" si="45"/>
        <v>1.079941995E-10</v>
      </c>
      <c r="L433" s="1">
        <f t="shared" si="46"/>
        <v>2.3659861747206596E-2</v>
      </c>
      <c r="M433" s="1">
        <f t="shared" si="47"/>
        <v>2.2677282209294343E-8</v>
      </c>
      <c r="N433" s="1">
        <f t="shared" si="48"/>
        <v>71320.701996066942</v>
      </c>
    </row>
    <row r="434" spans="1:14" x14ac:dyDescent="0.35">
      <c r="A434" s="2">
        <v>44641.607210648152</v>
      </c>
      <c r="B434">
        <v>12131191</v>
      </c>
      <c r="C434" s="1">
        <v>1.22186E-8</v>
      </c>
      <c r="D434" s="1">
        <v>3.9570099999999998E-11</v>
      </c>
      <c r="E434" s="1">
        <v>3.3118799999999999E-7</v>
      </c>
      <c r="F434" s="1">
        <v>9.9383599999999994E-11</v>
      </c>
      <c r="G434" s="1">
        <v>4.7686099999999995E-10</v>
      </c>
      <c r="H434" s="1">
        <f t="shared" si="42"/>
        <v>7.9176528000000003E-9</v>
      </c>
      <c r="I434" s="1">
        <f t="shared" si="43"/>
        <v>7.91402E-15</v>
      </c>
      <c r="J434" s="1">
        <f t="shared" si="44"/>
        <v>3.31022406E-7</v>
      </c>
      <c r="K434" s="1">
        <f t="shared" si="45"/>
        <v>9.9373661639999994E-11</v>
      </c>
      <c r="L434" s="1">
        <f t="shared" si="46"/>
        <v>2.3918782102018799E-2</v>
      </c>
      <c r="M434" s="1">
        <f t="shared" si="47"/>
        <v>2.3907807618315721E-8</v>
      </c>
      <c r="N434" s="1">
        <f t="shared" si="48"/>
        <v>72257.290347949442</v>
      </c>
    </row>
    <row r="435" spans="1:14" x14ac:dyDescent="0.35">
      <c r="A435" s="2">
        <v>44641.607430555552</v>
      </c>
      <c r="B435">
        <v>12150566</v>
      </c>
      <c r="C435" s="1">
        <v>1.04093E-8</v>
      </c>
      <c r="D435" s="1">
        <v>3.7164199999999999E-11</v>
      </c>
      <c r="E435" s="1">
        <v>3.3916199999999998E-7</v>
      </c>
      <c r="F435" s="1">
        <v>7.3250299999999998E-11</v>
      </c>
      <c r="G435" s="1">
        <v>4.0552000000000001E-10</v>
      </c>
      <c r="H435" s="1">
        <f t="shared" si="42"/>
        <v>6.7452264000000004E-9</v>
      </c>
      <c r="I435" s="1">
        <f t="shared" si="43"/>
        <v>7.4328399999999995E-15</v>
      </c>
      <c r="J435" s="1">
        <f t="shared" si="44"/>
        <v>3.3899241899999998E-7</v>
      </c>
      <c r="K435" s="1">
        <f t="shared" si="45"/>
        <v>7.3242974969999997E-11</v>
      </c>
      <c r="L435" s="1">
        <f t="shared" si="46"/>
        <v>1.9897867981525572E-2</v>
      </c>
      <c r="M435" s="1">
        <f t="shared" si="47"/>
        <v>2.1926272044449465E-8</v>
      </c>
      <c r="N435" s="1">
        <f t="shared" si="48"/>
        <v>58697.088389830846</v>
      </c>
    </row>
    <row r="436" spans="1:14" x14ac:dyDescent="0.35">
      <c r="A436" s="2">
        <v>44641.607685185183</v>
      </c>
      <c r="B436">
        <v>12172534</v>
      </c>
      <c r="C436" s="1">
        <v>4.4922699999999998E-9</v>
      </c>
      <c r="D436" s="1">
        <v>3.2280600000000001E-11</v>
      </c>
      <c r="E436" s="1">
        <v>3.0941999999999997E-7</v>
      </c>
      <c r="F436" s="1">
        <v>1.2878400000000001E-11</v>
      </c>
      <c r="G436" s="1">
        <v>3.6683500000000001E-10</v>
      </c>
      <c r="H436" s="1">
        <f t="shared" si="42"/>
        <v>2.9109909599999998E-9</v>
      </c>
      <c r="I436" s="1">
        <f t="shared" si="43"/>
        <v>6.4561200000000005E-15</v>
      </c>
      <c r="J436" s="1">
        <f t="shared" si="44"/>
        <v>3.0926528999999998E-7</v>
      </c>
      <c r="K436" s="1">
        <f t="shared" si="45"/>
        <v>1.287711216E-11</v>
      </c>
      <c r="L436" s="1">
        <f t="shared" si="46"/>
        <v>9.4126015887524908E-3</v>
      </c>
      <c r="M436" s="1">
        <f t="shared" si="47"/>
        <v>2.0875669558649795E-8</v>
      </c>
      <c r="N436" s="1">
        <f t="shared" si="48"/>
        <v>30435.363725274477</v>
      </c>
    </row>
    <row r="437" spans="1:14" x14ac:dyDescent="0.35">
      <c r="A437" s="2">
        <v>44641.607939814814</v>
      </c>
      <c r="B437">
        <v>12194010</v>
      </c>
      <c r="C437" s="1">
        <v>2.2463900000000001E-9</v>
      </c>
      <c r="D437" s="1">
        <v>1.2992100000000001E-11</v>
      </c>
      <c r="E437" s="1">
        <v>3.2025900000000001E-7</v>
      </c>
      <c r="F437" s="1">
        <v>-1.5168199999999999E-11</v>
      </c>
      <c r="G437" s="1">
        <v>3.3595199999999998E-10</v>
      </c>
      <c r="H437" s="1">
        <f t="shared" si="42"/>
        <v>1.4556607200000002E-9</v>
      </c>
      <c r="I437" s="1">
        <f t="shared" si="43"/>
        <v>2.5984200000000001E-15</v>
      </c>
      <c r="J437" s="1">
        <f t="shared" si="44"/>
        <v>3.2009887049999999E-7</v>
      </c>
      <c r="K437" s="1">
        <f t="shared" si="45"/>
        <v>-1.516668318E-11</v>
      </c>
      <c r="L437" s="1">
        <f t="shared" si="46"/>
        <v>4.5475346967836306E-3</v>
      </c>
      <c r="M437" s="1">
        <f t="shared" si="47"/>
        <v>8.1175544166751444E-9</v>
      </c>
      <c r="N437" s="1">
        <f t="shared" si="48"/>
        <v>14206.656492352824</v>
      </c>
    </row>
    <row r="438" spans="1:14" x14ac:dyDescent="0.35">
      <c r="A438" s="2">
        <v>44641.608182870368</v>
      </c>
      <c r="B438">
        <v>12215486</v>
      </c>
      <c r="C438" s="1">
        <v>1.24385E-9</v>
      </c>
      <c r="D438" s="1">
        <v>2.2421299999999999E-11</v>
      </c>
      <c r="E438" s="1">
        <v>3.4292400000000001E-7</v>
      </c>
      <c r="F438" s="1">
        <v>6.6219899999999997E-12</v>
      </c>
      <c r="G438" s="1">
        <v>3.1846E-10</v>
      </c>
      <c r="H438" s="1">
        <f t="shared" si="42"/>
        <v>8.0601480000000007E-10</v>
      </c>
      <c r="I438" s="1">
        <f t="shared" si="43"/>
        <v>4.48426E-15</v>
      </c>
      <c r="J438" s="1">
        <f t="shared" si="44"/>
        <v>3.4275253800000002E-7</v>
      </c>
      <c r="K438" s="1">
        <f t="shared" si="45"/>
        <v>6.6213278009999995E-12</v>
      </c>
      <c r="L438" s="1">
        <f t="shared" si="46"/>
        <v>2.3515939654398708E-3</v>
      </c>
      <c r="M438" s="1">
        <f t="shared" si="47"/>
        <v>1.30830832826685E-8</v>
      </c>
      <c r="N438" s="1">
        <f t="shared" si="48"/>
        <v>6860.9089787100884</v>
      </c>
    </row>
    <row r="439" spans="1:14" x14ac:dyDescent="0.35">
      <c r="A439" s="2">
        <v>44641.608518518522</v>
      </c>
      <c r="B439">
        <v>12244504</v>
      </c>
      <c r="C439" s="1">
        <v>5.9297900000000005E-10</v>
      </c>
      <c r="D439" s="1">
        <v>4.3696099999999999E-11</v>
      </c>
      <c r="E439" s="1">
        <v>3.5877999999999999E-7</v>
      </c>
      <c r="F439" s="1">
        <v>-6.0414899999999999E-12</v>
      </c>
      <c r="G439" s="1">
        <v>3.0958400000000001E-10</v>
      </c>
      <c r="H439" s="1">
        <f t="shared" si="42"/>
        <v>3.8425039200000006E-10</v>
      </c>
      <c r="I439" s="1">
        <f t="shared" si="43"/>
        <v>8.7392200000000008E-15</v>
      </c>
      <c r="J439" s="1">
        <f t="shared" si="44"/>
        <v>3.5860060999999998E-7</v>
      </c>
      <c r="K439" s="1">
        <f t="shared" si="45"/>
        <v>-6.0408858510000001E-12</v>
      </c>
      <c r="L439" s="1">
        <f t="shared" si="46"/>
        <v>1.0715274354943236E-3</v>
      </c>
      <c r="M439" s="1">
        <f t="shared" si="47"/>
        <v>2.437034337448562E-8</v>
      </c>
      <c r="N439" s="1">
        <f t="shared" si="48"/>
        <v>2988.0803479233446</v>
      </c>
    </row>
    <row r="440" spans="1:14" x14ac:dyDescent="0.35">
      <c r="A440" s="2">
        <v>44641.608842592592</v>
      </c>
      <c r="B440">
        <v>12272610</v>
      </c>
      <c r="C440" s="1">
        <v>2.9600000000000001E-10</v>
      </c>
      <c r="D440" s="1">
        <v>2.8349200000000001E-11</v>
      </c>
      <c r="E440" s="1">
        <v>1.72627E-7</v>
      </c>
      <c r="F440" s="1">
        <v>-2.9755900000000001E-11</v>
      </c>
      <c r="G440" s="1">
        <v>6.0727400000000005E-10</v>
      </c>
      <c r="H440" s="1">
        <f t="shared" si="42"/>
        <v>1.9180800000000002E-10</v>
      </c>
      <c r="I440" s="1">
        <f t="shared" si="43"/>
        <v>5.6698400000000006E-15</v>
      </c>
      <c r="J440" s="1">
        <f t="shared" si="44"/>
        <v>1.7254068650000001E-7</v>
      </c>
      <c r="K440" s="1">
        <f t="shared" si="45"/>
        <v>-2.9752924410000002E-11</v>
      </c>
      <c r="L440" s="1">
        <f t="shared" si="46"/>
        <v>1.1116682325243907E-3</v>
      </c>
      <c r="M440" s="1">
        <f t="shared" si="47"/>
        <v>3.2860886988530677E-8</v>
      </c>
      <c r="N440" s="1">
        <f t="shared" si="48"/>
        <v>6442.9338672208805</v>
      </c>
    </row>
    <row r="441" spans="1:14" x14ac:dyDescent="0.35">
      <c r="A441" s="2">
        <v>44641.609166666669</v>
      </c>
      <c r="B441">
        <v>12300717</v>
      </c>
      <c r="C441" s="1">
        <v>1.46092E-10</v>
      </c>
      <c r="D441" s="1">
        <v>2.7806600000000001E-11</v>
      </c>
      <c r="E441" s="1">
        <v>5.4988299999999999E-8</v>
      </c>
      <c r="F441" s="1">
        <v>-1.0792899999999999E-11</v>
      </c>
      <c r="G441" s="1">
        <v>6.50466E-10</v>
      </c>
      <c r="H441" s="1">
        <f t="shared" si="42"/>
        <v>9.4667616000000001E-11</v>
      </c>
      <c r="I441" s="1">
        <f t="shared" si="43"/>
        <v>5.5613200000000002E-15</v>
      </c>
      <c r="J441" s="1">
        <f t="shared" si="44"/>
        <v>5.4960805849999997E-8</v>
      </c>
      <c r="K441" s="1">
        <f t="shared" si="45"/>
        <v>-1.079182071E-11</v>
      </c>
      <c r="L441" s="1">
        <f t="shared" si="46"/>
        <v>1.7224568405777843E-3</v>
      </c>
      <c r="M441" s="1">
        <f t="shared" si="47"/>
        <v>1.0118701707500528E-7</v>
      </c>
      <c r="N441" s="1">
        <f t="shared" si="48"/>
        <v>31339.730448617218</v>
      </c>
    </row>
    <row r="442" spans="1:14" x14ac:dyDescent="0.35">
      <c r="A442" s="2">
        <v>44641.609502314815</v>
      </c>
      <c r="B442">
        <v>12329845</v>
      </c>
      <c r="C442" s="1">
        <v>8.6644800000000003E-11</v>
      </c>
      <c r="D442" s="1">
        <v>3.03866E-11</v>
      </c>
      <c r="E442" s="1">
        <v>2.0975800000000001E-8</v>
      </c>
      <c r="F442" s="1">
        <v>3.1389900000000001E-12</v>
      </c>
      <c r="G442" s="1">
        <v>6.0947800000000003E-10</v>
      </c>
      <c r="H442" s="1">
        <f t="shared" si="42"/>
        <v>5.6145830400000005E-11</v>
      </c>
      <c r="I442" s="1">
        <f t="shared" si="43"/>
        <v>6.0773199999999999E-15</v>
      </c>
      <c r="J442" s="1">
        <f t="shared" si="44"/>
        <v>2.0965312100000001E-8</v>
      </c>
      <c r="K442" s="1">
        <f t="shared" si="45"/>
        <v>3.1386761010000003E-12</v>
      </c>
      <c r="L442" s="1">
        <f t="shared" si="46"/>
        <v>2.6780345616700839E-3</v>
      </c>
      <c r="M442" s="1">
        <f t="shared" si="47"/>
        <v>2.8987500739376062E-7</v>
      </c>
      <c r="N442" s="1">
        <f t="shared" si="48"/>
        <v>127736.45099564646</v>
      </c>
    </row>
    <row r="443" spans="1:14" x14ac:dyDescent="0.35">
      <c r="A443" s="2">
        <v>44641.609837962962</v>
      </c>
      <c r="B443">
        <v>12358451</v>
      </c>
      <c r="C443" s="1">
        <v>6.2371399999999994E-11</v>
      </c>
      <c r="D443" s="1">
        <v>3.2249899999999999E-11</v>
      </c>
      <c r="E443" s="1">
        <v>1.08485E-8</v>
      </c>
      <c r="F443" s="1">
        <v>-1.00404E-11</v>
      </c>
      <c r="G443" s="1">
        <v>5.7690499999999998E-10</v>
      </c>
      <c r="H443" s="1">
        <f t="shared" si="42"/>
        <v>4.0416667199999996E-11</v>
      </c>
      <c r="I443" s="1">
        <f t="shared" si="43"/>
        <v>6.4499799999999999E-15</v>
      </c>
      <c r="J443" s="1">
        <f t="shared" si="44"/>
        <v>1.084307575E-8</v>
      </c>
      <c r="K443" s="1">
        <f t="shared" si="45"/>
        <v>-1.003939596E-11</v>
      </c>
      <c r="L443" s="1">
        <f t="shared" si="46"/>
        <v>3.7274172136997196E-3</v>
      </c>
      <c r="M443" s="1">
        <f t="shared" si="47"/>
        <v>5.9484782258391947E-7</v>
      </c>
      <c r="N443" s="1">
        <f t="shared" si="48"/>
        <v>343760.1377726905</v>
      </c>
    </row>
    <row r="444" spans="1:14" x14ac:dyDescent="0.35">
      <c r="A444" s="2">
        <v>44641.610173611109</v>
      </c>
      <c r="B444">
        <v>12387058</v>
      </c>
      <c r="C444" s="1">
        <v>5.0299100000000001E-11</v>
      </c>
      <c r="D444" s="1">
        <v>4.1976099999999998E-11</v>
      </c>
      <c r="E444" s="1">
        <v>7.7372099999999992E-9</v>
      </c>
      <c r="F444" s="1">
        <v>-1.9779899999999999E-11</v>
      </c>
      <c r="G444" s="1">
        <v>5.3330599999999996E-10</v>
      </c>
      <c r="H444" s="1">
        <f t="shared" si="42"/>
        <v>3.25938168E-11</v>
      </c>
      <c r="I444" s="1">
        <f t="shared" si="43"/>
        <v>8.39522E-15</v>
      </c>
      <c r="J444" s="1">
        <f t="shared" si="44"/>
        <v>7.7333413949999994E-9</v>
      </c>
      <c r="K444" s="1">
        <f t="shared" si="45"/>
        <v>-1.9777922009999997E-11</v>
      </c>
      <c r="L444" s="1">
        <f t="shared" si="46"/>
        <v>4.2147132959982304E-3</v>
      </c>
      <c r="M444" s="1">
        <f t="shared" si="47"/>
        <v>1.0855876614251039E-6</v>
      </c>
      <c r="N444" s="1">
        <f t="shared" si="48"/>
        <v>545005.46151024161</v>
      </c>
    </row>
    <row r="445" spans="1:14" x14ac:dyDescent="0.35">
      <c r="A445" s="2">
        <v>44641.610497685186</v>
      </c>
      <c r="B445">
        <v>12415665</v>
      </c>
      <c r="C445" s="1">
        <v>4.4451100000000001E-11</v>
      </c>
      <c r="D445" s="1">
        <v>4.29896E-11</v>
      </c>
      <c r="E445" s="1">
        <v>6.6541899999999997E-9</v>
      </c>
      <c r="F445" s="1">
        <v>1.43082E-11</v>
      </c>
      <c r="G445" s="1">
        <v>4.9771599999999998E-10</v>
      </c>
      <c r="H445" s="1">
        <f t="shared" si="42"/>
        <v>2.8804312800000002E-11</v>
      </c>
      <c r="I445" s="1">
        <f t="shared" si="43"/>
        <v>8.5979199999999999E-15</v>
      </c>
      <c r="J445" s="1">
        <f t="shared" si="44"/>
        <v>6.6508629049999995E-9</v>
      </c>
      <c r="K445" s="1">
        <f t="shared" si="45"/>
        <v>1.430676918E-11</v>
      </c>
      <c r="L445" s="1">
        <f t="shared" si="46"/>
        <v>4.3309136290187907E-3</v>
      </c>
      <c r="M445" s="1">
        <f t="shared" si="47"/>
        <v>1.2927525529862053E-6</v>
      </c>
      <c r="N445" s="1">
        <f t="shared" si="48"/>
        <v>651180.71006438695</v>
      </c>
    </row>
    <row r="446" spans="1:14" x14ac:dyDescent="0.35">
      <c r="A446" s="2">
        <v>44641.610868055555</v>
      </c>
      <c r="B446">
        <v>12447392</v>
      </c>
      <c r="C446" s="1">
        <v>3.36474E-11</v>
      </c>
      <c r="D446" s="1">
        <v>3.1696999999999998E-11</v>
      </c>
      <c r="E446" s="1">
        <v>6.2603400000000003E-9</v>
      </c>
      <c r="F446" s="1">
        <v>-2.13817E-11</v>
      </c>
      <c r="G446" s="1">
        <v>4.6631100000000002E-10</v>
      </c>
      <c r="H446" s="1">
        <f t="shared" si="42"/>
        <v>2.1803515200000002E-11</v>
      </c>
      <c r="I446" s="1">
        <f t="shared" si="43"/>
        <v>6.3393999999999996E-15</v>
      </c>
      <c r="J446" s="1">
        <f t="shared" si="44"/>
        <v>6.2572098300000004E-9</v>
      </c>
      <c r="K446" s="1">
        <f t="shared" si="45"/>
        <v>-2.137956183E-11</v>
      </c>
      <c r="L446" s="1">
        <f t="shared" si="46"/>
        <v>3.4845427582536415E-3</v>
      </c>
      <c r="M446" s="1">
        <f t="shared" si="47"/>
        <v>1.0131352747043805E-6</v>
      </c>
      <c r="N446" s="1">
        <f t="shared" si="48"/>
        <v>556884.43458410294</v>
      </c>
    </row>
    <row r="447" spans="1:14" x14ac:dyDescent="0.35">
      <c r="A447" s="2">
        <v>44641.611226851855</v>
      </c>
      <c r="B447">
        <v>12478100</v>
      </c>
      <c r="C447" s="1">
        <v>5.35779E-11</v>
      </c>
      <c r="D447" s="1">
        <v>3.9559899999999997E-11</v>
      </c>
      <c r="E447" s="1">
        <v>6.0892E-9</v>
      </c>
      <c r="F447" s="1">
        <v>-1.40609E-11</v>
      </c>
      <c r="G447" s="1">
        <v>4.5103900000000002E-10</v>
      </c>
      <c r="H447" s="1">
        <f t="shared" si="42"/>
        <v>3.4718479199999998E-11</v>
      </c>
      <c r="I447" s="1">
        <f t="shared" si="43"/>
        <v>7.9119799999999996E-15</v>
      </c>
      <c r="J447" s="1">
        <f t="shared" si="44"/>
        <v>6.0861553999999998E-9</v>
      </c>
      <c r="K447" s="1">
        <f t="shared" si="45"/>
        <v>-1.4059493910000001E-11</v>
      </c>
      <c r="L447" s="1">
        <f t="shared" si="46"/>
        <v>5.7045009399529951E-3</v>
      </c>
      <c r="M447" s="1">
        <f t="shared" si="47"/>
        <v>1.2999963819523898E-6</v>
      </c>
      <c r="N447" s="1">
        <f t="shared" si="48"/>
        <v>937291.37115904002</v>
      </c>
    </row>
    <row r="448" spans="1:14" x14ac:dyDescent="0.35">
      <c r="A448" s="2">
        <v>44641.611574074072</v>
      </c>
      <c r="B448">
        <v>12508806</v>
      </c>
      <c r="C448" s="1">
        <v>4.6826900000000002E-11</v>
      </c>
      <c r="D448" s="1">
        <v>2.9516400000000001E-11</v>
      </c>
      <c r="E448" s="1">
        <v>5.9830599999999998E-9</v>
      </c>
      <c r="F448" s="1">
        <v>-1.6092700000000001E-11</v>
      </c>
      <c r="G448" s="1">
        <v>4.3040599999999998E-10</v>
      </c>
      <c r="H448" s="1">
        <f t="shared" si="42"/>
        <v>3.0343831200000003E-11</v>
      </c>
      <c r="I448" s="1">
        <f t="shared" si="43"/>
        <v>5.9032800000000007E-15</v>
      </c>
      <c r="J448" s="1">
        <f t="shared" si="44"/>
        <v>5.9800684699999996E-9</v>
      </c>
      <c r="K448" s="1">
        <f t="shared" si="45"/>
        <v>-1.6091090730000001E-11</v>
      </c>
      <c r="L448" s="1">
        <f t="shared" si="46"/>
        <v>5.0741611659172198E-3</v>
      </c>
      <c r="M448" s="1">
        <f t="shared" si="47"/>
        <v>9.8715926575335702E-7</v>
      </c>
      <c r="N448" s="1">
        <f t="shared" si="48"/>
        <v>848512.21877685632</v>
      </c>
    </row>
    <row r="449" spans="1:14" x14ac:dyDescent="0.35">
      <c r="A449" s="2">
        <v>44641.611932870372</v>
      </c>
      <c r="B449">
        <v>12539513</v>
      </c>
      <c r="C449" s="1">
        <v>3.0594400000000001E-11</v>
      </c>
      <c r="D449" s="1">
        <v>5.1026599999999999E-11</v>
      </c>
      <c r="E449" s="1">
        <v>5.9248799999999999E-9</v>
      </c>
      <c r="F449" s="1">
        <v>-1.11154E-11</v>
      </c>
      <c r="G449" s="1">
        <v>4.11455E-10</v>
      </c>
      <c r="H449" s="1">
        <f t="shared" si="42"/>
        <v>1.9825171200000002E-11</v>
      </c>
      <c r="I449" s="1">
        <f t="shared" si="43"/>
        <v>1.020532E-14</v>
      </c>
      <c r="J449" s="1">
        <f t="shared" si="44"/>
        <v>5.92191756E-9</v>
      </c>
      <c r="K449" s="1">
        <f t="shared" si="45"/>
        <v>-1.1114288459999999E-11</v>
      </c>
      <c r="L449" s="1">
        <f t="shared" si="46"/>
        <v>3.3477621056244495E-3</v>
      </c>
      <c r="M449" s="1">
        <f t="shared" si="47"/>
        <v>1.7233134194458459E-6</v>
      </c>
      <c r="N449" s="1">
        <f t="shared" si="48"/>
        <v>565317.24254946387</v>
      </c>
    </row>
    <row r="450" spans="1:14" x14ac:dyDescent="0.35">
      <c r="A450" s="2">
        <v>44641.612291666665</v>
      </c>
      <c r="B450">
        <v>12570220</v>
      </c>
      <c r="C450" s="1">
        <v>3.84634E-11</v>
      </c>
      <c r="D450" s="1">
        <v>4.5385299999999999E-11</v>
      </c>
      <c r="E450" s="1">
        <v>5.8787000000000004E-9</v>
      </c>
      <c r="F450" s="1">
        <v>-7.2562300000000001E-12</v>
      </c>
      <c r="G450" s="1">
        <v>3.9450900000000001E-10</v>
      </c>
      <c r="H450" s="1">
        <f t="shared" si="42"/>
        <v>2.49242832E-11</v>
      </c>
      <c r="I450" s="1">
        <f t="shared" si="43"/>
        <v>9.07706E-15</v>
      </c>
      <c r="J450" s="1">
        <f t="shared" si="44"/>
        <v>5.8757606500000006E-9</v>
      </c>
      <c r="K450" s="1">
        <f t="shared" si="45"/>
        <v>-7.2555043770000004E-12</v>
      </c>
      <c r="L450" s="1">
        <f t="shared" si="46"/>
        <v>4.2418819765914053E-3</v>
      </c>
      <c r="M450" s="1">
        <f t="shared" si="47"/>
        <v>1.5448314764148876E-6</v>
      </c>
      <c r="N450" s="1">
        <f t="shared" si="48"/>
        <v>721928.99426415621</v>
      </c>
    </row>
    <row r="451" spans="1:14" x14ac:dyDescent="0.35">
      <c r="A451" s="2">
        <v>44641.612627314818</v>
      </c>
      <c r="B451">
        <v>12599887</v>
      </c>
      <c r="C451" s="1">
        <v>1.20937E-11</v>
      </c>
      <c r="D451" s="1">
        <v>3.2034900000000003E-11</v>
      </c>
      <c r="E451" s="1">
        <v>5.8480200000000002E-9</v>
      </c>
      <c r="F451" s="1">
        <v>2.88744E-11</v>
      </c>
      <c r="G451" s="1">
        <v>3.7410599999999998E-10</v>
      </c>
      <c r="H451" s="1">
        <f t="shared" ref="H451:H514" si="49">0.648*C451</f>
        <v>7.8367176000000008E-12</v>
      </c>
      <c r="I451" s="1">
        <f t="shared" ref="I451:I514" si="50">0.0002*D451</f>
        <v>6.4069800000000006E-15</v>
      </c>
      <c r="J451" s="1">
        <f t="shared" ref="J451:J514" si="51">E451-(0.0005*E451)</f>
        <v>5.8450959900000006E-9</v>
      </c>
      <c r="K451" s="1">
        <f t="shared" ref="K451:K514" si="52">F451-(0.0001*F451)</f>
        <v>2.8871512559999998E-11</v>
      </c>
      <c r="L451" s="1">
        <f t="shared" ref="L451:L514" si="53">H451/J451</f>
        <v>1.3407337729623838E-3</v>
      </c>
      <c r="M451" s="1">
        <f t="shared" ref="M451:M514" si="54">I451/J451</f>
        <v>1.0961291330307135E-6</v>
      </c>
      <c r="N451" s="1">
        <f t="shared" ref="N451:N514" si="55">L451/J451</f>
        <v>229377.54576762454</v>
      </c>
    </row>
    <row r="452" spans="1:14" x14ac:dyDescent="0.35">
      <c r="A452" s="2">
        <v>44641.612986111111</v>
      </c>
      <c r="B452">
        <v>12630595</v>
      </c>
      <c r="C452" s="1">
        <v>4.6945099999999999E-11</v>
      </c>
      <c r="D452" s="1">
        <v>5.1630599999999998E-11</v>
      </c>
      <c r="E452" s="1">
        <v>5.8182699999999996E-9</v>
      </c>
      <c r="F452" s="1">
        <v>1.73612E-11</v>
      </c>
      <c r="G452" s="1">
        <v>3.7766899999999999E-10</v>
      </c>
      <c r="H452" s="1">
        <f t="shared" si="49"/>
        <v>3.0420424800000003E-11</v>
      </c>
      <c r="I452" s="1">
        <f t="shared" si="50"/>
        <v>1.032612E-14</v>
      </c>
      <c r="J452" s="1">
        <f t="shared" si="51"/>
        <v>5.8153608649999993E-9</v>
      </c>
      <c r="K452" s="1">
        <f t="shared" si="52"/>
        <v>1.735946388E-11</v>
      </c>
      <c r="L452" s="1">
        <f t="shared" si="53"/>
        <v>5.2310467924848213E-3</v>
      </c>
      <c r="M452" s="1">
        <f t="shared" si="54"/>
        <v>1.7756628074705044E-6</v>
      </c>
      <c r="N452" s="1">
        <f t="shared" si="55"/>
        <v>899522.30204115144</v>
      </c>
    </row>
    <row r="453" spans="1:14" x14ac:dyDescent="0.35">
      <c r="A453" s="2">
        <v>44641.613344907404</v>
      </c>
      <c r="B453">
        <v>12661301</v>
      </c>
      <c r="C453" s="1">
        <v>3.60769E-11</v>
      </c>
      <c r="D453" s="1">
        <v>2.31073E-11</v>
      </c>
      <c r="E453" s="1">
        <v>5.7630500000000003E-9</v>
      </c>
      <c r="F453" s="1">
        <v>1.9532700000000001E-11</v>
      </c>
      <c r="G453" s="1">
        <v>3.5390400000000002E-10</v>
      </c>
      <c r="H453" s="1">
        <f t="shared" si="49"/>
        <v>2.3377831199999999E-11</v>
      </c>
      <c r="I453" s="1">
        <f t="shared" si="50"/>
        <v>4.62146E-15</v>
      </c>
      <c r="J453" s="1">
        <f t="shared" si="51"/>
        <v>5.7601684750000003E-9</v>
      </c>
      <c r="K453" s="1">
        <f t="shared" si="52"/>
        <v>1.953074673E-11</v>
      </c>
      <c r="L453" s="1">
        <f t="shared" si="53"/>
        <v>4.0585325414461944E-3</v>
      </c>
      <c r="M453" s="1">
        <f t="shared" si="54"/>
        <v>8.0231333858685442E-7</v>
      </c>
      <c r="N453" s="1">
        <f t="shared" si="55"/>
        <v>704585.73547993216</v>
      </c>
    </row>
    <row r="454" spans="1:14" x14ac:dyDescent="0.35">
      <c r="A454" s="2">
        <v>44641.613703703704</v>
      </c>
      <c r="B454">
        <v>12692008</v>
      </c>
      <c r="C454" s="1">
        <v>3.7958099999999999E-11</v>
      </c>
      <c r="D454" s="1">
        <v>3.1758500000000002E-11</v>
      </c>
      <c r="E454" s="1">
        <v>5.7499799999999996E-9</v>
      </c>
      <c r="F454" s="1">
        <v>1.26957E-11</v>
      </c>
      <c r="G454" s="1">
        <v>3.5015699999999998E-10</v>
      </c>
      <c r="H454" s="1">
        <f t="shared" si="49"/>
        <v>2.4596848800000001E-11</v>
      </c>
      <c r="I454" s="1">
        <f t="shared" si="50"/>
        <v>6.351700000000001E-15</v>
      </c>
      <c r="J454" s="1">
        <f t="shared" si="51"/>
        <v>5.7471050099999995E-9</v>
      </c>
      <c r="K454" s="1">
        <f t="shared" si="52"/>
        <v>1.2694430429999999E-11</v>
      </c>
      <c r="L454" s="1">
        <f t="shared" si="53"/>
        <v>4.2798676476593564E-3</v>
      </c>
      <c r="M454" s="1">
        <f t="shared" si="54"/>
        <v>1.1051999204726558E-6</v>
      </c>
      <c r="N454" s="1">
        <f t="shared" si="55"/>
        <v>744699.74712700734</v>
      </c>
    </row>
    <row r="455" spans="1:14" x14ac:dyDescent="0.35">
      <c r="A455" s="2">
        <v>44641.614016203705</v>
      </c>
      <c r="B455">
        <v>12719465</v>
      </c>
      <c r="C455" s="1">
        <v>1.33514E-11</v>
      </c>
      <c r="D455" s="1">
        <v>3.5730899999999998E-11</v>
      </c>
      <c r="E455" s="1">
        <v>5.72561E-9</v>
      </c>
      <c r="F455" s="1">
        <v>9.5674799999999999E-13</v>
      </c>
      <c r="G455" s="1">
        <v>3.5831199999999999E-10</v>
      </c>
      <c r="H455" s="1">
        <f t="shared" si="49"/>
        <v>8.6517072000000005E-12</v>
      </c>
      <c r="I455" s="1">
        <f t="shared" si="50"/>
        <v>7.1461799999999997E-15</v>
      </c>
      <c r="J455" s="1">
        <f t="shared" si="51"/>
        <v>5.7227471949999999E-9</v>
      </c>
      <c r="K455" s="1">
        <f t="shared" si="52"/>
        <v>9.5665232520000009E-13</v>
      </c>
      <c r="L455" s="1">
        <f t="shared" si="53"/>
        <v>1.5118101333497749E-3</v>
      </c>
      <c r="M455" s="1">
        <f t="shared" si="54"/>
        <v>1.2487324280624631E-6</v>
      </c>
      <c r="N455" s="1">
        <f t="shared" si="55"/>
        <v>264175.59291639738</v>
      </c>
    </row>
    <row r="456" spans="1:14" x14ac:dyDescent="0.35">
      <c r="A456" s="2">
        <v>44641.614374999997</v>
      </c>
      <c r="B456">
        <v>12750172</v>
      </c>
      <c r="C456" s="1">
        <v>2.7734899999999999E-11</v>
      </c>
      <c r="D456" s="1">
        <v>5.0391799999999999E-11</v>
      </c>
      <c r="E456" s="1">
        <v>5.6873599999999997E-9</v>
      </c>
      <c r="F456" s="1">
        <v>1.16744E-11</v>
      </c>
      <c r="G456" s="1">
        <v>3.60976E-10</v>
      </c>
      <c r="H456" s="1">
        <f t="shared" si="49"/>
        <v>1.79722152E-11</v>
      </c>
      <c r="I456" s="1">
        <f t="shared" si="50"/>
        <v>1.007836E-14</v>
      </c>
      <c r="J456" s="1">
        <f t="shared" si="51"/>
        <v>5.6845163199999995E-9</v>
      </c>
      <c r="K456" s="1">
        <f t="shared" si="52"/>
        <v>1.167323256E-11</v>
      </c>
      <c r="L456" s="1">
        <f t="shared" si="53"/>
        <v>3.1616085148296314E-3</v>
      </c>
      <c r="M456" s="1">
        <f t="shared" si="54"/>
        <v>1.7729494353883746E-6</v>
      </c>
      <c r="N456" s="1">
        <f t="shared" si="55"/>
        <v>556178.98460526043</v>
      </c>
    </row>
    <row r="457" spans="1:14" x14ac:dyDescent="0.35">
      <c r="A457" s="2">
        <v>44641.614722222221</v>
      </c>
      <c r="B457">
        <v>12780880</v>
      </c>
      <c r="C457" s="1">
        <v>4.35696E-11</v>
      </c>
      <c r="D457" s="1">
        <v>3.1522999999999998E-11</v>
      </c>
      <c r="E457" s="1">
        <v>5.6947800000000001E-9</v>
      </c>
      <c r="F457" s="1">
        <v>-1.2631200000000001E-11</v>
      </c>
      <c r="G457" s="1">
        <v>3.3930800000000002E-10</v>
      </c>
      <c r="H457" s="1">
        <f t="shared" si="49"/>
        <v>2.8233100800000002E-11</v>
      </c>
      <c r="I457" s="1">
        <f t="shared" si="50"/>
        <v>6.3045999999999999E-15</v>
      </c>
      <c r="J457" s="1">
        <f t="shared" si="51"/>
        <v>5.6919326100000005E-9</v>
      </c>
      <c r="K457" s="1">
        <f t="shared" si="52"/>
        <v>-1.2629936880000001E-11</v>
      </c>
      <c r="L457" s="1">
        <f t="shared" si="53"/>
        <v>4.9601959008435973E-3</v>
      </c>
      <c r="M457" s="1">
        <f t="shared" si="54"/>
        <v>1.1076378502661154E-6</v>
      </c>
      <c r="N457" s="1">
        <f t="shared" si="55"/>
        <v>871443.18822910252</v>
      </c>
    </row>
    <row r="458" spans="1:14" x14ac:dyDescent="0.35">
      <c r="A458" s="2">
        <v>44641.615081018521</v>
      </c>
      <c r="B458">
        <v>12811586</v>
      </c>
      <c r="C458" s="1">
        <v>2.4058399999999999E-11</v>
      </c>
      <c r="D458" s="1">
        <v>2.3721599999999999E-11</v>
      </c>
      <c r="E458" s="1">
        <v>5.6747699999999998E-9</v>
      </c>
      <c r="F458" s="1">
        <v>6.8369799999999998E-12</v>
      </c>
      <c r="G458" s="1">
        <v>3.3657399999999999E-10</v>
      </c>
      <c r="H458" s="1">
        <f t="shared" si="49"/>
        <v>1.5589843200000001E-11</v>
      </c>
      <c r="I458" s="1">
        <f t="shared" si="50"/>
        <v>4.7443199999999998E-15</v>
      </c>
      <c r="J458" s="1">
        <f t="shared" si="51"/>
        <v>5.671932615E-9</v>
      </c>
      <c r="K458" s="1">
        <f t="shared" si="52"/>
        <v>6.8362963020000001E-12</v>
      </c>
      <c r="L458" s="1">
        <f t="shared" si="53"/>
        <v>2.7485945722928872E-3</v>
      </c>
      <c r="M458" s="1">
        <f t="shared" si="54"/>
        <v>8.3645563550123382E-7</v>
      </c>
      <c r="N458" s="1">
        <f t="shared" si="55"/>
        <v>484595.77340956952</v>
      </c>
    </row>
    <row r="459" spans="1:14" x14ac:dyDescent="0.35">
      <c r="A459" s="2">
        <v>44641.615439814814</v>
      </c>
      <c r="B459">
        <v>12842293</v>
      </c>
      <c r="C459" s="1">
        <v>2.87347E-11</v>
      </c>
      <c r="D459" s="1">
        <v>2.86461E-11</v>
      </c>
      <c r="E459" s="1">
        <v>5.6520199999999997E-9</v>
      </c>
      <c r="F459" s="1">
        <v>-3.9559900000000004E-12</v>
      </c>
      <c r="G459" s="1">
        <v>3.1965799999999999E-10</v>
      </c>
      <c r="H459" s="1">
        <f t="shared" si="49"/>
        <v>1.86200856E-11</v>
      </c>
      <c r="I459" s="1">
        <f t="shared" si="50"/>
        <v>5.7292200000000004E-15</v>
      </c>
      <c r="J459" s="1">
        <f t="shared" si="51"/>
        <v>5.6491939899999998E-9</v>
      </c>
      <c r="K459" s="1">
        <f t="shared" si="52"/>
        <v>-3.9555944010000006E-12</v>
      </c>
      <c r="L459" s="1">
        <f t="shared" si="53"/>
        <v>3.2960605765991764E-3</v>
      </c>
      <c r="M459" s="1">
        <f t="shared" si="54"/>
        <v>1.0141659164372227E-6</v>
      </c>
      <c r="N459" s="1">
        <f t="shared" si="55"/>
        <v>583456.78736360348</v>
      </c>
    </row>
    <row r="460" spans="1:14" x14ac:dyDescent="0.35">
      <c r="A460" s="2">
        <v>44641.615798611114</v>
      </c>
      <c r="B460">
        <v>12873000</v>
      </c>
      <c r="C460" s="1">
        <v>3.2206899999999998E-11</v>
      </c>
      <c r="D460" s="1">
        <v>4.8600099999999998E-11</v>
      </c>
      <c r="E460" s="1">
        <v>5.6408099999999997E-9</v>
      </c>
      <c r="F460" s="1">
        <v>5.8587400000000001E-12</v>
      </c>
      <c r="G460" s="1">
        <v>3.2597000000000001E-10</v>
      </c>
      <c r="H460" s="1">
        <f t="shared" si="49"/>
        <v>2.08700712E-11</v>
      </c>
      <c r="I460" s="1">
        <f t="shared" si="50"/>
        <v>9.7200199999999997E-15</v>
      </c>
      <c r="J460" s="1">
        <f t="shared" si="51"/>
        <v>5.6379895949999998E-9</v>
      </c>
      <c r="K460" s="1">
        <f t="shared" si="52"/>
        <v>5.8581541260000004E-12</v>
      </c>
      <c r="L460" s="1">
        <f t="shared" si="53"/>
        <v>3.7016867179940232E-3</v>
      </c>
      <c r="M460" s="1">
        <f t="shared" si="54"/>
        <v>1.7240223374339165E-6</v>
      </c>
      <c r="N460" s="1">
        <f t="shared" si="55"/>
        <v>656561.46674637904</v>
      </c>
    </row>
    <row r="461" spans="1:14" x14ac:dyDescent="0.35">
      <c r="A461" s="2">
        <v>44641.61614583333</v>
      </c>
      <c r="B461">
        <v>12903707</v>
      </c>
      <c r="C461" s="1">
        <v>2.85949E-11</v>
      </c>
      <c r="D461" s="1">
        <v>3.63758E-11</v>
      </c>
      <c r="E461" s="1">
        <v>5.6094500000000003E-9</v>
      </c>
      <c r="F461" s="1">
        <v>-2.0091700000000001E-11</v>
      </c>
      <c r="G461" s="1">
        <v>3.2083299999999999E-10</v>
      </c>
      <c r="H461" s="1">
        <f t="shared" si="49"/>
        <v>1.8529495199999999E-11</v>
      </c>
      <c r="I461" s="1">
        <f t="shared" si="50"/>
        <v>7.2751600000000005E-15</v>
      </c>
      <c r="J461" s="1">
        <f t="shared" si="51"/>
        <v>5.606645275E-9</v>
      </c>
      <c r="K461" s="1">
        <f t="shared" si="52"/>
        <v>-2.008969083E-11</v>
      </c>
      <c r="L461" s="1">
        <f t="shared" si="53"/>
        <v>3.3049166285983732E-3</v>
      </c>
      <c r="M461" s="1">
        <f t="shared" si="54"/>
        <v>1.2975959139844102E-6</v>
      </c>
      <c r="N461" s="1">
        <f t="shared" si="55"/>
        <v>589464.19231032464</v>
      </c>
    </row>
    <row r="462" spans="1:14" x14ac:dyDescent="0.35">
      <c r="A462" s="2">
        <v>44641.61650462963</v>
      </c>
      <c r="B462">
        <v>12934415</v>
      </c>
      <c r="C462" s="1">
        <v>2.4853899999999999E-11</v>
      </c>
      <c r="D462" s="1">
        <v>3.0468499999999999E-11</v>
      </c>
      <c r="E462" s="1">
        <v>5.6246300000000003E-9</v>
      </c>
      <c r="F462" s="1">
        <v>-1.25882E-11</v>
      </c>
      <c r="G462" s="1">
        <v>3.17116E-10</v>
      </c>
      <c r="H462" s="1">
        <f t="shared" si="49"/>
        <v>1.61053272E-11</v>
      </c>
      <c r="I462" s="1">
        <f t="shared" si="50"/>
        <v>6.0937000000000004E-15</v>
      </c>
      <c r="J462" s="1">
        <f t="shared" si="51"/>
        <v>5.6218176849999999E-9</v>
      </c>
      <c r="K462" s="1">
        <f t="shared" si="52"/>
        <v>-1.2586941179999999E-11</v>
      </c>
      <c r="L462" s="1">
        <f t="shared" si="53"/>
        <v>2.8647900203117313E-3</v>
      </c>
      <c r="M462" s="1">
        <f t="shared" si="54"/>
        <v>1.0839376766448805E-6</v>
      </c>
      <c r="N462" s="1">
        <f t="shared" si="55"/>
        <v>509584.29832320887</v>
      </c>
    </row>
    <row r="463" spans="1:14" x14ac:dyDescent="0.35">
      <c r="A463" s="2">
        <v>44641.616863425923</v>
      </c>
      <c r="B463">
        <v>12965121</v>
      </c>
      <c r="C463" s="1">
        <v>4.9611099999999999E-11</v>
      </c>
      <c r="D463" s="1">
        <v>4.2918000000000001E-11</v>
      </c>
      <c r="E463" s="1">
        <v>5.5969999999999996E-9</v>
      </c>
      <c r="F463" s="1">
        <v>6.2672400000000003E-12</v>
      </c>
      <c r="G463" s="1">
        <v>3.2141599999999998E-10</v>
      </c>
      <c r="H463" s="1">
        <f t="shared" si="49"/>
        <v>3.2147992799999998E-11</v>
      </c>
      <c r="I463" s="1">
        <f t="shared" si="50"/>
        <v>8.5836000000000001E-15</v>
      </c>
      <c r="J463" s="1">
        <f t="shared" si="51"/>
        <v>5.5942014999999992E-9</v>
      </c>
      <c r="K463" s="1">
        <f t="shared" si="52"/>
        <v>6.2666132760000003E-12</v>
      </c>
      <c r="L463" s="1">
        <f t="shared" si="53"/>
        <v>5.7466633620544419E-3</v>
      </c>
      <c r="M463" s="1">
        <f t="shared" si="54"/>
        <v>1.5343744768578682E-6</v>
      </c>
      <c r="N463" s="1">
        <f t="shared" si="55"/>
        <v>1027253.5521029128</v>
      </c>
    </row>
    <row r="464" spans="1:14" x14ac:dyDescent="0.35">
      <c r="A464" s="2">
        <v>44641.617210648146</v>
      </c>
      <c r="B464">
        <v>12995828</v>
      </c>
      <c r="C464" s="1">
        <v>3.0766399999999997E-11</v>
      </c>
      <c r="D464" s="1">
        <v>2.9434500000000002E-11</v>
      </c>
      <c r="E464" s="1">
        <v>5.5956799999999999E-9</v>
      </c>
      <c r="F464" s="1">
        <v>-2.5799900000000002E-12</v>
      </c>
      <c r="G464" s="1">
        <v>3.1297000000000001E-10</v>
      </c>
      <c r="H464" s="1">
        <f t="shared" si="49"/>
        <v>1.9936627199999999E-11</v>
      </c>
      <c r="I464" s="1">
        <f t="shared" si="50"/>
        <v>5.8869000000000003E-15</v>
      </c>
      <c r="J464" s="1">
        <f t="shared" si="51"/>
        <v>5.5928821599999995E-9</v>
      </c>
      <c r="K464" s="1">
        <f t="shared" si="52"/>
        <v>-2.5797320010000003E-12</v>
      </c>
      <c r="L464" s="1">
        <f t="shared" si="53"/>
        <v>3.5646428137867292E-3</v>
      </c>
      <c r="M464" s="1">
        <f t="shared" si="54"/>
        <v>1.0525700044429329E-6</v>
      </c>
      <c r="N464" s="1">
        <f t="shared" si="55"/>
        <v>637353.4631716127</v>
      </c>
    </row>
    <row r="465" spans="1:14" x14ac:dyDescent="0.35">
      <c r="A465" s="2">
        <v>44641.617569444446</v>
      </c>
      <c r="B465">
        <v>13026535</v>
      </c>
      <c r="C465" s="1">
        <v>3.5077100000000003E-11</v>
      </c>
      <c r="D465" s="1">
        <v>3.9457500000000003E-11</v>
      </c>
      <c r="E465" s="1">
        <v>5.5862300000000001E-9</v>
      </c>
      <c r="F465" s="1">
        <v>6.18124E-12</v>
      </c>
      <c r="G465" s="1">
        <v>3.1412900000000002E-10</v>
      </c>
      <c r="H465" s="1">
        <f t="shared" si="49"/>
        <v>2.2729960800000002E-11</v>
      </c>
      <c r="I465" s="1">
        <f t="shared" si="50"/>
        <v>7.8915000000000013E-15</v>
      </c>
      <c r="J465" s="1">
        <f t="shared" si="51"/>
        <v>5.583436885E-9</v>
      </c>
      <c r="K465" s="1">
        <f t="shared" si="52"/>
        <v>6.1806218760000002E-12</v>
      </c>
      <c r="L465" s="1">
        <f t="shared" si="53"/>
        <v>4.070962252849036E-3</v>
      </c>
      <c r="M465" s="1">
        <f t="shared" si="54"/>
        <v>1.4133767717874008E-6</v>
      </c>
      <c r="N465" s="1">
        <f t="shared" si="55"/>
        <v>729114.04511184618</v>
      </c>
    </row>
    <row r="466" spans="1:14" x14ac:dyDescent="0.35">
      <c r="A466" s="2">
        <v>44641.617928240739</v>
      </c>
      <c r="B466">
        <v>13057242</v>
      </c>
      <c r="C466" s="1">
        <v>2.38864E-11</v>
      </c>
      <c r="D466" s="1">
        <v>3.7788699999999999E-11</v>
      </c>
      <c r="E466" s="1">
        <v>5.3133099999999997E-9</v>
      </c>
      <c r="F466" s="1">
        <v>-2.54559E-11</v>
      </c>
      <c r="G466" s="1">
        <v>3.0910800000000001E-10</v>
      </c>
      <c r="H466" s="1">
        <f t="shared" si="49"/>
        <v>1.5478387200000001E-11</v>
      </c>
      <c r="I466" s="1">
        <f t="shared" si="50"/>
        <v>7.5577399999999996E-15</v>
      </c>
      <c r="J466" s="1">
        <f t="shared" si="51"/>
        <v>5.310653345E-9</v>
      </c>
      <c r="K466" s="1">
        <f t="shared" si="52"/>
        <v>-2.5453354410000001E-11</v>
      </c>
      <c r="L466" s="1">
        <f t="shared" si="53"/>
        <v>2.9145918956606271E-3</v>
      </c>
      <c r="M466" s="1">
        <f t="shared" si="54"/>
        <v>1.423128099128451E-6</v>
      </c>
      <c r="N466" s="1">
        <f t="shared" si="55"/>
        <v>548819.83558665647</v>
      </c>
    </row>
    <row r="467" spans="1:14" x14ac:dyDescent="0.35">
      <c r="A467" s="2">
        <v>44641.618275462963</v>
      </c>
      <c r="B467">
        <v>13087950</v>
      </c>
      <c r="C467" s="1">
        <v>3.33679E-11</v>
      </c>
      <c r="D467" s="1">
        <v>3.8320999999999999E-11</v>
      </c>
      <c r="E467" s="1">
        <v>5.3434100000000003E-9</v>
      </c>
      <c r="F467" s="1">
        <v>4.0720899999999999E-11</v>
      </c>
      <c r="G467" s="1">
        <v>3.0675100000000001E-10</v>
      </c>
      <c r="H467" s="1">
        <f t="shared" si="49"/>
        <v>2.1622399200000001E-11</v>
      </c>
      <c r="I467" s="1">
        <f t="shared" si="50"/>
        <v>7.6642000000000002E-15</v>
      </c>
      <c r="J467" s="1">
        <f t="shared" si="51"/>
        <v>5.3407382949999999E-9</v>
      </c>
      <c r="K467" s="1">
        <f t="shared" si="52"/>
        <v>4.0716827909999997E-11</v>
      </c>
      <c r="L467" s="1">
        <f t="shared" si="53"/>
        <v>4.0485786806372624E-3</v>
      </c>
      <c r="M467" s="1">
        <f t="shared" si="54"/>
        <v>1.4350450399667075E-6</v>
      </c>
      <c r="N467" s="1">
        <f t="shared" si="55"/>
        <v>758055.99469787581</v>
      </c>
    </row>
    <row r="468" spans="1:14" x14ac:dyDescent="0.35">
      <c r="A468" s="2">
        <v>44641.618634259263</v>
      </c>
      <c r="B468">
        <v>13118656</v>
      </c>
      <c r="C468" s="1">
        <v>3.1045899999999997E-11</v>
      </c>
      <c r="D468" s="1">
        <v>4.2324199999999997E-11</v>
      </c>
      <c r="E468" s="1">
        <v>5.5913400000000003E-9</v>
      </c>
      <c r="F468" s="1">
        <v>2.59289E-11</v>
      </c>
      <c r="G468" s="1">
        <v>3.11872E-10</v>
      </c>
      <c r="H468" s="1">
        <f t="shared" si="49"/>
        <v>2.01177432E-11</v>
      </c>
      <c r="I468" s="1">
        <f t="shared" si="50"/>
        <v>8.4648400000000005E-15</v>
      </c>
      <c r="J468" s="1">
        <f t="shared" si="51"/>
        <v>5.5885443300000003E-9</v>
      </c>
      <c r="K468" s="1">
        <f t="shared" si="52"/>
        <v>2.5926307109999998E-11</v>
      </c>
      <c r="L468" s="1">
        <f t="shared" si="53"/>
        <v>3.5998181300997212E-3</v>
      </c>
      <c r="M468" s="1">
        <f t="shared" si="54"/>
        <v>1.5146770787089739E-6</v>
      </c>
      <c r="N468" s="1">
        <f t="shared" si="55"/>
        <v>644142.35935741803</v>
      </c>
    </row>
    <row r="469" spans="1:14" x14ac:dyDescent="0.35">
      <c r="A469" s="2">
        <v>44641.618993055556</v>
      </c>
      <c r="B469">
        <v>13149363</v>
      </c>
      <c r="C469" s="1">
        <v>3.3668899999999997E-11</v>
      </c>
      <c r="D469" s="1">
        <v>3.7307500000000003E-11</v>
      </c>
      <c r="E469" s="1">
        <v>9.3435000000000003E-8</v>
      </c>
      <c r="F469" s="1">
        <v>2.66599E-12</v>
      </c>
      <c r="G469" s="1">
        <v>3.3937599999999999E-10</v>
      </c>
      <c r="H469" s="1">
        <f t="shared" si="49"/>
        <v>2.1817447199999998E-11</v>
      </c>
      <c r="I469" s="1">
        <f t="shared" si="50"/>
        <v>7.4615000000000003E-15</v>
      </c>
      <c r="J469" s="1">
        <f t="shared" si="51"/>
        <v>9.3388282500000008E-8</v>
      </c>
      <c r="K469" s="1">
        <f t="shared" si="52"/>
        <v>2.665723401E-12</v>
      </c>
      <c r="L469" s="1">
        <f t="shared" si="53"/>
        <v>2.336208206848648E-4</v>
      </c>
      <c r="M469" s="1">
        <f t="shared" si="54"/>
        <v>7.9897603856243948E-8</v>
      </c>
      <c r="N469" s="1">
        <f t="shared" si="55"/>
        <v>2501.6074225892821</v>
      </c>
    </row>
    <row r="470" spans="1:14" x14ac:dyDescent="0.35">
      <c r="A470" s="2">
        <v>44641.619363425925</v>
      </c>
      <c r="B470">
        <v>13181611</v>
      </c>
      <c r="C470" s="1">
        <v>2.1048400000000001E-11</v>
      </c>
      <c r="D470" s="1">
        <v>2.5359700000000001E-11</v>
      </c>
      <c r="E470" s="1">
        <v>2.7994699999999999E-7</v>
      </c>
      <c r="F470" s="1">
        <v>-5.5254900000000001E-12</v>
      </c>
      <c r="G470" s="1">
        <v>3.00277E-10</v>
      </c>
      <c r="H470" s="1">
        <f t="shared" si="49"/>
        <v>1.3639363200000002E-11</v>
      </c>
      <c r="I470" s="1">
        <f t="shared" si="50"/>
        <v>5.0719400000000009E-15</v>
      </c>
      <c r="J470" s="1">
        <f t="shared" si="51"/>
        <v>2.7980702649999998E-7</v>
      </c>
      <c r="K470" s="1">
        <f t="shared" si="52"/>
        <v>-5.5249374510000002E-12</v>
      </c>
      <c r="L470" s="1">
        <f t="shared" si="53"/>
        <v>4.8745606465318708E-5</v>
      </c>
      <c r="M470" s="1">
        <f t="shared" si="54"/>
        <v>1.8126564094701179E-8</v>
      </c>
      <c r="N470" s="1">
        <f t="shared" si="55"/>
        <v>174.21151668369097</v>
      </c>
    </row>
    <row r="471" spans="1:14" x14ac:dyDescent="0.35">
      <c r="A471" s="2">
        <v>44641.619687500002</v>
      </c>
      <c r="B471">
        <v>13209718</v>
      </c>
      <c r="C471" s="1">
        <v>3.33679E-11</v>
      </c>
      <c r="D471" s="1">
        <v>3.0437699999999997E-11</v>
      </c>
      <c r="E471" s="1">
        <v>3.4516299999999998E-7</v>
      </c>
      <c r="F471" s="1">
        <v>1.7296699999999999E-11</v>
      </c>
      <c r="G471" s="1">
        <v>2.9404999999999998E-10</v>
      </c>
      <c r="H471" s="1">
        <f t="shared" si="49"/>
        <v>2.1622399200000001E-11</v>
      </c>
      <c r="I471" s="1">
        <f t="shared" si="50"/>
        <v>6.0875399999999995E-15</v>
      </c>
      <c r="J471" s="1">
        <f t="shared" si="51"/>
        <v>3.449904185E-7</v>
      </c>
      <c r="K471" s="1">
        <f t="shared" si="52"/>
        <v>1.7294970329999998E-11</v>
      </c>
      <c r="L471" s="1">
        <f t="shared" si="53"/>
        <v>6.2675361518772159E-5</v>
      </c>
      <c r="M471" s="1">
        <f t="shared" si="54"/>
        <v>1.7645533538201728E-8</v>
      </c>
      <c r="N471" s="1">
        <f t="shared" si="55"/>
        <v>181.67276004731175</v>
      </c>
    </row>
    <row r="472" spans="1:14" x14ac:dyDescent="0.35">
      <c r="A472" s="2">
        <v>44641.620011574072</v>
      </c>
      <c r="B472">
        <v>13237825</v>
      </c>
      <c r="C472" s="1">
        <v>2.0070200000000001E-11</v>
      </c>
      <c r="D472" s="1">
        <v>2.5451799999999999E-11</v>
      </c>
      <c r="E472" s="1">
        <v>3.5671999999999998E-7</v>
      </c>
      <c r="F472" s="1">
        <v>1.9779900000000001E-12</v>
      </c>
      <c r="G472" s="1">
        <v>2.5897400000000002E-10</v>
      </c>
      <c r="H472" s="1">
        <f t="shared" si="49"/>
        <v>1.3005489600000001E-11</v>
      </c>
      <c r="I472" s="1">
        <f t="shared" si="50"/>
        <v>5.0903600000000001E-15</v>
      </c>
      <c r="J472" s="1">
        <f t="shared" si="51"/>
        <v>3.5654163999999996E-7</v>
      </c>
      <c r="K472" s="1">
        <f t="shared" si="52"/>
        <v>1.9777922010000002E-12</v>
      </c>
      <c r="L472" s="1">
        <f t="shared" si="53"/>
        <v>3.6476776176830295E-5</v>
      </c>
      <c r="M472" s="1">
        <f t="shared" si="54"/>
        <v>1.4277042086865367E-8</v>
      </c>
      <c r="N472" s="1">
        <f t="shared" si="55"/>
        <v>102.30719805078111</v>
      </c>
    </row>
    <row r="473" spans="1:14" x14ac:dyDescent="0.35">
      <c r="A473" s="2">
        <v>44641.620335648149</v>
      </c>
      <c r="B473">
        <v>13265932</v>
      </c>
      <c r="C473" s="1">
        <v>1.8049199999999999E-11</v>
      </c>
      <c r="D473" s="1">
        <v>2.1704699999999999E-11</v>
      </c>
      <c r="E473" s="1">
        <v>3.6962E-7</v>
      </c>
      <c r="F473" s="1">
        <v>1.83932E-11</v>
      </c>
      <c r="G473" s="1">
        <v>9.9005700000000007E-10</v>
      </c>
      <c r="H473" s="1">
        <f t="shared" si="49"/>
        <v>1.16958816E-11</v>
      </c>
      <c r="I473" s="1">
        <f t="shared" si="50"/>
        <v>4.3409399999999999E-15</v>
      </c>
      <c r="J473" s="1">
        <f t="shared" si="51"/>
        <v>3.6943518999999997E-7</v>
      </c>
      <c r="K473" s="1">
        <f t="shared" si="52"/>
        <v>1.8391360679999998E-11</v>
      </c>
      <c r="L473" s="1">
        <f t="shared" si="53"/>
        <v>3.165881842495838E-5</v>
      </c>
      <c r="M473" s="1">
        <f t="shared" si="54"/>
        <v>1.1750207120225879E-8</v>
      </c>
      <c r="N473" s="1">
        <f t="shared" si="55"/>
        <v>85.695188985538664</v>
      </c>
    </row>
    <row r="474" spans="1:14" x14ac:dyDescent="0.35">
      <c r="A474" s="2">
        <v>44641.620729166665</v>
      </c>
      <c r="B474">
        <v>13299370</v>
      </c>
      <c r="C474" s="1">
        <v>6.7318000000000003E-9</v>
      </c>
      <c r="D474" s="1">
        <v>4.1945300000000002E-11</v>
      </c>
      <c r="E474" s="1">
        <v>3.3217399999999999E-7</v>
      </c>
      <c r="F474" s="1">
        <v>1.1082099999999999E-10</v>
      </c>
      <c r="G474" s="1">
        <v>1.72691E-9</v>
      </c>
      <c r="H474" s="1">
        <f t="shared" si="49"/>
        <v>4.3622064000000001E-9</v>
      </c>
      <c r="I474" s="1">
        <f t="shared" si="50"/>
        <v>8.3890600000000015E-15</v>
      </c>
      <c r="J474" s="1">
        <f t="shared" si="51"/>
        <v>3.3200791300000002E-7</v>
      </c>
      <c r="K474" s="1">
        <f t="shared" si="52"/>
        <v>1.108099179E-10</v>
      </c>
      <c r="L474" s="1">
        <f t="shared" si="53"/>
        <v>1.3138862747527345E-2</v>
      </c>
      <c r="M474" s="1">
        <f t="shared" si="54"/>
        <v>2.5267650774335613E-8</v>
      </c>
      <c r="N474" s="1">
        <f t="shared" si="55"/>
        <v>39573.94457501181</v>
      </c>
    </row>
    <row r="475" spans="1:14" x14ac:dyDescent="0.35">
      <c r="A475" s="2">
        <v>44641.620972222219</v>
      </c>
      <c r="B475">
        <v>13320846</v>
      </c>
      <c r="C475" s="1">
        <v>9.6495299999999995E-9</v>
      </c>
      <c r="D475" s="1">
        <v>3.65601E-11</v>
      </c>
      <c r="E475" s="1">
        <v>3.3719099999999999E-7</v>
      </c>
      <c r="F475" s="1">
        <v>1.50521E-10</v>
      </c>
      <c r="G475" s="1">
        <v>1.4411999999999999E-9</v>
      </c>
      <c r="H475" s="1">
        <f t="shared" si="49"/>
        <v>6.2528954399999997E-9</v>
      </c>
      <c r="I475" s="1">
        <f t="shared" si="50"/>
        <v>7.31202E-15</v>
      </c>
      <c r="J475" s="1">
        <f t="shared" si="51"/>
        <v>3.3702240449999997E-7</v>
      </c>
      <c r="K475" s="1">
        <f t="shared" si="52"/>
        <v>1.5050594790000001E-10</v>
      </c>
      <c r="L475" s="1">
        <f t="shared" si="53"/>
        <v>1.8553352407762555E-2</v>
      </c>
      <c r="M475" s="1">
        <f t="shared" si="54"/>
        <v>2.169594632988265E-8</v>
      </c>
      <c r="N475" s="1">
        <f t="shared" si="55"/>
        <v>55050.798285318611</v>
      </c>
    </row>
    <row r="476" spans="1:14" x14ac:dyDescent="0.35">
      <c r="A476" s="2">
        <v>44641.621238425927</v>
      </c>
      <c r="B476">
        <v>13343874</v>
      </c>
      <c r="C476" s="1">
        <v>1.1139600000000001E-8</v>
      </c>
      <c r="D476" s="1">
        <v>4.3040899999999997E-11</v>
      </c>
      <c r="E476" s="1">
        <v>3.3342799999999999E-7</v>
      </c>
      <c r="F476" s="1">
        <v>1.2284999999999999E-10</v>
      </c>
      <c r="G476" s="1">
        <v>1.09613E-9</v>
      </c>
      <c r="H476" s="1">
        <f t="shared" si="49"/>
        <v>7.218460800000001E-9</v>
      </c>
      <c r="I476" s="1">
        <f t="shared" si="50"/>
        <v>8.6081800000000002E-15</v>
      </c>
      <c r="J476" s="1">
        <f t="shared" si="51"/>
        <v>3.3326128599999996E-7</v>
      </c>
      <c r="K476" s="1">
        <f t="shared" si="52"/>
        <v>1.2283771499999999E-10</v>
      </c>
      <c r="L476" s="1">
        <f t="shared" si="53"/>
        <v>2.1660064049563808E-2</v>
      </c>
      <c r="M476" s="1">
        <f t="shared" si="54"/>
        <v>2.5830122974439944E-8</v>
      </c>
      <c r="N476" s="1">
        <f t="shared" si="55"/>
        <v>64994.240133742416</v>
      </c>
    </row>
    <row r="477" spans="1:14" x14ac:dyDescent="0.35">
      <c r="A477" s="2">
        <v>44641.621469907404</v>
      </c>
      <c r="B477">
        <v>13363250</v>
      </c>
      <c r="C477" s="1">
        <v>1.16019E-8</v>
      </c>
      <c r="D477" s="1">
        <v>3.1451299999999999E-11</v>
      </c>
      <c r="E477" s="1">
        <v>3.3109900000000002E-7</v>
      </c>
      <c r="F477" s="1">
        <v>1.48253E-10</v>
      </c>
      <c r="G477" s="1">
        <v>8.7974999999999999E-10</v>
      </c>
      <c r="H477" s="1">
        <f t="shared" si="49"/>
        <v>7.5180311999999999E-9</v>
      </c>
      <c r="I477" s="1">
        <f t="shared" si="50"/>
        <v>6.2902600000000006E-15</v>
      </c>
      <c r="J477" s="1">
        <f t="shared" si="51"/>
        <v>3.3093345050000004E-7</v>
      </c>
      <c r="K477" s="1">
        <f t="shared" si="52"/>
        <v>1.4823817470000001E-10</v>
      </c>
      <c r="L477" s="1">
        <f t="shared" si="53"/>
        <v>2.2717652714287943E-2</v>
      </c>
      <c r="M477" s="1">
        <f t="shared" si="54"/>
        <v>1.9007628242162241E-8</v>
      </c>
      <c r="N477" s="1">
        <f t="shared" si="55"/>
        <v>68647.193808798547</v>
      </c>
    </row>
    <row r="478" spans="1:14" x14ac:dyDescent="0.35">
      <c r="A478" s="2">
        <v>44641.621689814812</v>
      </c>
      <c r="B478">
        <v>13382626</v>
      </c>
      <c r="C478" s="1">
        <v>1.1877300000000001E-8</v>
      </c>
      <c r="D478" s="1">
        <v>3.4481799999999999E-11</v>
      </c>
      <c r="E478" s="1">
        <v>3.2957600000000001E-7</v>
      </c>
      <c r="F478" s="1">
        <v>9.8502E-11</v>
      </c>
      <c r="G478" s="1">
        <v>7.4224300000000004E-10</v>
      </c>
      <c r="H478" s="1">
        <f t="shared" si="49"/>
        <v>7.6964904000000007E-9</v>
      </c>
      <c r="I478" s="1">
        <f t="shared" si="50"/>
        <v>6.8963599999999999E-15</v>
      </c>
      <c r="J478" s="1">
        <f t="shared" si="51"/>
        <v>3.2941121200000004E-7</v>
      </c>
      <c r="K478" s="1">
        <f t="shared" si="52"/>
        <v>9.8492149799999994E-11</v>
      </c>
      <c r="L478" s="1">
        <f t="shared" si="53"/>
        <v>2.3364385059243216E-2</v>
      </c>
      <c r="M478" s="1">
        <f t="shared" si="54"/>
        <v>2.0935413698061982E-8</v>
      </c>
      <c r="N478" s="1">
        <f t="shared" si="55"/>
        <v>70927.716507849807</v>
      </c>
    </row>
    <row r="479" spans="1:14" x14ac:dyDescent="0.35">
      <c r="A479" s="2">
        <v>44641.621921296297</v>
      </c>
      <c r="B479">
        <v>13402001</v>
      </c>
      <c r="C479" s="1">
        <v>1.1658300000000001E-8</v>
      </c>
      <c r="D479" s="1">
        <v>4.1761000000000002E-11</v>
      </c>
      <c r="E479" s="1">
        <v>3.3656300000000002E-7</v>
      </c>
      <c r="F479" s="1">
        <v>8.6171800000000003E-11</v>
      </c>
      <c r="G479" s="1">
        <v>6.3063200000000004E-10</v>
      </c>
      <c r="H479" s="1">
        <f t="shared" si="49"/>
        <v>7.5545784000000001E-9</v>
      </c>
      <c r="I479" s="1">
        <f t="shared" si="50"/>
        <v>8.3522000000000003E-15</v>
      </c>
      <c r="J479" s="1">
        <f t="shared" si="51"/>
        <v>3.3639471850000003E-7</v>
      </c>
      <c r="K479" s="1">
        <f t="shared" si="52"/>
        <v>8.6163182820000004E-11</v>
      </c>
      <c r="L479" s="1">
        <f t="shared" si="53"/>
        <v>2.2457482191415558E-2</v>
      </c>
      <c r="M479" s="1">
        <f t="shared" si="54"/>
        <v>2.4828570547251323E-8</v>
      </c>
      <c r="N479" s="1">
        <f t="shared" si="55"/>
        <v>66759.318611048759</v>
      </c>
    </row>
    <row r="480" spans="1:14" x14ac:dyDescent="0.35">
      <c r="A480" s="2">
        <v>44641.622164351851</v>
      </c>
      <c r="B480">
        <v>13423968</v>
      </c>
      <c r="C480" s="1">
        <v>5.9337500000000001E-9</v>
      </c>
      <c r="D480" s="1">
        <v>3.7501999999999998E-11</v>
      </c>
      <c r="E480" s="1">
        <v>3.0861299999999999E-7</v>
      </c>
      <c r="F480" s="1">
        <v>1.55122E-11</v>
      </c>
      <c r="G480" s="1">
        <v>4.6582700000000001E-10</v>
      </c>
      <c r="H480" s="1">
        <f t="shared" si="49"/>
        <v>3.8450699999999998E-9</v>
      </c>
      <c r="I480" s="1">
        <f t="shared" si="50"/>
        <v>7.5004000000000002E-15</v>
      </c>
      <c r="J480" s="1">
        <f t="shared" si="51"/>
        <v>3.0845869349999997E-7</v>
      </c>
      <c r="K480" s="1">
        <f t="shared" si="52"/>
        <v>1.551064878E-11</v>
      </c>
      <c r="L480" s="1">
        <f t="shared" si="53"/>
        <v>1.2465429183956524E-2</v>
      </c>
      <c r="M480" s="1">
        <f t="shared" si="54"/>
        <v>2.4315735487610761E-8</v>
      </c>
      <c r="N480" s="1">
        <f t="shared" si="55"/>
        <v>40411.98853082909</v>
      </c>
    </row>
    <row r="481" spans="1:14" x14ac:dyDescent="0.35">
      <c r="A481" s="2">
        <v>44641.622418981482</v>
      </c>
      <c r="B481">
        <v>13445445</v>
      </c>
      <c r="C481" s="1">
        <v>2.8225599999999998E-9</v>
      </c>
      <c r="D481" s="1">
        <v>3.6232500000000003E-11</v>
      </c>
      <c r="E481" s="1">
        <v>3.11122E-7</v>
      </c>
      <c r="F481" s="1">
        <v>-1.1287400000000001E-11</v>
      </c>
      <c r="G481" s="1">
        <v>4.2050900000000002E-10</v>
      </c>
      <c r="H481" s="1">
        <f t="shared" si="49"/>
        <v>1.8290188799999999E-9</v>
      </c>
      <c r="I481" s="1">
        <f t="shared" si="50"/>
        <v>7.2465000000000013E-15</v>
      </c>
      <c r="J481" s="1">
        <f t="shared" si="51"/>
        <v>3.1096643899999998E-7</v>
      </c>
      <c r="K481" s="1">
        <f t="shared" si="52"/>
        <v>-1.1286271260000001E-11</v>
      </c>
      <c r="L481" s="1">
        <f t="shared" si="53"/>
        <v>5.8817243619013176E-3</v>
      </c>
      <c r="M481" s="1">
        <f t="shared" si="54"/>
        <v>2.3303157804755906E-8</v>
      </c>
      <c r="N481" s="1">
        <f t="shared" si="55"/>
        <v>18914.338090038447</v>
      </c>
    </row>
    <row r="482" spans="1:14" x14ac:dyDescent="0.35">
      <c r="A482" s="2">
        <v>44641.622662037036</v>
      </c>
      <c r="B482">
        <v>13466921</v>
      </c>
      <c r="C482" s="1">
        <v>1.46517E-9</v>
      </c>
      <c r="D482" s="1">
        <v>4.1371999999999999E-11</v>
      </c>
      <c r="E482" s="1">
        <v>3.3414499999999998E-7</v>
      </c>
      <c r="F482" s="1">
        <v>5.6329899999999998E-12</v>
      </c>
      <c r="G482" s="1">
        <v>3.8737500000000002E-10</v>
      </c>
      <c r="H482" s="1">
        <f t="shared" si="49"/>
        <v>9.4943015999999999E-10</v>
      </c>
      <c r="I482" s="1">
        <f t="shared" si="50"/>
        <v>8.2744000000000005E-15</v>
      </c>
      <c r="J482" s="1">
        <f t="shared" si="51"/>
        <v>3.3397792749999998E-7</v>
      </c>
      <c r="K482" s="1">
        <f t="shared" si="52"/>
        <v>5.6324267010000001E-12</v>
      </c>
      <c r="L482" s="1">
        <f t="shared" si="53"/>
        <v>2.842793136381745E-3</v>
      </c>
      <c r="M482" s="1">
        <f t="shared" si="54"/>
        <v>2.4775289977808493E-8</v>
      </c>
      <c r="N482" s="1">
        <f t="shared" si="55"/>
        <v>8511.9192087379652</v>
      </c>
    </row>
    <row r="483" spans="1:14" x14ac:dyDescent="0.35">
      <c r="A483" s="2">
        <v>44641.622997685183</v>
      </c>
      <c r="B483">
        <v>13495939</v>
      </c>
      <c r="C483" s="1">
        <v>6.59145E-10</v>
      </c>
      <c r="D483" s="1">
        <v>2.7960199999999999E-11</v>
      </c>
      <c r="E483" s="1">
        <v>3.5573399999999997E-7</v>
      </c>
      <c r="F483" s="1">
        <v>8.3957300000000002E-12</v>
      </c>
      <c r="G483" s="1">
        <v>3.5008900000000002E-10</v>
      </c>
      <c r="H483" s="1">
        <f t="shared" si="49"/>
        <v>4.2712596E-10</v>
      </c>
      <c r="I483" s="1">
        <f t="shared" si="50"/>
        <v>5.59204E-15</v>
      </c>
      <c r="J483" s="1">
        <f t="shared" si="51"/>
        <v>3.5555613299999999E-7</v>
      </c>
      <c r="K483" s="1">
        <f t="shared" si="52"/>
        <v>8.394890427000001E-12</v>
      </c>
      <c r="L483" s="1">
        <f t="shared" si="53"/>
        <v>1.2012898115302654E-3</v>
      </c>
      <c r="M483" s="1">
        <f t="shared" si="54"/>
        <v>1.5727586957415807E-8</v>
      </c>
      <c r="N483" s="1">
        <f t="shared" si="55"/>
        <v>3378.6221078354047</v>
      </c>
    </row>
    <row r="484" spans="1:14" x14ac:dyDescent="0.35">
      <c r="A484" s="2">
        <v>44641.623333333337</v>
      </c>
      <c r="B484">
        <v>13524045</v>
      </c>
      <c r="C484" s="1">
        <v>3.4689099999999999E-10</v>
      </c>
      <c r="D484" s="1">
        <v>1.8520700000000001E-11</v>
      </c>
      <c r="E484" s="1">
        <v>2.3641000000000001E-7</v>
      </c>
      <c r="F484" s="1">
        <v>1.11369E-11</v>
      </c>
      <c r="G484" s="1">
        <v>5.4809499999999996E-10</v>
      </c>
      <c r="H484" s="1">
        <f t="shared" si="49"/>
        <v>2.24785368E-10</v>
      </c>
      <c r="I484" s="1">
        <f t="shared" si="50"/>
        <v>3.7041400000000003E-15</v>
      </c>
      <c r="J484" s="1">
        <f t="shared" si="51"/>
        <v>2.3629179500000001E-7</v>
      </c>
      <c r="K484" s="1">
        <f t="shared" si="52"/>
        <v>1.113578631E-11</v>
      </c>
      <c r="L484" s="1">
        <f t="shared" si="53"/>
        <v>9.5130416187324651E-4</v>
      </c>
      <c r="M484" s="1">
        <f t="shared" si="54"/>
        <v>1.567612620658284E-8</v>
      </c>
      <c r="N484" s="1">
        <f t="shared" si="55"/>
        <v>4025.9720481333111</v>
      </c>
    </row>
    <row r="485" spans="1:14" x14ac:dyDescent="0.35">
      <c r="A485" s="2">
        <v>44641.623657407406</v>
      </c>
      <c r="B485">
        <v>13552152</v>
      </c>
      <c r="C485" s="1">
        <v>1.82824E-10</v>
      </c>
      <c r="D485" s="1">
        <v>3.17277E-11</v>
      </c>
      <c r="E485" s="1">
        <v>7.8026899999999996E-8</v>
      </c>
      <c r="F485" s="1">
        <v>3.0701899999999999E-11</v>
      </c>
      <c r="G485" s="1">
        <v>6.2737600000000003E-10</v>
      </c>
      <c r="H485" s="1">
        <f t="shared" si="49"/>
        <v>1.18469952E-10</v>
      </c>
      <c r="I485" s="1">
        <f t="shared" si="50"/>
        <v>6.3455400000000002E-15</v>
      </c>
      <c r="J485" s="1">
        <f t="shared" si="51"/>
        <v>7.7987886549999993E-8</v>
      </c>
      <c r="K485" s="1">
        <f t="shared" si="52"/>
        <v>3.0698829809999998E-11</v>
      </c>
      <c r="L485" s="1">
        <f t="shared" si="53"/>
        <v>1.5190814527849263E-3</v>
      </c>
      <c r="M485" s="1">
        <f t="shared" si="54"/>
        <v>8.1365713070474286E-8</v>
      </c>
      <c r="N485" s="1">
        <f t="shared" si="55"/>
        <v>19478.428253226288</v>
      </c>
    </row>
    <row r="486" spans="1:14" x14ac:dyDescent="0.35">
      <c r="A486" s="2">
        <v>44641.623981481483</v>
      </c>
      <c r="B486">
        <v>13580260</v>
      </c>
      <c r="C486" s="1">
        <v>9.4073099999999997E-11</v>
      </c>
      <c r="D486" s="1">
        <v>4.9071E-11</v>
      </c>
      <c r="E486" s="1">
        <v>2.72215E-8</v>
      </c>
      <c r="F486" s="1">
        <v>2.3112400000000001E-11</v>
      </c>
      <c r="G486" s="1">
        <v>6.1437599999999997E-10</v>
      </c>
      <c r="H486" s="1">
        <f t="shared" si="49"/>
        <v>6.0959368799999999E-11</v>
      </c>
      <c r="I486" s="1">
        <f t="shared" si="50"/>
        <v>9.8142000000000008E-15</v>
      </c>
      <c r="J486" s="1">
        <f t="shared" si="51"/>
        <v>2.720788925E-8</v>
      </c>
      <c r="K486" s="1">
        <f t="shared" si="52"/>
        <v>2.3110088760000002E-11</v>
      </c>
      <c r="L486" s="1">
        <f t="shared" si="53"/>
        <v>2.2405034157510031E-3</v>
      </c>
      <c r="M486" s="1">
        <f t="shared" si="54"/>
        <v>3.6071155354324302E-7</v>
      </c>
      <c r="N486" s="1">
        <f t="shared" si="55"/>
        <v>82347.564530423944</v>
      </c>
    </row>
    <row r="487" spans="1:14" x14ac:dyDescent="0.35">
      <c r="A487" s="2">
        <v>44641.62431712963</v>
      </c>
      <c r="B487">
        <v>13609387</v>
      </c>
      <c r="C487" s="1">
        <v>6.8058099999999997E-11</v>
      </c>
      <c r="D487" s="1">
        <v>3.3150899999999999E-11</v>
      </c>
      <c r="E487" s="1">
        <v>1.26233E-8</v>
      </c>
      <c r="F487" s="1">
        <v>7.8797300000000004E-12</v>
      </c>
      <c r="G487" s="1">
        <v>5.5224099999999995E-10</v>
      </c>
      <c r="H487" s="1">
        <f t="shared" si="49"/>
        <v>4.4101648799999997E-11</v>
      </c>
      <c r="I487" s="1">
        <f t="shared" si="50"/>
        <v>6.63018E-15</v>
      </c>
      <c r="J487" s="1">
        <f t="shared" si="51"/>
        <v>1.261698835E-8</v>
      </c>
      <c r="K487" s="1">
        <f t="shared" si="52"/>
        <v>7.8789420270000002E-12</v>
      </c>
      <c r="L487" s="1">
        <f t="shared" si="53"/>
        <v>3.4954180487929195E-3</v>
      </c>
      <c r="M487" s="1">
        <f t="shared" si="54"/>
        <v>5.2549624491014137E-7</v>
      </c>
      <c r="N487" s="1">
        <f t="shared" si="55"/>
        <v>277040.60206990043</v>
      </c>
    </row>
    <row r="488" spans="1:14" x14ac:dyDescent="0.35">
      <c r="A488" s="2">
        <v>44641.624641203707</v>
      </c>
      <c r="B488">
        <v>13637995</v>
      </c>
      <c r="C488" s="1">
        <v>5.5975099999999999E-11</v>
      </c>
      <c r="D488" s="1">
        <v>4.2354899999999999E-11</v>
      </c>
      <c r="E488" s="1">
        <v>8.2271299999999999E-9</v>
      </c>
      <c r="F488" s="1">
        <v>2.1048400000000001E-11</v>
      </c>
      <c r="G488" s="1">
        <v>5.2363899999999995E-10</v>
      </c>
      <c r="H488" s="1">
        <f t="shared" si="49"/>
        <v>3.6271864799999998E-11</v>
      </c>
      <c r="I488" s="1">
        <f t="shared" si="50"/>
        <v>8.470980000000001E-15</v>
      </c>
      <c r="J488" s="1">
        <f t="shared" si="51"/>
        <v>8.2230164349999991E-9</v>
      </c>
      <c r="K488" s="1">
        <f t="shared" si="52"/>
        <v>2.1046295160000003E-11</v>
      </c>
      <c r="L488" s="1">
        <f t="shared" si="53"/>
        <v>4.41101694088977E-3</v>
      </c>
      <c r="M488" s="1">
        <f t="shared" si="54"/>
        <v>1.0301548181205846E-6</v>
      </c>
      <c r="N488" s="1">
        <f t="shared" si="55"/>
        <v>536423.21838430944</v>
      </c>
    </row>
    <row r="489" spans="1:14" x14ac:dyDescent="0.35">
      <c r="A489" s="2">
        <v>44641.624976851854</v>
      </c>
      <c r="B489">
        <v>13666601</v>
      </c>
      <c r="C489" s="1">
        <v>4.33331E-11</v>
      </c>
      <c r="D489" s="1">
        <v>3.35091E-11</v>
      </c>
      <c r="E489" s="1">
        <v>6.7672800000000002E-9</v>
      </c>
      <c r="F489" s="1">
        <v>1.4609199999999999E-11</v>
      </c>
      <c r="G489" s="1">
        <v>4.8586799999999998E-10</v>
      </c>
      <c r="H489" s="1">
        <f t="shared" si="49"/>
        <v>2.8079848800000001E-11</v>
      </c>
      <c r="I489" s="1">
        <f t="shared" si="50"/>
        <v>6.7018200000000005E-15</v>
      </c>
      <c r="J489" s="1">
        <f t="shared" si="51"/>
        <v>6.7638963600000001E-9</v>
      </c>
      <c r="K489" s="1">
        <f t="shared" si="52"/>
        <v>1.4607739079999999E-11</v>
      </c>
      <c r="L489" s="1">
        <f t="shared" si="53"/>
        <v>4.1514309660415907E-3</v>
      </c>
      <c r="M489" s="1">
        <f t="shared" si="54"/>
        <v>9.9082239633843247E-7</v>
      </c>
      <c r="N489" s="1">
        <f t="shared" si="55"/>
        <v>613763.24312006321</v>
      </c>
    </row>
    <row r="490" spans="1:14" x14ac:dyDescent="0.35">
      <c r="A490" s="2">
        <v>44641.625347222223</v>
      </c>
      <c r="B490">
        <v>13698330</v>
      </c>
      <c r="C490" s="1">
        <v>5.4846399999999999E-11</v>
      </c>
      <c r="D490" s="1">
        <v>3.9662299999999998E-11</v>
      </c>
      <c r="E490" s="1">
        <v>6.2847899999999998E-9</v>
      </c>
      <c r="F490" s="1">
        <v>-1.28569E-11</v>
      </c>
      <c r="G490" s="1">
        <v>4.5404899999999999E-10</v>
      </c>
      <c r="H490" s="1">
        <f t="shared" si="49"/>
        <v>3.5540467199999999E-11</v>
      </c>
      <c r="I490" s="1">
        <f t="shared" si="50"/>
        <v>7.9324599999999995E-15</v>
      </c>
      <c r="J490" s="1">
        <f t="shared" si="51"/>
        <v>6.2816476049999997E-9</v>
      </c>
      <c r="K490" s="1">
        <f t="shared" si="52"/>
        <v>-1.2855614310000001E-11</v>
      </c>
      <c r="L490" s="1">
        <f t="shared" si="53"/>
        <v>5.6578256907806913E-3</v>
      </c>
      <c r="M490" s="1">
        <f t="shared" si="54"/>
        <v>1.2627992684094541E-6</v>
      </c>
      <c r="N490" s="1">
        <f t="shared" si="55"/>
        <v>900691.35464989068</v>
      </c>
    </row>
    <row r="491" spans="1:14" x14ac:dyDescent="0.35">
      <c r="A491" s="2">
        <v>44641.625659722224</v>
      </c>
      <c r="B491">
        <v>13725786</v>
      </c>
      <c r="C491" s="1">
        <v>4.1312100000000001E-11</v>
      </c>
      <c r="D491" s="1">
        <v>3.9887500000000002E-11</v>
      </c>
      <c r="E491" s="1">
        <v>6.0825500000000003E-9</v>
      </c>
      <c r="F491" s="1">
        <v>1.5544399999999999E-11</v>
      </c>
      <c r="G491" s="1">
        <v>4.2785599999999998E-10</v>
      </c>
      <c r="H491" s="1">
        <f t="shared" si="49"/>
        <v>2.6770240800000002E-11</v>
      </c>
      <c r="I491" s="1">
        <f t="shared" si="50"/>
        <v>7.9775000000000015E-15</v>
      </c>
      <c r="J491" s="1">
        <f t="shared" si="51"/>
        <v>6.0795087250000007E-9</v>
      </c>
      <c r="K491" s="1">
        <f t="shared" si="52"/>
        <v>1.5542845559999998E-11</v>
      </c>
      <c r="L491" s="1">
        <f t="shared" si="53"/>
        <v>4.4033559307047462E-3</v>
      </c>
      <c r="M491" s="1">
        <f t="shared" si="54"/>
        <v>1.3121948435068659E-6</v>
      </c>
      <c r="N491" s="1">
        <f t="shared" si="55"/>
        <v>724294.69713521062</v>
      </c>
    </row>
    <row r="492" spans="1:14" x14ac:dyDescent="0.35">
      <c r="A492" s="2">
        <v>44641.626018518517</v>
      </c>
      <c r="B492">
        <v>13756493</v>
      </c>
      <c r="C492" s="1">
        <v>2.9981700000000002E-11</v>
      </c>
      <c r="D492" s="1">
        <v>3.1000899999999999E-11</v>
      </c>
      <c r="E492" s="1">
        <v>5.98462E-9</v>
      </c>
      <c r="F492" s="1">
        <v>9.2557299999999994E-12</v>
      </c>
      <c r="G492" s="1">
        <v>4.07839E-10</v>
      </c>
      <c r="H492" s="1">
        <f t="shared" si="49"/>
        <v>1.9428141600000001E-11</v>
      </c>
      <c r="I492" s="1">
        <f t="shared" si="50"/>
        <v>6.2001799999999997E-15</v>
      </c>
      <c r="J492" s="1">
        <f t="shared" si="51"/>
        <v>5.98162769E-9</v>
      </c>
      <c r="K492" s="1">
        <f t="shared" si="52"/>
        <v>9.254804426999999E-12</v>
      </c>
      <c r="L492" s="1">
        <f t="shared" si="53"/>
        <v>3.2479690490398944E-3</v>
      </c>
      <c r="M492" s="1">
        <f t="shared" si="54"/>
        <v>1.0365372639900963E-6</v>
      </c>
      <c r="N492" s="1">
        <f t="shared" si="55"/>
        <v>542990.84084918944</v>
      </c>
    </row>
    <row r="493" spans="1:14" x14ac:dyDescent="0.35">
      <c r="A493" s="2">
        <v>44641.626377314817</v>
      </c>
      <c r="B493">
        <v>13787200</v>
      </c>
      <c r="C493" s="1">
        <v>3.7259399999999999E-11</v>
      </c>
      <c r="D493" s="1">
        <v>3.3140599999999999E-11</v>
      </c>
      <c r="E493" s="1">
        <v>5.8806599999999998E-9</v>
      </c>
      <c r="F493" s="1">
        <v>-1.6533400000000001E-11</v>
      </c>
      <c r="G493" s="1">
        <v>3.9530699999999998E-10</v>
      </c>
      <c r="H493" s="1">
        <f t="shared" si="49"/>
        <v>2.41440912E-11</v>
      </c>
      <c r="I493" s="1">
        <f t="shared" si="50"/>
        <v>6.6281200000000001E-15</v>
      </c>
      <c r="J493" s="1">
        <f t="shared" si="51"/>
        <v>5.8777196700000002E-9</v>
      </c>
      <c r="K493" s="1">
        <f t="shared" si="52"/>
        <v>-1.6531746660000001E-11</v>
      </c>
      <c r="L493" s="1">
        <f t="shared" si="53"/>
        <v>4.1077309833662074E-3</v>
      </c>
      <c r="M493" s="1">
        <f t="shared" si="54"/>
        <v>1.1276686150634332E-6</v>
      </c>
      <c r="N493" s="1">
        <f t="shared" si="55"/>
        <v>698864.73224168026</v>
      </c>
    </row>
    <row r="494" spans="1:14" x14ac:dyDescent="0.35">
      <c r="A494" s="2">
        <v>44641.62672453704</v>
      </c>
      <c r="B494">
        <v>13817907</v>
      </c>
      <c r="C494" s="1">
        <v>3.4926599999999998E-11</v>
      </c>
      <c r="D494" s="1">
        <v>4.7340899999999998E-11</v>
      </c>
      <c r="E494" s="1">
        <v>5.8248099999999999E-9</v>
      </c>
      <c r="F494" s="1">
        <v>2.9476400000000001E-11</v>
      </c>
      <c r="G494" s="1">
        <v>3.9211299999999998E-10</v>
      </c>
      <c r="H494" s="1">
        <f t="shared" si="49"/>
        <v>2.2632436799999998E-11</v>
      </c>
      <c r="I494" s="1">
        <f t="shared" si="50"/>
        <v>9.4681800000000007E-15</v>
      </c>
      <c r="J494" s="1">
        <f t="shared" si="51"/>
        <v>5.8218975949999997E-9</v>
      </c>
      <c r="K494" s="1">
        <f t="shared" si="52"/>
        <v>2.947345236E-11</v>
      </c>
      <c r="L494" s="1">
        <f t="shared" si="53"/>
        <v>3.8874673473194266E-3</v>
      </c>
      <c r="M494" s="1">
        <f t="shared" si="54"/>
        <v>1.6263047993375091E-6</v>
      </c>
      <c r="N494" s="1">
        <f t="shared" si="55"/>
        <v>667732.00385009986</v>
      </c>
    </row>
    <row r="495" spans="1:14" x14ac:dyDescent="0.35">
      <c r="A495" s="2">
        <v>44641.627083333333</v>
      </c>
      <c r="B495">
        <v>13848615</v>
      </c>
      <c r="C495" s="1">
        <v>2.7788700000000001E-11</v>
      </c>
      <c r="D495" s="1">
        <v>3.82494E-11</v>
      </c>
      <c r="E495" s="1">
        <v>5.79431E-9</v>
      </c>
      <c r="F495" s="1">
        <v>1.11047E-11</v>
      </c>
      <c r="G495" s="1">
        <v>3.7594200000000001E-10</v>
      </c>
      <c r="H495" s="1">
        <f t="shared" si="49"/>
        <v>1.8007077600000001E-11</v>
      </c>
      <c r="I495" s="1">
        <f t="shared" si="50"/>
        <v>7.6498800000000004E-15</v>
      </c>
      <c r="J495" s="1">
        <f t="shared" si="51"/>
        <v>5.7914128449999997E-9</v>
      </c>
      <c r="K495" s="1">
        <f t="shared" si="52"/>
        <v>1.1103589529999999E-11</v>
      </c>
      <c r="L495" s="1">
        <f t="shared" si="53"/>
        <v>3.1092719655699146E-3</v>
      </c>
      <c r="M495" s="1">
        <f t="shared" si="54"/>
        <v>1.3209004788191717E-6</v>
      </c>
      <c r="N495" s="1">
        <f t="shared" si="55"/>
        <v>536876.24225482321</v>
      </c>
    </row>
    <row r="496" spans="1:14" x14ac:dyDescent="0.35">
      <c r="A496" s="2">
        <v>44641.627442129633</v>
      </c>
      <c r="B496">
        <v>13879321</v>
      </c>
      <c r="C496" s="1">
        <v>3.7065899999999999E-11</v>
      </c>
      <c r="D496" s="1">
        <v>2.8267299999999999E-11</v>
      </c>
      <c r="E496" s="1">
        <v>5.7521599999999997E-9</v>
      </c>
      <c r="F496" s="1">
        <v>-4.4827400000000003E-12</v>
      </c>
      <c r="G496" s="1">
        <v>3.5796600000000002E-10</v>
      </c>
      <c r="H496" s="1">
        <f t="shared" si="49"/>
        <v>2.4018703199999999E-11</v>
      </c>
      <c r="I496" s="1">
        <f t="shared" si="50"/>
        <v>5.6534600000000002E-15</v>
      </c>
      <c r="J496" s="1">
        <f t="shared" si="51"/>
        <v>5.7492839199999999E-9</v>
      </c>
      <c r="K496" s="1">
        <f t="shared" si="52"/>
        <v>-4.482291726E-12</v>
      </c>
      <c r="L496" s="1">
        <f t="shared" si="53"/>
        <v>4.1776860447692065E-3</v>
      </c>
      <c r="M496" s="1">
        <f t="shared" si="54"/>
        <v>9.8333289478596491E-7</v>
      </c>
      <c r="N496" s="1">
        <f t="shared" si="55"/>
        <v>726644.58790012344</v>
      </c>
    </row>
    <row r="497" spans="1:14" x14ac:dyDescent="0.35">
      <c r="A497" s="2">
        <v>44641.627800925926</v>
      </c>
      <c r="B497">
        <v>13910028</v>
      </c>
      <c r="C497" s="1">
        <v>2.7670400000000001E-11</v>
      </c>
      <c r="D497" s="1">
        <v>3.2311299999999997E-11</v>
      </c>
      <c r="E497" s="1">
        <v>5.7159799999999999E-9</v>
      </c>
      <c r="F497" s="1">
        <v>-4.25699E-12</v>
      </c>
      <c r="G497" s="1">
        <v>3.54926E-10</v>
      </c>
      <c r="H497" s="1">
        <f t="shared" si="49"/>
        <v>1.7930419200000003E-11</v>
      </c>
      <c r="I497" s="1">
        <f t="shared" si="50"/>
        <v>6.4622599999999994E-15</v>
      </c>
      <c r="J497" s="1">
        <f t="shared" si="51"/>
        <v>5.7131220100000003E-9</v>
      </c>
      <c r="K497" s="1">
        <f t="shared" si="52"/>
        <v>-4.2565643009999998E-12</v>
      </c>
      <c r="L497" s="1">
        <f t="shared" si="53"/>
        <v>3.1384625023963041E-3</v>
      </c>
      <c r="M497" s="1">
        <f t="shared" si="54"/>
        <v>1.1311258518002487E-6</v>
      </c>
      <c r="N497" s="1">
        <f t="shared" si="55"/>
        <v>549342.81062138628</v>
      </c>
    </row>
    <row r="498" spans="1:14" x14ac:dyDescent="0.35">
      <c r="A498" s="2">
        <v>44641.628148148149</v>
      </c>
      <c r="B498">
        <v>13940735</v>
      </c>
      <c r="C498" s="1">
        <v>2.1553699999999999E-11</v>
      </c>
      <c r="D498" s="1">
        <v>4.7125800000000002E-11</v>
      </c>
      <c r="E498" s="1">
        <v>5.7046000000000003E-9</v>
      </c>
      <c r="F498" s="1">
        <v>1.00727E-11</v>
      </c>
      <c r="G498" s="1">
        <v>3.4346099999999998E-10</v>
      </c>
      <c r="H498" s="1">
        <f t="shared" si="49"/>
        <v>1.3966797599999999E-11</v>
      </c>
      <c r="I498" s="1">
        <f t="shared" si="50"/>
        <v>9.4251600000000011E-15</v>
      </c>
      <c r="J498" s="1">
        <f t="shared" si="51"/>
        <v>5.7017477000000002E-9</v>
      </c>
      <c r="K498" s="1">
        <f t="shared" si="52"/>
        <v>1.0071692730000001E-11</v>
      </c>
      <c r="L498" s="1">
        <f t="shared" si="53"/>
        <v>2.4495642976275502E-3</v>
      </c>
      <c r="M498" s="1">
        <f t="shared" si="54"/>
        <v>1.6530299999068707E-6</v>
      </c>
      <c r="N498" s="1">
        <f t="shared" si="55"/>
        <v>429616.39597408881</v>
      </c>
    </row>
    <row r="499" spans="1:14" x14ac:dyDescent="0.35">
      <c r="A499" s="2">
        <v>44641.628506944442</v>
      </c>
      <c r="B499">
        <v>13971442</v>
      </c>
      <c r="C499" s="1">
        <v>2.9519400000000001E-11</v>
      </c>
      <c r="D499" s="1">
        <v>3.3918699999999997E-11</v>
      </c>
      <c r="E499" s="1">
        <v>5.6827699999999998E-9</v>
      </c>
      <c r="F499" s="1">
        <v>-7.6647299999999994E-12</v>
      </c>
      <c r="G499" s="1">
        <v>3.41059E-10</v>
      </c>
      <c r="H499" s="1">
        <f t="shared" si="49"/>
        <v>1.9128571200000002E-11</v>
      </c>
      <c r="I499" s="1">
        <f t="shared" si="50"/>
        <v>6.7837400000000001E-15</v>
      </c>
      <c r="J499" s="1">
        <f t="shared" si="51"/>
        <v>5.6799286149999996E-9</v>
      </c>
      <c r="K499" s="1">
        <f t="shared" si="52"/>
        <v>-7.6639635269999987E-12</v>
      </c>
      <c r="L499" s="1">
        <f t="shared" si="53"/>
        <v>3.3677485223113147E-3</v>
      </c>
      <c r="M499" s="1">
        <f t="shared" si="54"/>
        <v>1.1943354326821941E-6</v>
      </c>
      <c r="N499" s="1">
        <f t="shared" si="55"/>
        <v>592920.92393863911</v>
      </c>
    </row>
    <row r="500" spans="1:14" x14ac:dyDescent="0.35">
      <c r="A500" s="2">
        <v>44641.628865740742</v>
      </c>
      <c r="B500">
        <v>14002150</v>
      </c>
      <c r="C500" s="1">
        <v>1.88339E-11</v>
      </c>
      <c r="D500" s="1">
        <v>2.9065900000000001E-11</v>
      </c>
      <c r="E500" s="1">
        <v>5.6423400000000002E-9</v>
      </c>
      <c r="F500" s="1">
        <v>1.2362400000000001E-11</v>
      </c>
      <c r="G500" s="1">
        <v>3.2760599999999999E-10</v>
      </c>
      <c r="H500" s="1">
        <f t="shared" si="49"/>
        <v>1.2204367200000001E-11</v>
      </c>
      <c r="I500" s="1">
        <f t="shared" si="50"/>
        <v>5.8131800000000003E-15</v>
      </c>
      <c r="J500" s="1">
        <f t="shared" si="51"/>
        <v>5.6395188300000004E-9</v>
      </c>
      <c r="K500" s="1">
        <f t="shared" si="52"/>
        <v>1.2361163760000001E-11</v>
      </c>
      <c r="L500" s="1">
        <f t="shared" si="53"/>
        <v>2.1640795195287965E-3</v>
      </c>
      <c r="M500" s="1">
        <f t="shared" si="54"/>
        <v>1.0307936147098565E-6</v>
      </c>
      <c r="N500" s="1">
        <f t="shared" si="55"/>
        <v>383734.78035337926</v>
      </c>
    </row>
    <row r="501" spans="1:14" x14ac:dyDescent="0.35">
      <c r="A501" s="2">
        <v>44641.629212962966</v>
      </c>
      <c r="B501">
        <v>14032856</v>
      </c>
      <c r="C501" s="1">
        <v>2.37252E-11</v>
      </c>
      <c r="D501" s="1">
        <v>3.3652499999999997E-11</v>
      </c>
      <c r="E501" s="1">
        <v>5.6495200000000002E-9</v>
      </c>
      <c r="F501" s="1">
        <v>3.5797399999999999E-12</v>
      </c>
      <c r="G501" s="1">
        <v>3.35514E-10</v>
      </c>
      <c r="H501" s="1">
        <f t="shared" si="49"/>
        <v>1.5373929600000001E-11</v>
      </c>
      <c r="I501" s="1">
        <f t="shared" si="50"/>
        <v>6.7305E-15</v>
      </c>
      <c r="J501" s="1">
        <f t="shared" si="51"/>
        <v>5.6466952399999998E-9</v>
      </c>
      <c r="K501" s="1">
        <f t="shared" si="52"/>
        <v>3.579382026E-12</v>
      </c>
      <c r="L501" s="1">
        <f t="shared" si="53"/>
        <v>2.7226419961704895E-3</v>
      </c>
      <c r="M501" s="1">
        <f t="shared" si="54"/>
        <v>1.1919361173102731E-6</v>
      </c>
      <c r="N501" s="1">
        <f t="shared" si="55"/>
        <v>482165.56418413855</v>
      </c>
    </row>
    <row r="502" spans="1:14" x14ac:dyDescent="0.35">
      <c r="A502" s="2">
        <v>44641.629571759258</v>
      </c>
      <c r="B502">
        <v>14063563</v>
      </c>
      <c r="C502" s="1">
        <v>3.7775399999999998E-11</v>
      </c>
      <c r="D502" s="1">
        <v>3.61096E-11</v>
      </c>
      <c r="E502" s="1">
        <v>5.6178399999999997E-9</v>
      </c>
      <c r="F502" s="1">
        <v>5.0417399999999999E-12</v>
      </c>
      <c r="G502" s="1">
        <v>3.2266800000000002E-10</v>
      </c>
      <c r="H502" s="1">
        <f t="shared" si="49"/>
        <v>2.4478459199999998E-11</v>
      </c>
      <c r="I502" s="1">
        <f t="shared" si="50"/>
        <v>7.2219200000000012E-15</v>
      </c>
      <c r="J502" s="1">
        <f t="shared" si="51"/>
        <v>5.6150310799999996E-9</v>
      </c>
      <c r="K502" s="1">
        <f t="shared" si="52"/>
        <v>5.0412358259999996E-12</v>
      </c>
      <c r="L502" s="1">
        <f t="shared" si="53"/>
        <v>4.3594521296932871E-3</v>
      </c>
      <c r="M502" s="1">
        <f t="shared" si="54"/>
        <v>1.2861763180124733E-6</v>
      </c>
      <c r="N502" s="1">
        <f t="shared" si="55"/>
        <v>776389.67043674621</v>
      </c>
    </row>
    <row r="503" spans="1:14" x14ac:dyDescent="0.35">
      <c r="A503" s="2">
        <v>44641.629930555559</v>
      </c>
      <c r="B503">
        <v>14094270</v>
      </c>
      <c r="C503" s="1">
        <v>1.00404E-11</v>
      </c>
      <c r="D503" s="1">
        <v>4.4187500000000003E-11</v>
      </c>
      <c r="E503" s="1">
        <v>5.6278300000000004E-9</v>
      </c>
      <c r="F503" s="1">
        <v>1.7812699999999999E-11</v>
      </c>
      <c r="G503" s="1">
        <v>3.2008800000000001E-10</v>
      </c>
      <c r="H503" s="1">
        <f t="shared" si="49"/>
        <v>6.5061792E-12</v>
      </c>
      <c r="I503" s="1">
        <f t="shared" si="50"/>
        <v>8.8375000000000005E-15</v>
      </c>
      <c r="J503" s="1">
        <f t="shared" si="51"/>
        <v>5.6250160850000003E-9</v>
      </c>
      <c r="K503" s="1">
        <f t="shared" si="52"/>
        <v>1.7810918730000001E-11</v>
      </c>
      <c r="L503" s="1">
        <f t="shared" si="53"/>
        <v>1.1566507724928576E-3</v>
      </c>
      <c r="M503" s="1">
        <f t="shared" si="54"/>
        <v>1.5711066184444519E-6</v>
      </c>
      <c r="N503" s="1">
        <f t="shared" si="55"/>
        <v>205626.21599914189</v>
      </c>
    </row>
    <row r="504" spans="1:14" x14ac:dyDescent="0.35">
      <c r="A504" s="2">
        <v>44641.630277777775</v>
      </c>
      <c r="B504">
        <v>14124977</v>
      </c>
      <c r="C504" s="1">
        <v>3.53351E-11</v>
      </c>
      <c r="D504" s="1">
        <v>4.5323900000000001E-11</v>
      </c>
      <c r="E504" s="1">
        <v>5.5981499999999997E-9</v>
      </c>
      <c r="F504" s="1">
        <v>-3.7624899999999997E-12</v>
      </c>
      <c r="G504" s="1">
        <v>3.2593900000000001E-10</v>
      </c>
      <c r="H504" s="1">
        <f t="shared" si="49"/>
        <v>2.2897144799999999E-11</v>
      </c>
      <c r="I504" s="1">
        <f t="shared" si="50"/>
        <v>9.0647800000000005E-15</v>
      </c>
      <c r="J504" s="1">
        <f t="shared" si="51"/>
        <v>5.5953509249999996E-9</v>
      </c>
      <c r="K504" s="1">
        <f t="shared" si="52"/>
        <v>-3.7621137509999997E-12</v>
      </c>
      <c r="L504" s="1">
        <f t="shared" si="53"/>
        <v>4.0921731464054686E-3</v>
      </c>
      <c r="M504" s="1">
        <f t="shared" si="54"/>
        <v>1.6200556714858776E-6</v>
      </c>
      <c r="N504" s="1">
        <f t="shared" si="55"/>
        <v>731352.3675738835</v>
      </c>
    </row>
    <row r="505" spans="1:14" x14ac:dyDescent="0.35">
      <c r="A505" s="2">
        <v>44641.630636574075</v>
      </c>
      <c r="B505">
        <v>14155685</v>
      </c>
      <c r="C505" s="1">
        <v>1.6178699999999999E-11</v>
      </c>
      <c r="D505" s="1">
        <v>3.4799100000000003E-11</v>
      </c>
      <c r="E505" s="1">
        <v>5.6090899999999997E-9</v>
      </c>
      <c r="F505" s="1">
        <v>2.37682E-11</v>
      </c>
      <c r="G505" s="1">
        <v>3.1965799999999999E-10</v>
      </c>
      <c r="H505" s="1">
        <f t="shared" si="49"/>
        <v>1.0483797599999999E-11</v>
      </c>
      <c r="I505" s="1">
        <f t="shared" si="50"/>
        <v>6.9598200000000011E-15</v>
      </c>
      <c r="J505" s="1">
        <f t="shared" si="51"/>
        <v>5.6062854549999998E-9</v>
      </c>
      <c r="K505" s="1">
        <f t="shared" si="52"/>
        <v>2.3765823179999999E-11</v>
      </c>
      <c r="L505" s="1">
        <f t="shared" si="53"/>
        <v>1.8700078125080057E-3</v>
      </c>
      <c r="M505" s="1">
        <f t="shared" si="54"/>
        <v>1.2414316138313727E-6</v>
      </c>
      <c r="N505" s="1">
        <f t="shared" si="55"/>
        <v>333555.58283965505</v>
      </c>
    </row>
    <row r="506" spans="1:14" x14ac:dyDescent="0.35">
      <c r="A506" s="2">
        <v>44641.630995370368</v>
      </c>
      <c r="B506">
        <v>14186391</v>
      </c>
      <c r="C506" s="1">
        <v>3.5743600000000001E-11</v>
      </c>
      <c r="D506" s="1">
        <v>3.3611500000000001E-11</v>
      </c>
      <c r="E506" s="1">
        <v>5.5833199999999997E-9</v>
      </c>
      <c r="F506" s="1">
        <v>1.15239E-11</v>
      </c>
      <c r="G506" s="1">
        <v>3.0410100000000002E-10</v>
      </c>
      <c r="H506" s="1">
        <f t="shared" si="49"/>
        <v>2.3161852800000001E-11</v>
      </c>
      <c r="I506" s="1">
        <f t="shared" si="50"/>
        <v>6.7223000000000004E-15</v>
      </c>
      <c r="J506" s="1">
        <f t="shared" si="51"/>
        <v>5.58052834E-9</v>
      </c>
      <c r="K506" s="1">
        <f t="shared" si="52"/>
        <v>1.152274761E-11</v>
      </c>
      <c r="L506" s="1">
        <f t="shared" si="53"/>
        <v>4.1504766912446147E-3</v>
      </c>
      <c r="M506" s="1">
        <f t="shared" si="54"/>
        <v>1.2045992046695708E-6</v>
      </c>
      <c r="N506" s="1">
        <f t="shared" si="55"/>
        <v>743742.60614266759</v>
      </c>
    </row>
    <row r="507" spans="1:14" x14ac:dyDescent="0.35">
      <c r="A507" s="2">
        <v>44641.631354166668</v>
      </c>
      <c r="B507">
        <v>14217098</v>
      </c>
      <c r="C507" s="1">
        <v>2.4219699999999999E-11</v>
      </c>
      <c r="D507" s="1">
        <v>3.93347E-11</v>
      </c>
      <c r="E507" s="1">
        <v>5.5751799999999998E-9</v>
      </c>
      <c r="F507" s="1">
        <v>-2.39724E-12</v>
      </c>
      <c r="G507" s="1">
        <v>3.0709600000000002E-10</v>
      </c>
      <c r="H507" s="1">
        <f t="shared" si="49"/>
        <v>1.5694365599999999E-11</v>
      </c>
      <c r="I507" s="1">
        <f t="shared" si="50"/>
        <v>7.8669400000000008E-15</v>
      </c>
      <c r="J507" s="1">
        <f t="shared" si="51"/>
        <v>5.5723924099999994E-9</v>
      </c>
      <c r="K507" s="1">
        <f t="shared" si="52"/>
        <v>-2.3970002760000001E-12</v>
      </c>
      <c r="L507" s="1">
        <f t="shared" si="53"/>
        <v>2.8164501788918344E-3</v>
      </c>
      <c r="M507" s="1">
        <f t="shared" si="54"/>
        <v>1.4117706401800231E-6</v>
      </c>
      <c r="N507" s="1">
        <f t="shared" si="55"/>
        <v>505429.26119803445</v>
      </c>
    </row>
    <row r="508" spans="1:14" x14ac:dyDescent="0.35">
      <c r="A508" s="2">
        <v>44641.631701388891</v>
      </c>
      <c r="B508">
        <v>14247805</v>
      </c>
      <c r="C508" s="1">
        <v>2.09624E-11</v>
      </c>
      <c r="D508" s="1">
        <v>4.1883899999999998E-11</v>
      </c>
      <c r="E508" s="1">
        <v>5.5814099999999997E-9</v>
      </c>
      <c r="F508" s="1">
        <v>8.6859800000000005E-12</v>
      </c>
      <c r="G508" s="1">
        <v>3.0308E-10</v>
      </c>
      <c r="H508" s="1">
        <f t="shared" si="49"/>
        <v>1.3583635200000001E-11</v>
      </c>
      <c r="I508" s="1">
        <f t="shared" si="50"/>
        <v>8.3767800000000004E-15</v>
      </c>
      <c r="J508" s="1">
        <f t="shared" si="51"/>
        <v>5.5786192949999994E-9</v>
      </c>
      <c r="K508" s="1">
        <f t="shared" si="52"/>
        <v>8.6851114019999999E-12</v>
      </c>
      <c r="L508" s="1">
        <f t="shared" si="53"/>
        <v>2.4349457243255032E-3</v>
      </c>
      <c r="M508" s="1">
        <f t="shared" si="54"/>
        <v>1.501586603607802E-6</v>
      </c>
      <c r="N508" s="1">
        <f t="shared" si="55"/>
        <v>436478.2028606782</v>
      </c>
    </row>
    <row r="509" spans="1:14" x14ac:dyDescent="0.35">
      <c r="A509" s="2">
        <v>44641.632060185184</v>
      </c>
      <c r="B509">
        <v>14278512</v>
      </c>
      <c r="C509" s="1">
        <v>3.1669400000000002E-11</v>
      </c>
      <c r="D509" s="1">
        <v>4.3460600000000002E-11</v>
      </c>
      <c r="E509" s="1">
        <v>5.5920599999999998E-9</v>
      </c>
      <c r="F509" s="1">
        <v>2.05217E-11</v>
      </c>
      <c r="G509" s="1">
        <v>3.0662799999999999E-10</v>
      </c>
      <c r="H509" s="1">
        <f t="shared" si="49"/>
        <v>2.0521771200000002E-11</v>
      </c>
      <c r="I509" s="1">
        <f t="shared" si="50"/>
        <v>8.6921200000000005E-15</v>
      </c>
      <c r="J509" s="1">
        <f t="shared" si="51"/>
        <v>5.5892639699999999E-9</v>
      </c>
      <c r="K509" s="1">
        <f t="shared" si="52"/>
        <v>2.051964783E-11</v>
      </c>
      <c r="L509" s="1">
        <f t="shared" si="53"/>
        <v>3.6716410801402896E-3</v>
      </c>
      <c r="M509" s="1">
        <f t="shared" si="54"/>
        <v>1.5551457305746111E-6</v>
      </c>
      <c r="N509" s="1">
        <f t="shared" si="55"/>
        <v>656909.58592179173</v>
      </c>
    </row>
    <row r="510" spans="1:14" x14ac:dyDescent="0.35">
      <c r="A510" s="2">
        <v>44641.632418981484</v>
      </c>
      <c r="B510">
        <v>14309220</v>
      </c>
      <c r="C510" s="1">
        <v>2.9723699999999999E-11</v>
      </c>
      <c r="D510" s="1">
        <v>2.9751799999999999E-11</v>
      </c>
      <c r="E510" s="1">
        <v>5.4909800000000004E-9</v>
      </c>
      <c r="F510" s="1">
        <v>-2.8702400000000001E-11</v>
      </c>
      <c r="G510" s="1">
        <v>2.9755099999999998E-10</v>
      </c>
      <c r="H510" s="1">
        <f t="shared" si="49"/>
        <v>1.92609576E-11</v>
      </c>
      <c r="I510" s="1">
        <f t="shared" si="50"/>
        <v>5.9503599999999999E-15</v>
      </c>
      <c r="J510" s="1">
        <f t="shared" si="51"/>
        <v>5.4882345100000002E-9</v>
      </c>
      <c r="K510" s="1">
        <f t="shared" si="52"/>
        <v>-2.869952976E-11</v>
      </c>
      <c r="L510" s="1">
        <f t="shared" si="53"/>
        <v>3.5094997425683984E-3</v>
      </c>
      <c r="M510" s="1">
        <f t="shared" si="54"/>
        <v>1.0842029416122745E-6</v>
      </c>
      <c r="N510" s="1">
        <f t="shared" si="55"/>
        <v>639458.77971755958</v>
      </c>
    </row>
    <row r="511" spans="1:14" x14ac:dyDescent="0.35">
      <c r="A511" s="2">
        <v>44641.6327662037</v>
      </c>
      <c r="B511">
        <v>14339926</v>
      </c>
      <c r="C511" s="1">
        <v>1.9435900000000001E-11</v>
      </c>
      <c r="D511" s="1">
        <v>3.1266999999999999E-11</v>
      </c>
      <c r="E511" s="1">
        <v>5.1662799999999997E-9</v>
      </c>
      <c r="F511" s="1">
        <v>-1.9801399999999999E-11</v>
      </c>
      <c r="G511" s="1">
        <v>3.0059999999999998E-10</v>
      </c>
      <c r="H511" s="1">
        <f t="shared" si="49"/>
        <v>1.2594463200000001E-11</v>
      </c>
      <c r="I511" s="1">
        <f t="shared" si="50"/>
        <v>6.2534000000000002E-15</v>
      </c>
      <c r="J511" s="1">
        <f t="shared" si="51"/>
        <v>5.1636968599999999E-9</v>
      </c>
      <c r="K511" s="1">
        <f t="shared" si="52"/>
        <v>-1.9799419859999998E-11</v>
      </c>
      <c r="L511" s="1">
        <f t="shared" si="53"/>
        <v>2.4390400020500047E-3</v>
      </c>
      <c r="M511" s="1">
        <f t="shared" si="54"/>
        <v>1.2110315863894458E-6</v>
      </c>
      <c r="N511" s="1">
        <f t="shared" si="55"/>
        <v>472343.76226531714</v>
      </c>
    </row>
    <row r="512" spans="1:14" x14ac:dyDescent="0.35">
      <c r="A512" s="2">
        <v>44641.633125</v>
      </c>
      <c r="B512">
        <v>14370633</v>
      </c>
      <c r="C512" s="1">
        <v>3.4389100000000001E-11</v>
      </c>
      <c r="D512" s="1">
        <v>3.1594700000000003E-11</v>
      </c>
      <c r="E512" s="1">
        <v>5.51822E-9</v>
      </c>
      <c r="F512" s="1">
        <v>-5.0739900000000003E-12</v>
      </c>
      <c r="G512" s="1">
        <v>3.0423200000000001E-10</v>
      </c>
      <c r="H512" s="1">
        <f t="shared" si="49"/>
        <v>2.22841368E-11</v>
      </c>
      <c r="I512" s="1">
        <f t="shared" si="50"/>
        <v>6.3189400000000009E-15</v>
      </c>
      <c r="J512" s="1">
        <f t="shared" si="51"/>
        <v>5.5154608899999999E-9</v>
      </c>
      <c r="K512" s="1">
        <f t="shared" si="52"/>
        <v>-5.0734826010000006E-12</v>
      </c>
      <c r="L512" s="1">
        <f t="shared" si="53"/>
        <v>4.0403036562915414E-3</v>
      </c>
      <c r="M512" s="1">
        <f t="shared" si="54"/>
        <v>1.1456776008432545E-6</v>
      </c>
      <c r="N512" s="1">
        <f t="shared" si="55"/>
        <v>732541.4388518203</v>
      </c>
    </row>
    <row r="513" spans="1:14" x14ac:dyDescent="0.35">
      <c r="A513" s="2">
        <v>44641.633483796293</v>
      </c>
      <c r="B513">
        <v>14401340</v>
      </c>
      <c r="C513" s="1">
        <v>4.2806400000000001E-11</v>
      </c>
      <c r="D513" s="1">
        <v>4.0696300000000002E-11</v>
      </c>
      <c r="E513" s="1">
        <v>3.34778E-8</v>
      </c>
      <c r="F513" s="1">
        <v>-2.4864700000000001E-11</v>
      </c>
      <c r="G513" s="1">
        <v>3.3890900000000001E-10</v>
      </c>
      <c r="H513" s="1">
        <f t="shared" si="49"/>
        <v>2.7738547200000001E-11</v>
      </c>
      <c r="I513" s="1">
        <f t="shared" si="50"/>
        <v>8.1392600000000012E-15</v>
      </c>
      <c r="J513" s="1">
        <f t="shared" si="51"/>
        <v>3.3461061100000002E-8</v>
      </c>
      <c r="K513" s="1">
        <f t="shared" si="52"/>
        <v>-2.4862213530000002E-11</v>
      </c>
      <c r="L513" s="1">
        <f t="shared" si="53"/>
        <v>8.2897990344962488E-4</v>
      </c>
      <c r="M513" s="1">
        <f t="shared" si="54"/>
        <v>2.4324572301145586E-7</v>
      </c>
      <c r="N513" s="1">
        <f t="shared" si="55"/>
        <v>24774.465489070364</v>
      </c>
    </row>
    <row r="514" spans="1:14" x14ac:dyDescent="0.35">
      <c r="A514" s="2">
        <v>44641.63385416667</v>
      </c>
      <c r="B514">
        <v>14433067</v>
      </c>
      <c r="C514" s="1">
        <v>1.9274700000000001E-11</v>
      </c>
      <c r="D514" s="1">
        <v>2.2544199999999998E-11</v>
      </c>
      <c r="E514" s="1">
        <v>2.4877200000000003E-7</v>
      </c>
      <c r="F514" s="1">
        <v>6.0952399999999998E-12</v>
      </c>
      <c r="G514" s="1">
        <v>2.9724399999999998E-10</v>
      </c>
      <c r="H514" s="1">
        <f t="shared" si="49"/>
        <v>1.24900056E-11</v>
      </c>
      <c r="I514" s="1">
        <f t="shared" si="50"/>
        <v>4.5088400000000001E-15</v>
      </c>
      <c r="J514" s="1">
        <f t="shared" si="51"/>
        <v>2.4864761400000002E-7</v>
      </c>
      <c r="K514" s="1">
        <f t="shared" si="52"/>
        <v>6.0946304760000001E-12</v>
      </c>
      <c r="L514" s="1">
        <f t="shared" si="53"/>
        <v>5.023175327956294E-5</v>
      </c>
      <c r="M514" s="1">
        <f t="shared" si="54"/>
        <v>1.8133453715747297E-8</v>
      </c>
      <c r="N514" s="1">
        <f t="shared" si="55"/>
        <v>202.01984837692001</v>
      </c>
    </row>
    <row r="515" spans="1:14" x14ac:dyDescent="0.35">
      <c r="A515" s="2">
        <v>44641.634189814817</v>
      </c>
      <c r="B515">
        <v>14462195</v>
      </c>
      <c r="C515" s="1">
        <v>2.6960899999999999E-11</v>
      </c>
      <c r="D515" s="1">
        <v>2.2749E-11</v>
      </c>
      <c r="E515" s="1">
        <v>3.1694500000000001E-7</v>
      </c>
      <c r="F515" s="1">
        <v>-1.5555200000000001E-11</v>
      </c>
      <c r="G515" s="1">
        <v>2.7068400000000002E-10</v>
      </c>
      <c r="H515" s="1">
        <f t="shared" ref="H515:H578" si="56">0.648*C515</f>
        <v>1.74706632E-11</v>
      </c>
      <c r="I515" s="1">
        <f t="shared" ref="I515:I578" si="57">0.0002*D515</f>
        <v>4.5497999999999999E-15</v>
      </c>
      <c r="J515" s="1">
        <f t="shared" ref="J515:J578" si="58">E515-(0.0005*E515)</f>
        <v>3.1678652750000002E-7</v>
      </c>
      <c r="K515" s="1">
        <f t="shared" ref="K515:K578" si="59">F515-(0.0001*F515)</f>
        <v>-1.5553644480000002E-11</v>
      </c>
      <c r="L515" s="1">
        <f t="shared" ref="L515:L578" si="60">H515/J515</f>
        <v>5.5149640793988621E-5</v>
      </c>
      <c r="M515" s="1">
        <f t="shared" ref="M515:M578" si="61">I515/J515</f>
        <v>1.4362353209607374E-8</v>
      </c>
      <c r="N515" s="1">
        <f t="shared" ref="N515:N578" si="62">L515/J515</f>
        <v>174.0908656350249</v>
      </c>
    </row>
    <row r="516" spans="1:14" x14ac:dyDescent="0.35">
      <c r="A516" s="2">
        <v>44641.634513888886</v>
      </c>
      <c r="B516">
        <v>14490301</v>
      </c>
      <c r="C516" s="1">
        <v>1.08144E-11</v>
      </c>
      <c r="D516" s="1">
        <v>2.6659899999999999E-11</v>
      </c>
      <c r="E516" s="1">
        <v>3.6478299999999999E-7</v>
      </c>
      <c r="F516" s="1">
        <v>-3.92374E-12</v>
      </c>
      <c r="G516" s="1">
        <v>2.7033900000000001E-10</v>
      </c>
      <c r="H516" s="1">
        <f t="shared" si="56"/>
        <v>7.0077312E-12</v>
      </c>
      <c r="I516" s="1">
        <f t="shared" si="57"/>
        <v>5.3319800000000003E-15</v>
      </c>
      <c r="J516" s="1">
        <f t="shared" si="58"/>
        <v>3.6460060850000001E-7</v>
      </c>
      <c r="K516" s="1">
        <f t="shared" si="59"/>
        <v>-3.9233476259999996E-12</v>
      </c>
      <c r="L516" s="1">
        <f t="shared" si="60"/>
        <v>1.9220294855871038E-5</v>
      </c>
      <c r="M516" s="1">
        <f t="shared" si="61"/>
        <v>1.4624166487094605E-8</v>
      </c>
      <c r="N516" s="1">
        <f t="shared" si="62"/>
        <v>52.716025173257599</v>
      </c>
    </row>
    <row r="517" spans="1:14" x14ac:dyDescent="0.35">
      <c r="A517" s="2">
        <v>44641.634837962964</v>
      </c>
      <c r="B517">
        <v>14518408</v>
      </c>
      <c r="C517" s="1">
        <v>1.88124E-11</v>
      </c>
      <c r="D517" s="1">
        <v>6.9311699999999998E-12</v>
      </c>
      <c r="E517" s="1">
        <v>3.6200500000000002E-7</v>
      </c>
      <c r="F517" s="1">
        <v>1.7468700000000001E-11</v>
      </c>
      <c r="G517" s="1">
        <v>5.0365100000000002E-10</v>
      </c>
      <c r="H517" s="1">
        <f t="shared" si="56"/>
        <v>1.2190435200000001E-11</v>
      </c>
      <c r="I517" s="1">
        <f t="shared" si="57"/>
        <v>1.3862340000000001E-15</v>
      </c>
      <c r="J517" s="1">
        <f t="shared" si="58"/>
        <v>3.6182399750000004E-7</v>
      </c>
      <c r="K517" s="1">
        <f t="shared" si="59"/>
        <v>1.746695313E-11</v>
      </c>
      <c r="L517" s="1">
        <f t="shared" si="60"/>
        <v>3.3691616046003137E-5</v>
      </c>
      <c r="M517" s="1">
        <f t="shared" si="61"/>
        <v>3.8312384186181568E-9</v>
      </c>
      <c r="N517" s="1">
        <f t="shared" si="62"/>
        <v>93.116035085547722</v>
      </c>
    </row>
    <row r="518" spans="1:14" x14ac:dyDescent="0.35">
      <c r="A518" s="2">
        <v>44641.635162037041</v>
      </c>
      <c r="B518">
        <v>14546515</v>
      </c>
      <c r="C518" s="1">
        <v>4.3220400000000001E-9</v>
      </c>
      <c r="D518" s="1">
        <v>3.2209000000000002E-11</v>
      </c>
      <c r="E518" s="1">
        <v>3.2697799999999998E-7</v>
      </c>
      <c r="F518" s="1">
        <v>8.2925300000000006E-11</v>
      </c>
      <c r="G518" s="1">
        <v>1.6778400000000001E-9</v>
      </c>
      <c r="H518" s="1">
        <f t="shared" si="56"/>
        <v>2.8006819200000002E-9</v>
      </c>
      <c r="I518" s="1">
        <f t="shared" si="57"/>
        <v>6.4418000000000007E-15</v>
      </c>
      <c r="J518" s="1">
        <f t="shared" si="58"/>
        <v>3.2681451099999995E-7</v>
      </c>
      <c r="K518" s="1">
        <f t="shared" si="59"/>
        <v>8.2917007470000012E-11</v>
      </c>
      <c r="L518" s="1">
        <f t="shared" si="60"/>
        <v>8.5696375948251594E-3</v>
      </c>
      <c r="M518" s="1">
        <f t="shared" si="61"/>
        <v>1.9710875078004115E-8</v>
      </c>
      <c r="N518" s="1">
        <f t="shared" si="62"/>
        <v>26221.716926226574</v>
      </c>
    </row>
    <row r="519" spans="1:14" x14ac:dyDescent="0.35">
      <c r="A519" s="2">
        <v>44641.63554398148</v>
      </c>
      <c r="B519">
        <v>14579953</v>
      </c>
      <c r="C519" s="1">
        <v>9.5725799999999992E-9</v>
      </c>
      <c r="D519" s="1">
        <v>2.77964E-11</v>
      </c>
      <c r="E519" s="1">
        <v>3.36384E-7</v>
      </c>
      <c r="F519" s="1">
        <v>1.45984E-10</v>
      </c>
      <c r="G519" s="1">
        <v>1.4384700000000001E-9</v>
      </c>
      <c r="H519" s="1">
        <f t="shared" si="56"/>
        <v>6.2030318399999998E-9</v>
      </c>
      <c r="I519" s="1">
        <f t="shared" si="57"/>
        <v>5.5592799999999999E-15</v>
      </c>
      <c r="J519" s="1">
        <f t="shared" si="58"/>
        <v>3.3621580800000002E-7</v>
      </c>
      <c r="K519" s="1">
        <f t="shared" si="59"/>
        <v>1.459694016E-10</v>
      </c>
      <c r="L519" s="1">
        <f t="shared" si="60"/>
        <v>1.8449554400487914E-2</v>
      </c>
      <c r="M519" s="1">
        <f t="shared" si="61"/>
        <v>1.6534856088622697E-8</v>
      </c>
      <c r="N519" s="1">
        <f t="shared" si="62"/>
        <v>54874.143218417361</v>
      </c>
    </row>
    <row r="520" spans="1:14" x14ac:dyDescent="0.35">
      <c r="A520" s="2">
        <v>44641.635810185187</v>
      </c>
      <c r="B520">
        <v>14602980</v>
      </c>
      <c r="C520" s="1">
        <v>1.09999E-8</v>
      </c>
      <c r="D520" s="1">
        <v>3.4359000000000003E-11</v>
      </c>
      <c r="E520" s="1">
        <v>3.3504099999999999E-7</v>
      </c>
      <c r="F520" s="1">
        <v>1.2134500000000001E-10</v>
      </c>
      <c r="G520" s="1">
        <v>1.1469799999999999E-9</v>
      </c>
      <c r="H520" s="1">
        <f t="shared" si="56"/>
        <v>7.1279352000000002E-9</v>
      </c>
      <c r="I520" s="1">
        <f t="shared" si="57"/>
        <v>6.8718000000000009E-15</v>
      </c>
      <c r="J520" s="1">
        <f t="shared" si="58"/>
        <v>3.348734795E-7</v>
      </c>
      <c r="K520" s="1">
        <f t="shared" si="59"/>
        <v>1.213328655E-10</v>
      </c>
      <c r="L520" s="1">
        <f t="shared" si="60"/>
        <v>2.1285457452894535E-2</v>
      </c>
      <c r="M520" s="1">
        <f t="shared" si="61"/>
        <v>2.0520585894888703E-8</v>
      </c>
      <c r="N520" s="1">
        <f t="shared" si="62"/>
        <v>63562.684882290101</v>
      </c>
    </row>
    <row r="521" spans="1:14" x14ac:dyDescent="0.35">
      <c r="A521" s="2">
        <v>44641.636006944442</v>
      </c>
      <c r="B521">
        <v>14619106</v>
      </c>
      <c r="C521" s="1">
        <v>1.1468800000000001E-8</v>
      </c>
      <c r="D521" s="1">
        <v>5.01461E-11</v>
      </c>
      <c r="E521" s="1">
        <v>3.3109900000000002E-7</v>
      </c>
      <c r="F521" s="1">
        <v>1.09628E-10</v>
      </c>
      <c r="G521" s="1">
        <v>9.3087899999999999E-10</v>
      </c>
      <c r="H521" s="1">
        <f t="shared" si="56"/>
        <v>7.4317824000000009E-9</v>
      </c>
      <c r="I521" s="1">
        <f t="shared" si="57"/>
        <v>1.0029220000000001E-14</v>
      </c>
      <c r="J521" s="1">
        <f t="shared" si="58"/>
        <v>3.3093345050000004E-7</v>
      </c>
      <c r="K521" s="1">
        <f t="shared" si="59"/>
        <v>1.096170372E-10</v>
      </c>
      <c r="L521" s="1">
        <f t="shared" si="60"/>
        <v>2.2457029921790876E-2</v>
      </c>
      <c r="M521" s="1">
        <f t="shared" si="61"/>
        <v>3.0305851478135781E-8</v>
      </c>
      <c r="N521" s="1">
        <f t="shared" si="62"/>
        <v>67859.655431812789</v>
      </c>
    </row>
    <row r="522" spans="1:14" x14ac:dyDescent="0.35">
      <c r="A522" s="2">
        <v>44641.63622685185</v>
      </c>
      <c r="B522">
        <v>14638481</v>
      </c>
      <c r="C522" s="1">
        <v>1.1734300000000001E-8</v>
      </c>
      <c r="D522" s="1">
        <v>3.3089400000000002E-11</v>
      </c>
      <c r="E522" s="1">
        <v>3.2993399999999999E-7</v>
      </c>
      <c r="F522" s="1">
        <v>9.7222800000000002E-11</v>
      </c>
      <c r="G522" s="1">
        <v>7.6202100000000003E-10</v>
      </c>
      <c r="H522" s="1">
        <f t="shared" si="56"/>
        <v>7.6038264000000007E-9</v>
      </c>
      <c r="I522" s="1">
        <f t="shared" si="57"/>
        <v>6.617880000000001E-15</v>
      </c>
      <c r="J522" s="1">
        <f t="shared" si="58"/>
        <v>3.2976903300000001E-7</v>
      </c>
      <c r="K522" s="1">
        <f t="shared" si="59"/>
        <v>9.7213077720000008E-11</v>
      </c>
      <c r="L522" s="1">
        <f t="shared" si="60"/>
        <v>2.305803650156563E-2</v>
      </c>
      <c r="M522" s="1">
        <f t="shared" si="61"/>
        <v>2.0068227570658525E-8</v>
      </c>
      <c r="N522" s="1">
        <f t="shared" si="62"/>
        <v>69921.776134648855</v>
      </c>
    </row>
    <row r="523" spans="1:14" x14ac:dyDescent="0.35">
      <c r="A523" s="2">
        <v>44641.636446759258</v>
      </c>
      <c r="B523">
        <v>14657858</v>
      </c>
      <c r="C523" s="1">
        <v>1.18626E-8</v>
      </c>
      <c r="D523" s="1">
        <v>4.2324199999999997E-11</v>
      </c>
      <c r="E523" s="1">
        <v>3.3360799999999998E-7</v>
      </c>
      <c r="F523" s="1">
        <v>9.5545800000000001E-11</v>
      </c>
      <c r="G523" s="1">
        <v>6.7366299999999995E-10</v>
      </c>
      <c r="H523" s="1">
        <f t="shared" si="56"/>
        <v>7.6869648E-9</v>
      </c>
      <c r="I523" s="1">
        <f t="shared" si="57"/>
        <v>8.4648400000000005E-15</v>
      </c>
      <c r="J523" s="1">
        <f t="shared" si="58"/>
        <v>3.33441196E-7</v>
      </c>
      <c r="K523" s="1">
        <f t="shared" si="59"/>
        <v>9.5536245419999997E-11</v>
      </c>
      <c r="L523" s="1">
        <f t="shared" si="60"/>
        <v>2.3053434585209441E-2</v>
      </c>
      <c r="M523" s="1">
        <f t="shared" si="61"/>
        <v>2.53863052962418E-8</v>
      </c>
      <c r="N523" s="1">
        <f t="shared" si="62"/>
        <v>69137.931550633715</v>
      </c>
    </row>
    <row r="524" spans="1:14" x14ac:dyDescent="0.35">
      <c r="A524" s="2">
        <v>44641.636678240742</v>
      </c>
      <c r="B524">
        <v>14677234</v>
      </c>
      <c r="C524" s="1">
        <v>9.1764000000000007E-9</v>
      </c>
      <c r="D524" s="1">
        <v>2.4335899999999999E-11</v>
      </c>
      <c r="E524" s="1">
        <v>3.1649699999999998E-7</v>
      </c>
      <c r="F524" s="1">
        <v>4.5870099999999999E-11</v>
      </c>
      <c r="G524" s="1">
        <v>5.1662100000000003E-10</v>
      </c>
      <c r="H524" s="1">
        <f t="shared" si="56"/>
        <v>5.9463072000000003E-9</v>
      </c>
      <c r="I524" s="1">
        <f t="shared" si="57"/>
        <v>4.8671799999999995E-15</v>
      </c>
      <c r="J524" s="1">
        <f t="shared" si="58"/>
        <v>3.1633875149999996E-7</v>
      </c>
      <c r="K524" s="1">
        <f t="shared" si="59"/>
        <v>4.5865512990000001E-11</v>
      </c>
      <c r="L524" s="1">
        <f t="shared" si="60"/>
        <v>1.8797277196688948E-2</v>
      </c>
      <c r="M524" s="1">
        <f t="shared" si="61"/>
        <v>1.5385974613989081E-8</v>
      </c>
      <c r="N524" s="1">
        <f t="shared" si="62"/>
        <v>59421.354821554167</v>
      </c>
    </row>
    <row r="525" spans="1:14" x14ac:dyDescent="0.35">
      <c r="A525" s="2">
        <v>44641.636886574073</v>
      </c>
      <c r="B525">
        <v>14695950</v>
      </c>
      <c r="C525" s="1">
        <v>3.9062100000000003E-9</v>
      </c>
      <c r="D525" s="1">
        <v>3.40518E-11</v>
      </c>
      <c r="E525" s="1">
        <v>3.0789700000000002E-7</v>
      </c>
      <c r="F525" s="1">
        <v>4.4580100000000002E-11</v>
      </c>
      <c r="G525" s="1">
        <v>4.3224100000000001E-10</v>
      </c>
      <c r="H525" s="1">
        <f t="shared" si="56"/>
        <v>2.5312240800000003E-9</v>
      </c>
      <c r="I525" s="1">
        <f t="shared" si="57"/>
        <v>6.8103600000000005E-15</v>
      </c>
      <c r="J525" s="1">
        <f t="shared" si="58"/>
        <v>3.0774305150000003E-7</v>
      </c>
      <c r="K525" s="1">
        <f t="shared" si="59"/>
        <v>4.4575641990000001E-11</v>
      </c>
      <c r="L525" s="1">
        <f t="shared" si="60"/>
        <v>8.2251217945045942E-3</v>
      </c>
      <c r="M525" s="1">
        <f t="shared" si="61"/>
        <v>2.2130020375131037E-8</v>
      </c>
      <c r="N525" s="1">
        <f t="shared" si="62"/>
        <v>26727.238046200349</v>
      </c>
    </row>
    <row r="526" spans="1:14" x14ac:dyDescent="0.35">
      <c r="A526" s="2">
        <v>44641.637141203704</v>
      </c>
      <c r="B526">
        <v>14717426</v>
      </c>
      <c r="C526" s="1">
        <v>1.9835E-9</v>
      </c>
      <c r="D526" s="1">
        <v>3.5863900000000002E-11</v>
      </c>
      <c r="E526" s="1">
        <v>3.23126E-7</v>
      </c>
      <c r="F526" s="1">
        <v>3.3066900000000002E-11</v>
      </c>
      <c r="G526" s="1">
        <v>3.9721899999999999E-10</v>
      </c>
      <c r="H526" s="1">
        <f t="shared" si="56"/>
        <v>1.285308E-9</v>
      </c>
      <c r="I526" s="1">
        <f t="shared" si="57"/>
        <v>7.1727800000000006E-15</v>
      </c>
      <c r="J526" s="1">
        <f t="shared" si="58"/>
        <v>3.2296443700000003E-7</v>
      </c>
      <c r="K526" s="1">
        <f t="shared" si="59"/>
        <v>3.3063593310000003E-11</v>
      </c>
      <c r="L526" s="1">
        <f t="shared" si="60"/>
        <v>3.9797199095329494E-3</v>
      </c>
      <c r="M526" s="1">
        <f t="shared" si="61"/>
        <v>2.2209194506452735E-8</v>
      </c>
      <c r="N526" s="1">
        <f t="shared" si="62"/>
        <v>12322.471001762182</v>
      </c>
    </row>
    <row r="527" spans="1:14" x14ac:dyDescent="0.35">
      <c r="A527" s="2">
        <v>44641.637384259258</v>
      </c>
      <c r="B527">
        <v>14738903</v>
      </c>
      <c r="C527" s="1">
        <v>1.08506E-9</v>
      </c>
      <c r="D527" s="1">
        <v>3.4727499999999997E-11</v>
      </c>
      <c r="E527" s="1">
        <v>3.4570100000000001E-7</v>
      </c>
      <c r="F527" s="1">
        <v>6.6800400000000003E-11</v>
      </c>
      <c r="G527" s="1">
        <v>3.5745200000000001E-10</v>
      </c>
      <c r="H527" s="1">
        <f t="shared" si="56"/>
        <v>7.0311888000000002E-10</v>
      </c>
      <c r="I527" s="1">
        <f t="shared" si="57"/>
        <v>6.9454999999999998E-15</v>
      </c>
      <c r="J527" s="1">
        <f t="shared" si="58"/>
        <v>3.4552814950000001E-7</v>
      </c>
      <c r="K527" s="1">
        <f t="shared" si="59"/>
        <v>6.679371996E-11</v>
      </c>
      <c r="L527" s="1">
        <f t="shared" si="60"/>
        <v>2.0349105594362001E-3</v>
      </c>
      <c r="M527" s="1">
        <f t="shared" si="61"/>
        <v>2.0101111906658129E-8</v>
      </c>
      <c r="N527" s="1">
        <f t="shared" si="62"/>
        <v>5889.2757721211365</v>
      </c>
    </row>
    <row r="528" spans="1:14" x14ac:dyDescent="0.35">
      <c r="A528" s="2">
        <v>44641.637719907405</v>
      </c>
      <c r="B528">
        <v>14767920</v>
      </c>
      <c r="C528" s="1">
        <v>5.0725899999999995E-10</v>
      </c>
      <c r="D528" s="1">
        <v>2.1172299999999999E-11</v>
      </c>
      <c r="E528" s="1">
        <v>3.5555500000000001E-7</v>
      </c>
      <c r="F528" s="1">
        <v>5.45024E-12</v>
      </c>
      <c r="G528" s="1">
        <v>3.7608000000000001E-10</v>
      </c>
      <c r="H528" s="1">
        <f t="shared" si="56"/>
        <v>3.28703832E-10</v>
      </c>
      <c r="I528" s="1">
        <f t="shared" si="57"/>
        <v>4.2344599999999998E-15</v>
      </c>
      <c r="J528" s="1">
        <f t="shared" si="58"/>
        <v>3.5537722250000003E-7</v>
      </c>
      <c r="K528" s="1">
        <f t="shared" si="59"/>
        <v>5.4496949760000004E-12</v>
      </c>
      <c r="L528" s="1">
        <f t="shared" si="60"/>
        <v>9.2494344372338032E-4</v>
      </c>
      <c r="M528" s="1">
        <f t="shared" si="61"/>
        <v>1.1915395056023882E-8</v>
      </c>
      <c r="N528" s="1">
        <f t="shared" si="62"/>
        <v>2602.7088545985252</v>
      </c>
    </row>
    <row r="529" spans="1:14" x14ac:dyDescent="0.35">
      <c r="A529" s="2">
        <v>44641.638009259259</v>
      </c>
      <c r="B529">
        <v>14792776</v>
      </c>
      <c r="C529" s="1">
        <v>2.6078299999999998E-10</v>
      </c>
      <c r="D529" s="1">
        <v>3.6539599999999999E-11</v>
      </c>
      <c r="E529" s="1">
        <v>1.70924E-7</v>
      </c>
      <c r="F529" s="1">
        <v>4.6439899999999999E-12</v>
      </c>
      <c r="G529" s="1">
        <v>5.9944900000000003E-10</v>
      </c>
      <c r="H529" s="1">
        <f t="shared" si="56"/>
        <v>1.6898738399999999E-10</v>
      </c>
      <c r="I529" s="1">
        <f t="shared" si="57"/>
        <v>7.3079199999999998E-15</v>
      </c>
      <c r="J529" s="1">
        <f t="shared" si="58"/>
        <v>1.70838538E-7</v>
      </c>
      <c r="K529" s="1">
        <f t="shared" si="59"/>
        <v>4.643525601E-12</v>
      </c>
      <c r="L529" s="1">
        <f t="shared" si="60"/>
        <v>9.8916430670929756E-4</v>
      </c>
      <c r="M529" s="1">
        <f t="shared" si="61"/>
        <v>4.2776765041152481E-8</v>
      </c>
      <c r="N529" s="1">
        <f t="shared" si="62"/>
        <v>5790.053686301726</v>
      </c>
    </row>
    <row r="530" spans="1:14" x14ac:dyDescent="0.35">
      <c r="A530" s="2">
        <v>44641.638333333336</v>
      </c>
      <c r="B530">
        <v>14820883</v>
      </c>
      <c r="C530" s="1">
        <v>1.26774E-10</v>
      </c>
      <c r="D530" s="1">
        <v>4.6941500000000001E-11</v>
      </c>
      <c r="E530" s="1">
        <v>5.43238E-8</v>
      </c>
      <c r="F530" s="1">
        <v>3.01322E-11</v>
      </c>
      <c r="G530" s="1">
        <v>6.2739100000000005E-10</v>
      </c>
      <c r="H530" s="1">
        <f t="shared" si="56"/>
        <v>8.2149552000000008E-11</v>
      </c>
      <c r="I530" s="1">
        <f t="shared" si="57"/>
        <v>9.3883000000000015E-15</v>
      </c>
      <c r="J530" s="1">
        <f t="shared" si="58"/>
        <v>5.4296638099999999E-8</v>
      </c>
      <c r="K530" s="1">
        <f t="shared" si="59"/>
        <v>3.012918678E-11</v>
      </c>
      <c r="L530" s="1">
        <f t="shared" si="60"/>
        <v>1.5129767675247652E-3</v>
      </c>
      <c r="M530" s="1">
        <f t="shared" si="61"/>
        <v>1.7290757454834024E-7</v>
      </c>
      <c r="N530" s="1">
        <f t="shared" si="62"/>
        <v>27865.017438800973</v>
      </c>
    </row>
    <row r="531" spans="1:14" x14ac:dyDescent="0.35">
      <c r="A531" s="2">
        <v>44641.638680555552</v>
      </c>
      <c r="B531">
        <v>14850010</v>
      </c>
      <c r="C531" s="1">
        <v>7.6615100000000005E-11</v>
      </c>
      <c r="D531" s="1">
        <v>4.6839100000000001E-11</v>
      </c>
      <c r="E531" s="1">
        <v>2.0629799999999999E-8</v>
      </c>
      <c r="F531" s="1">
        <v>1.5802399999999999E-12</v>
      </c>
      <c r="G531" s="1">
        <v>5.8713300000000004E-10</v>
      </c>
      <c r="H531" s="1">
        <f t="shared" si="56"/>
        <v>4.9646584800000004E-11</v>
      </c>
      <c r="I531" s="1">
        <f t="shared" si="57"/>
        <v>9.36782E-15</v>
      </c>
      <c r="J531" s="1">
        <f t="shared" si="58"/>
        <v>2.0619485099999998E-8</v>
      </c>
      <c r="K531" s="1">
        <f t="shared" si="59"/>
        <v>1.580081976E-12</v>
      </c>
      <c r="L531" s="1">
        <f t="shared" si="60"/>
        <v>2.4077509481553448E-3</v>
      </c>
      <c r="M531" s="1">
        <f t="shared" si="61"/>
        <v>4.5431881322778525E-7</v>
      </c>
      <c r="N531" s="1">
        <f t="shared" si="62"/>
        <v>116770.66311201655</v>
      </c>
    </row>
    <row r="532" spans="1:14" x14ac:dyDescent="0.35">
      <c r="A532" s="2">
        <v>44641.639004629629</v>
      </c>
      <c r="B532">
        <v>14878617</v>
      </c>
      <c r="C532" s="1">
        <v>4.1430399999999998E-11</v>
      </c>
      <c r="D532" s="1">
        <v>4.9634200000000002E-11</v>
      </c>
      <c r="E532" s="1">
        <v>1.06665E-8</v>
      </c>
      <c r="F532" s="1">
        <v>1.07499E-12</v>
      </c>
      <c r="G532" s="1">
        <v>5.4083899999999996E-10</v>
      </c>
      <c r="H532" s="1">
        <f t="shared" si="56"/>
        <v>2.68468992E-11</v>
      </c>
      <c r="I532" s="1">
        <f t="shared" si="57"/>
        <v>9.926840000000001E-15</v>
      </c>
      <c r="J532" s="1">
        <f t="shared" si="58"/>
        <v>1.066116675E-8</v>
      </c>
      <c r="K532" s="1">
        <f t="shared" si="59"/>
        <v>1.074882501E-12</v>
      </c>
      <c r="L532" s="1">
        <f t="shared" si="60"/>
        <v>2.518195224739356E-3</v>
      </c>
      <c r="M532" s="1">
        <f t="shared" si="61"/>
        <v>9.3112135217282863E-7</v>
      </c>
      <c r="N532" s="1">
        <f t="shared" si="62"/>
        <v>236202.59243570655</v>
      </c>
    </row>
    <row r="533" spans="1:14" x14ac:dyDescent="0.35">
      <c r="A533" s="2">
        <v>44641.639340277776</v>
      </c>
      <c r="B533">
        <v>14907225</v>
      </c>
      <c r="C533" s="1">
        <v>5.70931E-11</v>
      </c>
      <c r="D533" s="1">
        <v>3.64577E-11</v>
      </c>
      <c r="E533" s="1">
        <v>7.6436799999999994E-9</v>
      </c>
      <c r="F533" s="1">
        <v>6.7617299999999997E-12</v>
      </c>
      <c r="G533" s="1">
        <v>5.0633099999999995E-10</v>
      </c>
      <c r="H533" s="1">
        <f t="shared" si="56"/>
        <v>3.6996328800000002E-11</v>
      </c>
      <c r="I533" s="1">
        <f t="shared" si="57"/>
        <v>7.2915400000000001E-15</v>
      </c>
      <c r="J533" s="1">
        <f t="shared" si="58"/>
        <v>7.6398581599999994E-9</v>
      </c>
      <c r="K533" s="1">
        <f t="shared" si="59"/>
        <v>6.7610538269999995E-12</v>
      </c>
      <c r="L533" s="1">
        <f t="shared" si="60"/>
        <v>4.8425413175471844E-3</v>
      </c>
      <c r="M533" s="1">
        <f t="shared" si="61"/>
        <v>9.5440777136103281E-7</v>
      </c>
      <c r="N533" s="1">
        <f t="shared" si="62"/>
        <v>633852.25433912827</v>
      </c>
    </row>
    <row r="534" spans="1:14" x14ac:dyDescent="0.35">
      <c r="A534" s="2">
        <v>44641.639664351853</v>
      </c>
      <c r="B534">
        <v>14935831</v>
      </c>
      <c r="C534" s="1">
        <v>4.2903100000000001E-11</v>
      </c>
      <c r="D534" s="1">
        <v>4.2160399999999998E-11</v>
      </c>
      <c r="E534" s="1">
        <v>6.5489500000000002E-9</v>
      </c>
      <c r="F534" s="1">
        <v>-1.76192E-11</v>
      </c>
      <c r="G534" s="1">
        <v>4.8255099999999996E-10</v>
      </c>
      <c r="H534" s="1">
        <f t="shared" si="56"/>
        <v>2.78012088E-11</v>
      </c>
      <c r="I534" s="1">
        <f t="shared" si="57"/>
        <v>8.4320799999999995E-15</v>
      </c>
      <c r="J534" s="1">
        <f t="shared" si="58"/>
        <v>6.5456755249999999E-9</v>
      </c>
      <c r="K534" s="1">
        <f t="shared" si="59"/>
        <v>-1.7617438080000001E-11</v>
      </c>
      <c r="L534" s="1">
        <f t="shared" si="60"/>
        <v>4.2472635091394938E-3</v>
      </c>
      <c r="M534" s="1">
        <f t="shared" si="61"/>
        <v>1.2881909541337982E-6</v>
      </c>
      <c r="N534" s="1">
        <f t="shared" si="62"/>
        <v>648865.57436552644</v>
      </c>
    </row>
    <row r="535" spans="1:14" x14ac:dyDescent="0.35">
      <c r="A535" s="2">
        <v>44641.640034722222</v>
      </c>
      <c r="B535">
        <v>14967560</v>
      </c>
      <c r="C535" s="1">
        <v>3.2583199999999998E-11</v>
      </c>
      <c r="D535" s="1">
        <v>3.9068500000000001E-11</v>
      </c>
      <c r="E535" s="1">
        <v>6.1770900000000002E-9</v>
      </c>
      <c r="F535" s="1">
        <v>-7.0949799999999997E-12</v>
      </c>
      <c r="G535" s="1">
        <v>4.3233399999999998E-10</v>
      </c>
      <c r="H535" s="1">
        <f t="shared" si="56"/>
        <v>2.1113913599999999E-11</v>
      </c>
      <c r="I535" s="1">
        <f t="shared" si="57"/>
        <v>7.8136999999999999E-15</v>
      </c>
      <c r="J535" s="1">
        <f t="shared" si="58"/>
        <v>6.1740014549999999E-9</v>
      </c>
      <c r="K535" s="1">
        <f t="shared" si="59"/>
        <v>-7.0942705019999996E-12</v>
      </c>
      <c r="L535" s="1">
        <f t="shared" si="60"/>
        <v>3.4198102727852368E-3</v>
      </c>
      <c r="M535" s="1">
        <f t="shared" si="61"/>
        <v>1.2655811724294452E-6</v>
      </c>
      <c r="N535" s="1">
        <f t="shared" si="62"/>
        <v>553904.99949035677</v>
      </c>
    </row>
    <row r="536" spans="1:14" x14ac:dyDescent="0.35">
      <c r="A536" s="2">
        <v>44641.6403587963</v>
      </c>
      <c r="B536">
        <v>14995016</v>
      </c>
      <c r="C536" s="1">
        <v>2.6831900000000001E-11</v>
      </c>
      <c r="D536" s="1">
        <v>2.9506100000000001E-11</v>
      </c>
      <c r="E536" s="1">
        <v>6.0436999999999997E-9</v>
      </c>
      <c r="F536" s="1">
        <v>-2.3112400000000001E-11</v>
      </c>
      <c r="G536" s="1">
        <v>4.2281899999999999E-10</v>
      </c>
      <c r="H536" s="1">
        <f t="shared" si="56"/>
        <v>1.73870712E-11</v>
      </c>
      <c r="I536" s="1">
        <f t="shared" si="57"/>
        <v>5.9012200000000001E-15</v>
      </c>
      <c r="J536" s="1">
        <f t="shared" si="58"/>
        <v>6.0406781500000001E-9</v>
      </c>
      <c r="K536" s="1">
        <f t="shared" si="59"/>
        <v>-2.3110088760000002E-11</v>
      </c>
      <c r="L536" s="1">
        <f t="shared" si="60"/>
        <v>2.8783310032831329E-3</v>
      </c>
      <c r="M536" s="1">
        <f t="shared" si="61"/>
        <v>9.7691349438969863E-7</v>
      </c>
      <c r="N536" s="1">
        <f t="shared" si="62"/>
        <v>476491.36931474041</v>
      </c>
    </row>
    <row r="537" spans="1:14" x14ac:dyDescent="0.35">
      <c r="A537" s="2">
        <v>44641.640706018516</v>
      </c>
      <c r="B537">
        <v>15025723</v>
      </c>
      <c r="C537" s="1">
        <v>3.7334600000000001E-11</v>
      </c>
      <c r="D537" s="1">
        <v>3.2034900000000003E-11</v>
      </c>
      <c r="E537" s="1">
        <v>5.9302400000000004E-9</v>
      </c>
      <c r="F537" s="1">
        <v>-4.1817399999999999E-12</v>
      </c>
      <c r="G537" s="1">
        <v>4.1076400000000002E-10</v>
      </c>
      <c r="H537" s="1">
        <f t="shared" si="56"/>
        <v>2.4192820800000002E-11</v>
      </c>
      <c r="I537" s="1">
        <f t="shared" si="57"/>
        <v>6.4069800000000006E-15</v>
      </c>
      <c r="J537" s="1">
        <f t="shared" si="58"/>
        <v>5.9272748800000002E-9</v>
      </c>
      <c r="K537" s="1">
        <f t="shared" si="59"/>
        <v>-4.181321826E-12</v>
      </c>
      <c r="L537" s="1">
        <f t="shared" si="60"/>
        <v>4.0816093887651797E-3</v>
      </c>
      <c r="M537" s="1">
        <f t="shared" si="61"/>
        <v>1.0809318160051319E-6</v>
      </c>
      <c r="N537" s="1">
        <f t="shared" si="62"/>
        <v>688614.83082849358</v>
      </c>
    </row>
    <row r="538" spans="1:14" x14ac:dyDescent="0.35">
      <c r="A538" s="2">
        <v>44641.641064814816</v>
      </c>
      <c r="B538">
        <v>15056430</v>
      </c>
      <c r="C538" s="1">
        <v>3.4410599999999998E-11</v>
      </c>
      <c r="D538" s="1">
        <v>1.9943700000000001E-11</v>
      </c>
      <c r="E538" s="1">
        <v>5.85686E-9</v>
      </c>
      <c r="F538" s="1">
        <v>2.9648400000000003E-11</v>
      </c>
      <c r="G538" s="1">
        <v>3.85655E-10</v>
      </c>
      <c r="H538" s="1">
        <f t="shared" si="56"/>
        <v>2.22980688E-11</v>
      </c>
      <c r="I538" s="1">
        <f t="shared" si="57"/>
        <v>3.9887400000000002E-15</v>
      </c>
      <c r="J538" s="1">
        <f t="shared" si="58"/>
        <v>5.85393157E-9</v>
      </c>
      <c r="K538" s="1">
        <f t="shared" si="59"/>
        <v>2.9645435160000005E-11</v>
      </c>
      <c r="L538" s="1">
        <f t="shared" si="60"/>
        <v>3.8090757524861193E-3</v>
      </c>
      <c r="M538" s="1">
        <f t="shared" si="61"/>
        <v>6.8137796834546871E-7</v>
      </c>
      <c r="N538" s="1">
        <f t="shared" si="62"/>
        <v>650686.75759838428</v>
      </c>
    </row>
    <row r="539" spans="1:14" x14ac:dyDescent="0.35">
      <c r="A539" s="2">
        <v>44641.641423611109</v>
      </c>
      <c r="B539">
        <v>15087137</v>
      </c>
      <c r="C539" s="1">
        <v>1.7952399999999999E-11</v>
      </c>
      <c r="D539" s="1">
        <v>2.92194E-11</v>
      </c>
      <c r="E539" s="1">
        <v>5.8193499999999998E-9</v>
      </c>
      <c r="F539" s="1">
        <v>1.1319700000000001E-11</v>
      </c>
      <c r="G539" s="1">
        <v>3.6617499999999998E-10</v>
      </c>
      <c r="H539" s="1">
        <f t="shared" si="56"/>
        <v>1.16331552E-11</v>
      </c>
      <c r="I539" s="1">
        <f t="shared" si="57"/>
        <v>5.8438800000000006E-15</v>
      </c>
      <c r="J539" s="1">
        <f t="shared" si="58"/>
        <v>5.8164403249999999E-9</v>
      </c>
      <c r="K539" s="1">
        <f t="shared" si="59"/>
        <v>1.1318568030000001E-11</v>
      </c>
      <c r="L539" s="1">
        <f t="shared" si="60"/>
        <v>2.000047202409835E-3</v>
      </c>
      <c r="M539" s="1">
        <f t="shared" si="61"/>
        <v>1.0047176062104619E-6</v>
      </c>
      <c r="N539" s="1">
        <f t="shared" si="62"/>
        <v>343861.03710431088</v>
      </c>
    </row>
    <row r="540" spans="1:14" x14ac:dyDescent="0.35">
      <c r="A540" s="2">
        <v>44641.641770833332</v>
      </c>
      <c r="B540">
        <v>15117845</v>
      </c>
      <c r="C540" s="1">
        <v>2.2843699999999999E-11</v>
      </c>
      <c r="D540" s="1">
        <v>3.8495099999999998E-11</v>
      </c>
      <c r="E540" s="1">
        <v>5.7754800000000004E-9</v>
      </c>
      <c r="F540" s="1">
        <v>9.1804800000000001E-12</v>
      </c>
      <c r="G540" s="1">
        <v>3.6214399999999999E-10</v>
      </c>
      <c r="H540" s="1">
        <f t="shared" si="56"/>
        <v>1.4802717599999998E-11</v>
      </c>
      <c r="I540" s="1">
        <f t="shared" si="57"/>
        <v>7.6990199999999994E-15</v>
      </c>
      <c r="J540" s="1">
        <f t="shared" si="58"/>
        <v>5.7725922600000004E-9</v>
      </c>
      <c r="K540" s="1">
        <f t="shared" si="59"/>
        <v>9.179561952E-12</v>
      </c>
      <c r="L540" s="1">
        <f t="shared" si="60"/>
        <v>2.5643102670826778E-3</v>
      </c>
      <c r="M540" s="1">
        <f t="shared" si="61"/>
        <v>1.3337196970152883E-6</v>
      </c>
      <c r="N540" s="1">
        <f t="shared" si="62"/>
        <v>444221.61683781864</v>
      </c>
    </row>
    <row r="541" spans="1:14" x14ac:dyDescent="0.35">
      <c r="A541" s="2">
        <v>44641.642129629632</v>
      </c>
      <c r="B541">
        <v>15148551</v>
      </c>
      <c r="C541" s="1">
        <v>2.7616699999999999E-11</v>
      </c>
      <c r="D541" s="1">
        <v>4.08499E-11</v>
      </c>
      <c r="E541" s="1">
        <v>5.75077E-9</v>
      </c>
      <c r="F541" s="1">
        <v>9.0622300000000003E-12</v>
      </c>
      <c r="G541" s="1">
        <v>3.5620799999999999E-10</v>
      </c>
      <c r="H541" s="1">
        <f t="shared" si="56"/>
        <v>1.78956216E-11</v>
      </c>
      <c r="I541" s="1">
        <f t="shared" si="57"/>
        <v>8.1699800000000003E-15</v>
      </c>
      <c r="J541" s="1">
        <f t="shared" si="58"/>
        <v>5.7478946149999997E-9</v>
      </c>
      <c r="K541" s="1">
        <f t="shared" si="59"/>
        <v>9.0613237769999997E-12</v>
      </c>
      <c r="L541" s="1">
        <f t="shared" si="60"/>
        <v>3.1134220090428713E-3</v>
      </c>
      <c r="M541" s="1">
        <f t="shared" si="61"/>
        <v>1.4213865331975995E-6</v>
      </c>
      <c r="N541" s="1">
        <f t="shared" si="62"/>
        <v>541663.02926256263</v>
      </c>
    </row>
    <row r="542" spans="1:14" x14ac:dyDescent="0.35">
      <c r="A542" s="2">
        <v>44641.642488425925</v>
      </c>
      <c r="B542">
        <v>15179258</v>
      </c>
      <c r="C542" s="1">
        <v>3.44859E-11</v>
      </c>
      <c r="D542" s="1">
        <v>4.0819099999999998E-11</v>
      </c>
      <c r="E542" s="1">
        <v>5.7247000000000003E-9</v>
      </c>
      <c r="F542" s="1">
        <v>2.7315699999999998E-11</v>
      </c>
      <c r="G542" s="1">
        <v>3.5404300000000003E-10</v>
      </c>
      <c r="H542" s="1">
        <f t="shared" si="56"/>
        <v>2.2346863200000001E-11</v>
      </c>
      <c r="I542" s="1">
        <f t="shared" si="57"/>
        <v>8.1638200000000002E-15</v>
      </c>
      <c r="J542" s="1">
        <f t="shared" si="58"/>
        <v>5.7218376500000002E-9</v>
      </c>
      <c r="K542" s="1">
        <f t="shared" si="59"/>
        <v>2.7312968429999997E-11</v>
      </c>
      <c r="L542" s="1">
        <f t="shared" si="60"/>
        <v>3.905539542877453E-3</v>
      </c>
      <c r="M542" s="1">
        <f t="shared" si="61"/>
        <v>1.4267828797973673E-6</v>
      </c>
      <c r="N542" s="1">
        <f t="shared" si="62"/>
        <v>682567.3466770685</v>
      </c>
    </row>
    <row r="543" spans="1:14" x14ac:dyDescent="0.35">
      <c r="A543" s="2">
        <v>44641.642800925925</v>
      </c>
      <c r="B543">
        <v>15206715</v>
      </c>
      <c r="C543" s="1">
        <v>3.5593100000000003E-11</v>
      </c>
      <c r="D543" s="1">
        <v>3.9662299999999998E-11</v>
      </c>
      <c r="E543" s="1">
        <v>5.6949000000000003E-9</v>
      </c>
      <c r="F543" s="1">
        <v>-1.52327E-11</v>
      </c>
      <c r="G543" s="1">
        <v>3.44145E-10</v>
      </c>
      <c r="H543" s="1">
        <f t="shared" si="56"/>
        <v>2.3064328800000003E-11</v>
      </c>
      <c r="I543" s="1">
        <f t="shared" si="57"/>
        <v>7.9324599999999995E-15</v>
      </c>
      <c r="J543" s="1">
        <f t="shared" si="58"/>
        <v>5.69205255E-9</v>
      </c>
      <c r="K543" s="1">
        <f t="shared" si="59"/>
        <v>-1.5231176729999998E-11</v>
      </c>
      <c r="L543" s="1">
        <f t="shared" si="60"/>
        <v>4.0520231669329901E-3</v>
      </c>
      <c r="M543" s="1">
        <f t="shared" si="61"/>
        <v>1.3936027347463612E-6</v>
      </c>
      <c r="N543" s="1">
        <f t="shared" si="62"/>
        <v>711873.81552424177</v>
      </c>
    </row>
    <row r="544" spans="1:14" x14ac:dyDescent="0.35">
      <c r="A544" s="2">
        <v>44641.643159722225</v>
      </c>
      <c r="B544">
        <v>15237422</v>
      </c>
      <c r="C544" s="1">
        <v>3.22392E-11</v>
      </c>
      <c r="D544" s="1">
        <v>4.4678999999999999E-11</v>
      </c>
      <c r="E544" s="1">
        <v>5.67223E-9</v>
      </c>
      <c r="F544" s="1">
        <v>2.1091399999999999E-11</v>
      </c>
      <c r="G544" s="1">
        <v>3.3865500000000001E-10</v>
      </c>
      <c r="H544" s="1">
        <f t="shared" si="56"/>
        <v>2.0891001600000001E-11</v>
      </c>
      <c r="I544" s="1">
        <f t="shared" si="57"/>
        <v>8.9357999999999998E-15</v>
      </c>
      <c r="J544" s="1">
        <f t="shared" si="58"/>
        <v>5.6693938850000002E-9</v>
      </c>
      <c r="K544" s="1">
        <f t="shared" si="59"/>
        <v>2.1089290859999997E-11</v>
      </c>
      <c r="L544" s="1">
        <f t="shared" si="60"/>
        <v>3.6848739078216295E-3</v>
      </c>
      <c r="M544" s="1">
        <f t="shared" si="61"/>
        <v>1.5761473239039202E-6</v>
      </c>
      <c r="N544" s="1">
        <f t="shared" si="62"/>
        <v>649959.05780528241</v>
      </c>
    </row>
    <row r="545" spans="1:14" x14ac:dyDescent="0.35">
      <c r="A545" s="2">
        <v>44641.643518518518</v>
      </c>
      <c r="B545">
        <v>15268130</v>
      </c>
      <c r="C545" s="1">
        <v>1.82749E-11</v>
      </c>
      <c r="D545" s="1">
        <v>2.2359900000000001E-11</v>
      </c>
      <c r="E545" s="1">
        <v>5.6676599999999998E-9</v>
      </c>
      <c r="F545" s="1">
        <v>2.0876399999999999E-11</v>
      </c>
      <c r="G545" s="1">
        <v>3.2783599999999999E-10</v>
      </c>
      <c r="H545" s="1">
        <f t="shared" si="56"/>
        <v>1.1842135200000001E-11</v>
      </c>
      <c r="I545" s="1">
        <f t="shared" si="57"/>
        <v>4.4719800000000005E-15</v>
      </c>
      <c r="J545" s="1">
        <f t="shared" si="58"/>
        <v>5.6648261699999995E-9</v>
      </c>
      <c r="K545" s="1">
        <f t="shared" si="59"/>
        <v>2.0874312360000001E-11</v>
      </c>
      <c r="L545" s="1">
        <f t="shared" si="60"/>
        <v>2.0904675350347074E-3</v>
      </c>
      <c r="M545" s="1">
        <f t="shared" si="61"/>
        <v>7.8942934271891365E-7</v>
      </c>
      <c r="N545" s="1">
        <f t="shared" si="62"/>
        <v>369025.8928165324</v>
      </c>
    </row>
    <row r="546" spans="1:14" x14ac:dyDescent="0.35">
      <c r="A546" s="2">
        <v>44641.643865740742</v>
      </c>
      <c r="B546">
        <v>15298836</v>
      </c>
      <c r="C546" s="1">
        <v>2.50797E-11</v>
      </c>
      <c r="D546" s="1">
        <v>3.3355600000000001E-11</v>
      </c>
      <c r="E546" s="1">
        <v>5.6154999999999999E-9</v>
      </c>
      <c r="F546" s="1">
        <v>1.5619700000000001E-11</v>
      </c>
      <c r="G546" s="1">
        <v>3.1846E-10</v>
      </c>
      <c r="H546" s="1">
        <f t="shared" si="56"/>
        <v>1.6251645600000002E-11</v>
      </c>
      <c r="I546" s="1">
        <f t="shared" si="57"/>
        <v>6.6711200000000002E-15</v>
      </c>
      <c r="J546" s="1">
        <f t="shared" si="58"/>
        <v>5.6126922499999999E-9</v>
      </c>
      <c r="K546" s="1">
        <f t="shared" si="59"/>
        <v>1.561813803E-11</v>
      </c>
      <c r="L546" s="1">
        <f t="shared" si="60"/>
        <v>2.8955169597976805E-3</v>
      </c>
      <c r="M546" s="1">
        <f t="shared" si="61"/>
        <v>1.1885775493926289E-6</v>
      </c>
      <c r="N546" s="1">
        <f t="shared" si="62"/>
        <v>515887.35509196686</v>
      </c>
    </row>
    <row r="547" spans="1:14" x14ac:dyDescent="0.35">
      <c r="A547" s="2">
        <v>44641.644224537034</v>
      </c>
      <c r="B547">
        <v>15329543</v>
      </c>
      <c r="C547" s="1">
        <v>2.91539E-11</v>
      </c>
      <c r="D547" s="1">
        <v>3.4543199999999997E-11</v>
      </c>
      <c r="E547" s="1">
        <v>5.6302799999999997E-9</v>
      </c>
      <c r="F547" s="1">
        <v>-7.6432300000000007E-12</v>
      </c>
      <c r="G547" s="1">
        <v>3.1418399999999998E-10</v>
      </c>
      <c r="H547" s="1">
        <f t="shared" si="56"/>
        <v>1.8891727200000001E-11</v>
      </c>
      <c r="I547" s="1">
        <f t="shared" si="57"/>
        <v>6.9086399999999994E-15</v>
      </c>
      <c r="J547" s="1">
        <f t="shared" si="58"/>
        <v>5.6274648599999997E-9</v>
      </c>
      <c r="K547" s="1">
        <f t="shared" si="59"/>
        <v>-7.6424656770000013E-12</v>
      </c>
      <c r="L547" s="1">
        <f t="shared" si="60"/>
        <v>3.357058226037506E-3</v>
      </c>
      <c r="M547" s="1">
        <f t="shared" si="61"/>
        <v>1.2276647072657154E-6</v>
      </c>
      <c r="N547" s="1">
        <f t="shared" si="62"/>
        <v>596548.94513859414</v>
      </c>
    </row>
    <row r="548" spans="1:14" x14ac:dyDescent="0.35">
      <c r="A548" s="2">
        <v>44641.644583333335</v>
      </c>
      <c r="B548">
        <v>15360250</v>
      </c>
      <c r="C548" s="1">
        <v>2.3714399999999998E-11</v>
      </c>
      <c r="D548" s="1">
        <v>4.3348E-11</v>
      </c>
      <c r="E548" s="1">
        <v>5.6103199999999997E-9</v>
      </c>
      <c r="F548" s="1">
        <v>1.63077E-11</v>
      </c>
      <c r="G548" s="1">
        <v>3.1449799999999998E-10</v>
      </c>
      <c r="H548" s="1">
        <f t="shared" si="56"/>
        <v>1.53669312E-11</v>
      </c>
      <c r="I548" s="1">
        <f t="shared" si="57"/>
        <v>8.6696000000000003E-15</v>
      </c>
      <c r="J548" s="1">
        <f t="shared" si="58"/>
        <v>5.6075148399999999E-9</v>
      </c>
      <c r="K548" s="1">
        <f t="shared" si="59"/>
        <v>1.6306069230000001E-11</v>
      </c>
      <c r="L548" s="1">
        <f t="shared" si="60"/>
        <v>2.7404173931709114E-3</v>
      </c>
      <c r="M548" s="1">
        <f t="shared" si="61"/>
        <v>1.5460681330983336E-6</v>
      </c>
      <c r="N548" s="1">
        <f t="shared" si="62"/>
        <v>488704.43884031015</v>
      </c>
    </row>
    <row r="549" spans="1:14" x14ac:dyDescent="0.35">
      <c r="A549" s="2">
        <v>44641.644895833335</v>
      </c>
      <c r="B549">
        <v>15387706</v>
      </c>
      <c r="C549" s="1">
        <v>2.4434699999999999E-11</v>
      </c>
      <c r="D549" s="1">
        <v>3.3386299999999997E-11</v>
      </c>
      <c r="E549" s="1">
        <v>5.5873599999999996E-9</v>
      </c>
      <c r="F549" s="1">
        <v>-1.08789E-11</v>
      </c>
      <c r="G549" s="1">
        <v>3.1553499999999999E-10</v>
      </c>
      <c r="H549" s="1">
        <f t="shared" si="56"/>
        <v>1.58336856E-11</v>
      </c>
      <c r="I549" s="1">
        <f t="shared" si="57"/>
        <v>6.67726E-15</v>
      </c>
      <c r="J549" s="1">
        <f t="shared" si="58"/>
        <v>5.5845663199999996E-9</v>
      </c>
      <c r="K549" s="1">
        <f t="shared" si="59"/>
        <v>-1.0877812110000001E-11</v>
      </c>
      <c r="L549" s="1">
        <f t="shared" si="60"/>
        <v>2.8352578683316634E-3</v>
      </c>
      <c r="M549" s="1">
        <f t="shared" si="61"/>
        <v>1.195663121787405E-6</v>
      </c>
      <c r="N549" s="1">
        <f t="shared" si="62"/>
        <v>507695.26331485371</v>
      </c>
    </row>
    <row r="550" spans="1:14" x14ac:dyDescent="0.35">
      <c r="A550" s="2">
        <v>44641.645254629628</v>
      </c>
      <c r="B550">
        <v>15418415</v>
      </c>
      <c r="C550" s="1">
        <v>1.2082900000000001E-11</v>
      </c>
      <c r="D550" s="1">
        <v>3.7317699999999997E-11</v>
      </c>
      <c r="E550" s="1">
        <v>5.5921999999999998E-9</v>
      </c>
      <c r="F550" s="1">
        <v>-2.8057400000000001E-12</v>
      </c>
      <c r="G550" s="1">
        <v>3.16579E-10</v>
      </c>
      <c r="H550" s="1">
        <f t="shared" si="56"/>
        <v>7.8297191999999998E-12</v>
      </c>
      <c r="I550" s="1">
        <f t="shared" si="57"/>
        <v>7.4635400000000006E-15</v>
      </c>
      <c r="J550" s="1">
        <f t="shared" si="58"/>
        <v>5.5894039000000002E-9</v>
      </c>
      <c r="K550" s="1">
        <f t="shared" si="59"/>
        <v>-2.8054594260000001E-12</v>
      </c>
      <c r="L550" s="1">
        <f t="shared" si="60"/>
        <v>1.4008147094182976E-3</v>
      </c>
      <c r="M550" s="1">
        <f t="shared" si="61"/>
        <v>1.3353016052391563E-6</v>
      </c>
      <c r="N550" s="1">
        <f t="shared" si="62"/>
        <v>250619.69656876961</v>
      </c>
    </row>
    <row r="551" spans="1:14" x14ac:dyDescent="0.35">
      <c r="A551" s="2">
        <v>44641.645613425928</v>
      </c>
      <c r="B551">
        <v>15449121</v>
      </c>
      <c r="C551" s="1">
        <v>1.0266199999999999E-11</v>
      </c>
      <c r="D551" s="1">
        <v>3.46763E-11</v>
      </c>
      <c r="E551" s="1">
        <v>5.5668000000000003E-9</v>
      </c>
      <c r="F551" s="1">
        <v>-1.2383899999999999E-11</v>
      </c>
      <c r="G551" s="1">
        <v>3.1340000000000002E-10</v>
      </c>
      <c r="H551" s="1">
        <f t="shared" si="56"/>
        <v>6.6524976E-12</v>
      </c>
      <c r="I551" s="1">
        <f t="shared" si="57"/>
        <v>6.9352600000000006E-15</v>
      </c>
      <c r="J551" s="1">
        <f t="shared" si="58"/>
        <v>5.5640166000000006E-9</v>
      </c>
      <c r="K551" s="1">
        <f t="shared" si="59"/>
        <v>-1.238266161E-11</v>
      </c>
      <c r="L551" s="1">
        <f t="shared" si="60"/>
        <v>1.1956286399289319E-3</v>
      </c>
      <c r="M551" s="1">
        <f t="shared" si="61"/>
        <v>1.2464484739315838E-6</v>
      </c>
      <c r="N551" s="1">
        <f t="shared" si="62"/>
        <v>214885.88656060657</v>
      </c>
    </row>
    <row r="552" spans="1:14" x14ac:dyDescent="0.35">
      <c r="A552" s="2">
        <v>44641.645960648151</v>
      </c>
      <c r="B552">
        <v>15479828</v>
      </c>
      <c r="C552" s="1">
        <v>4.8772599999999998E-11</v>
      </c>
      <c r="D552" s="1">
        <v>3.5055100000000002E-11</v>
      </c>
      <c r="E552" s="1">
        <v>5.5646399999999999E-9</v>
      </c>
      <c r="F552" s="1">
        <v>2.1177399999999998E-12</v>
      </c>
      <c r="G552" s="1">
        <v>3.14506E-10</v>
      </c>
      <c r="H552" s="1">
        <f t="shared" si="56"/>
        <v>3.1604644799999999E-11</v>
      </c>
      <c r="I552" s="1">
        <f t="shared" si="57"/>
        <v>7.0110200000000009E-15</v>
      </c>
      <c r="J552" s="1">
        <f t="shared" si="58"/>
        <v>5.5618576800000001E-9</v>
      </c>
      <c r="K552" s="1">
        <f t="shared" si="59"/>
        <v>2.1175282259999999E-12</v>
      </c>
      <c r="L552" s="1">
        <f t="shared" si="60"/>
        <v>5.6823900607251782E-3</v>
      </c>
      <c r="M552" s="1">
        <f t="shared" si="61"/>
        <v>1.2605536501250424E-6</v>
      </c>
      <c r="N552" s="1">
        <f t="shared" si="62"/>
        <v>1021671.2450515595</v>
      </c>
    </row>
    <row r="553" spans="1:14" x14ac:dyDescent="0.35">
      <c r="A553" s="2">
        <v>44641.646319444444</v>
      </c>
      <c r="B553">
        <v>15510535</v>
      </c>
      <c r="C553" s="1">
        <v>3.6807900000000003E-11</v>
      </c>
      <c r="D553" s="1">
        <v>3.05709E-11</v>
      </c>
      <c r="E553" s="1">
        <v>5.5674800000000003E-9</v>
      </c>
      <c r="F553" s="1">
        <v>7.9334799999999994E-12</v>
      </c>
      <c r="G553" s="1">
        <v>2.9858799999999998E-10</v>
      </c>
      <c r="H553" s="1">
        <f t="shared" si="56"/>
        <v>2.3851519200000002E-11</v>
      </c>
      <c r="I553" s="1">
        <f t="shared" si="57"/>
        <v>6.1141800000000003E-15</v>
      </c>
      <c r="J553" s="1">
        <f t="shared" si="58"/>
        <v>5.5646962600000003E-9</v>
      </c>
      <c r="K553" s="1">
        <f t="shared" si="59"/>
        <v>7.9326866520000002E-12</v>
      </c>
      <c r="L553" s="1">
        <f t="shared" si="60"/>
        <v>4.286221221353778E-3</v>
      </c>
      <c r="M553" s="1">
        <f t="shared" si="61"/>
        <v>1.098744606053305E-6</v>
      </c>
      <c r="N553" s="1">
        <f t="shared" si="62"/>
        <v>770252.50275812496</v>
      </c>
    </row>
    <row r="554" spans="1:14" x14ac:dyDescent="0.35">
      <c r="A554" s="2">
        <v>44641.646678240744</v>
      </c>
      <c r="B554">
        <v>15541242</v>
      </c>
      <c r="C554" s="1">
        <v>1.7038699999999999E-11</v>
      </c>
      <c r="D554" s="1">
        <v>4.04813E-11</v>
      </c>
      <c r="E554" s="1">
        <v>5.55438E-9</v>
      </c>
      <c r="F554" s="1">
        <v>2.4370200000000001E-11</v>
      </c>
      <c r="G554" s="1">
        <v>3.10336E-10</v>
      </c>
      <c r="H554" s="1">
        <f t="shared" si="56"/>
        <v>1.10410776E-11</v>
      </c>
      <c r="I554" s="1">
        <f t="shared" si="57"/>
        <v>8.0962599999999995E-15</v>
      </c>
      <c r="J554" s="1">
        <f t="shared" si="58"/>
        <v>5.5516028099999996E-9</v>
      </c>
      <c r="K554" s="1">
        <f t="shared" si="59"/>
        <v>2.4367762980000001E-11</v>
      </c>
      <c r="L554" s="1">
        <f t="shared" si="60"/>
        <v>1.9888089940641846E-3</v>
      </c>
      <c r="M554" s="1">
        <f t="shared" si="61"/>
        <v>1.4583644178247688E-6</v>
      </c>
      <c r="N554" s="1">
        <f t="shared" si="62"/>
        <v>358240.50497304666</v>
      </c>
    </row>
    <row r="555" spans="1:14" x14ac:dyDescent="0.35">
      <c r="A555" s="2">
        <v>44641.64702546296</v>
      </c>
      <c r="B555">
        <v>15571950</v>
      </c>
      <c r="C555" s="1">
        <v>2.8422900000000001E-11</v>
      </c>
      <c r="D555" s="1">
        <v>2.8052299999999999E-11</v>
      </c>
      <c r="E555" s="1">
        <v>5.3578300000000003E-9</v>
      </c>
      <c r="F555" s="1">
        <v>-9.0192299999999997E-12</v>
      </c>
      <c r="G555" s="1">
        <v>2.9761299999999999E-10</v>
      </c>
      <c r="H555" s="1">
        <f t="shared" si="56"/>
        <v>1.8418039200000002E-11</v>
      </c>
      <c r="I555" s="1">
        <f t="shared" si="57"/>
        <v>5.6104600000000001E-15</v>
      </c>
      <c r="J555" s="1">
        <f t="shared" si="58"/>
        <v>5.3551510850000002E-9</v>
      </c>
      <c r="K555" s="1">
        <f t="shared" si="59"/>
        <v>-9.018328077E-12</v>
      </c>
      <c r="L555" s="1">
        <f t="shared" si="60"/>
        <v>3.4393127117533047E-3</v>
      </c>
      <c r="M555" s="1">
        <f t="shared" si="61"/>
        <v>1.0476753897224544E-6</v>
      </c>
      <c r="N555" s="1">
        <f t="shared" si="62"/>
        <v>642243.82415408629</v>
      </c>
    </row>
    <row r="556" spans="1:14" x14ac:dyDescent="0.35">
      <c r="A556" s="2">
        <v>44641.64738425926</v>
      </c>
      <c r="B556">
        <v>15602656</v>
      </c>
      <c r="C556" s="1">
        <v>3.63564E-11</v>
      </c>
      <c r="D556" s="1">
        <v>3.8955799999999999E-11</v>
      </c>
      <c r="E556" s="1">
        <v>5.1998600000000003E-9</v>
      </c>
      <c r="F556" s="1">
        <v>1.17819E-11</v>
      </c>
      <c r="G556" s="1">
        <v>3.0555999999999998E-10</v>
      </c>
      <c r="H556" s="1">
        <f t="shared" si="56"/>
        <v>2.35589472E-11</v>
      </c>
      <c r="I556" s="1">
        <f t="shared" si="57"/>
        <v>7.7911600000000002E-15</v>
      </c>
      <c r="J556" s="1">
        <f t="shared" si="58"/>
        <v>5.19726007E-9</v>
      </c>
      <c r="K556" s="1">
        <f t="shared" si="59"/>
        <v>1.178072181E-11</v>
      </c>
      <c r="L556" s="1">
        <f t="shared" si="60"/>
        <v>4.5329552269259442E-3</v>
      </c>
      <c r="M556" s="1">
        <f t="shared" si="61"/>
        <v>1.4990898848746662E-6</v>
      </c>
      <c r="N556" s="1">
        <f t="shared" si="62"/>
        <v>872181.719958829</v>
      </c>
    </row>
    <row r="557" spans="1:14" x14ac:dyDescent="0.35">
      <c r="A557" s="2">
        <v>44641.647743055553</v>
      </c>
      <c r="B557">
        <v>15633363</v>
      </c>
      <c r="C557" s="1">
        <v>2.11989E-11</v>
      </c>
      <c r="D557" s="1">
        <v>5.1180099999999998E-11</v>
      </c>
      <c r="E557" s="1">
        <v>5.5192300000000002E-9</v>
      </c>
      <c r="F557" s="1">
        <v>1.3598699999999999E-11</v>
      </c>
      <c r="G557" s="1">
        <v>2.9110100000000002E-10</v>
      </c>
      <c r="H557" s="1">
        <f t="shared" si="56"/>
        <v>1.37368872E-11</v>
      </c>
      <c r="I557" s="1">
        <f t="shared" si="57"/>
        <v>1.0236019999999999E-14</v>
      </c>
      <c r="J557" s="1">
        <f t="shared" si="58"/>
        <v>5.516470385E-9</v>
      </c>
      <c r="K557" s="1">
        <f t="shared" si="59"/>
        <v>1.3597340129999999E-11</v>
      </c>
      <c r="L557" s="1">
        <f t="shared" si="60"/>
        <v>2.4901587865589531E-3</v>
      </c>
      <c r="M557" s="1">
        <f t="shared" si="61"/>
        <v>1.8555379229140917E-6</v>
      </c>
      <c r="N557" s="1">
        <f t="shared" si="62"/>
        <v>451404.36053640721</v>
      </c>
    </row>
    <row r="558" spans="1:14" x14ac:dyDescent="0.35">
      <c r="A558" s="2">
        <v>44641.648101851853</v>
      </c>
      <c r="B558">
        <v>15664070</v>
      </c>
      <c r="C558" s="1">
        <v>3.3120600000000002E-11</v>
      </c>
      <c r="D558" s="1">
        <v>4.3337699999999999E-11</v>
      </c>
      <c r="E558" s="1">
        <v>5.2209600000000001E-8</v>
      </c>
      <c r="F558" s="1">
        <v>-1.69634E-11</v>
      </c>
      <c r="G558" s="1">
        <v>3.3110699999999998E-10</v>
      </c>
      <c r="H558" s="1">
        <f t="shared" si="56"/>
        <v>2.1462148800000002E-11</v>
      </c>
      <c r="I558" s="1">
        <f t="shared" si="57"/>
        <v>8.6675400000000004E-15</v>
      </c>
      <c r="J558" s="1">
        <f t="shared" si="58"/>
        <v>5.2183495200000004E-8</v>
      </c>
      <c r="K558" s="1">
        <f t="shared" si="59"/>
        <v>-1.6961703660000001E-11</v>
      </c>
      <c r="L558" s="1">
        <f t="shared" si="60"/>
        <v>4.1128231671227729E-4</v>
      </c>
      <c r="M558" s="1">
        <f t="shared" si="61"/>
        <v>1.6609734489383148E-7</v>
      </c>
      <c r="N558" s="1">
        <f t="shared" si="62"/>
        <v>7881.4635764811183</v>
      </c>
    </row>
    <row r="559" spans="1:14" x14ac:dyDescent="0.35">
      <c r="A559" s="2">
        <v>44641.648460648146</v>
      </c>
      <c r="B559">
        <v>15695797</v>
      </c>
      <c r="C559" s="1">
        <v>3.1013700000000001E-11</v>
      </c>
      <c r="D559" s="1">
        <v>1.4916899999999999E-11</v>
      </c>
      <c r="E559" s="1">
        <v>2.6265700000000002E-7</v>
      </c>
      <c r="F559" s="1">
        <v>5.4394899999999999E-12</v>
      </c>
      <c r="G559" s="1">
        <v>2.84283E-10</v>
      </c>
      <c r="H559" s="1">
        <f t="shared" si="56"/>
        <v>2.0096877600000001E-11</v>
      </c>
      <c r="I559" s="1">
        <f t="shared" si="57"/>
        <v>2.98338E-15</v>
      </c>
      <c r="J559" s="1">
        <f t="shared" si="58"/>
        <v>2.6252567150000003E-7</v>
      </c>
      <c r="K559" s="1">
        <f t="shared" si="59"/>
        <v>5.4389460510000001E-12</v>
      </c>
      <c r="L559" s="1">
        <f t="shared" si="60"/>
        <v>7.6552047215694863E-5</v>
      </c>
      <c r="M559" s="1">
        <f t="shared" si="61"/>
        <v>1.1364145772692556E-8</v>
      </c>
      <c r="N559" s="1">
        <f t="shared" si="62"/>
        <v>291.59832933022267</v>
      </c>
    </row>
    <row r="560" spans="1:14" x14ac:dyDescent="0.35">
      <c r="A560" s="2">
        <v>44641.648796296293</v>
      </c>
      <c r="B560">
        <v>15724925</v>
      </c>
      <c r="C560" s="1">
        <v>1.6157200000000001E-11</v>
      </c>
      <c r="D560" s="1">
        <v>2.3394000000000001E-11</v>
      </c>
      <c r="E560" s="1">
        <v>3.2464900000000001E-7</v>
      </c>
      <c r="F560" s="1">
        <v>-2.17149E-11</v>
      </c>
      <c r="G560" s="1">
        <v>2.7179800000000002E-10</v>
      </c>
      <c r="H560" s="1">
        <f t="shared" si="56"/>
        <v>1.0469865600000002E-11</v>
      </c>
      <c r="I560" s="1">
        <f t="shared" si="57"/>
        <v>4.6788000000000002E-15</v>
      </c>
      <c r="J560" s="1">
        <f t="shared" si="58"/>
        <v>3.2448667550000003E-7</v>
      </c>
      <c r="K560" s="1">
        <f t="shared" si="59"/>
        <v>-2.171272851E-11</v>
      </c>
      <c r="L560" s="1">
        <f t="shared" si="60"/>
        <v>3.226593382876827E-5</v>
      </c>
      <c r="M560" s="1">
        <f t="shared" si="61"/>
        <v>1.4419082055651312E-8</v>
      </c>
      <c r="N560" s="1">
        <f t="shared" si="62"/>
        <v>99.436852927935604</v>
      </c>
    </row>
    <row r="561" spans="1:14" x14ac:dyDescent="0.35">
      <c r="A561" s="2">
        <v>44641.649131944447</v>
      </c>
      <c r="B561">
        <v>15753031</v>
      </c>
      <c r="C561" s="1">
        <v>5.0309899999999998E-12</v>
      </c>
      <c r="D561" s="1">
        <v>3.5219E-11</v>
      </c>
      <c r="E561" s="1">
        <v>3.6514099999999997E-7</v>
      </c>
      <c r="F561" s="1">
        <v>-2.1026900000000001E-11</v>
      </c>
      <c r="G561" s="1">
        <v>2.6185400000000001E-10</v>
      </c>
      <c r="H561" s="1">
        <f t="shared" si="56"/>
        <v>3.2600815199999998E-12</v>
      </c>
      <c r="I561" s="1">
        <f t="shared" si="57"/>
        <v>7.0438000000000006E-15</v>
      </c>
      <c r="J561" s="1">
        <f t="shared" si="58"/>
        <v>3.6495842949999997E-7</v>
      </c>
      <c r="K561" s="1">
        <f t="shared" si="59"/>
        <v>-2.1024797310000002E-11</v>
      </c>
      <c r="L561" s="1">
        <f t="shared" si="60"/>
        <v>8.932747558307871E-6</v>
      </c>
      <c r="M561" s="1">
        <f t="shared" si="61"/>
        <v>1.9300280335078548E-8</v>
      </c>
      <c r="N561" s="1">
        <f t="shared" si="62"/>
        <v>24.47606860470631</v>
      </c>
    </row>
    <row r="562" spans="1:14" x14ac:dyDescent="0.35">
      <c r="A562" s="2">
        <v>44641.649456018517</v>
      </c>
      <c r="B562">
        <v>15781138</v>
      </c>
      <c r="C562" s="1">
        <v>1.1717399999999999E-11</v>
      </c>
      <c r="D562" s="1">
        <v>2.9260400000000002E-11</v>
      </c>
      <c r="E562" s="1">
        <v>3.7589099999999999E-7</v>
      </c>
      <c r="F562" s="1">
        <v>4.6654900000000001E-12</v>
      </c>
      <c r="G562" s="1">
        <v>6.7426899999999998E-10</v>
      </c>
      <c r="H562" s="1">
        <f t="shared" si="56"/>
        <v>7.5928752000000003E-12</v>
      </c>
      <c r="I562" s="1">
        <f t="shared" si="57"/>
        <v>5.852080000000001E-15</v>
      </c>
      <c r="J562" s="1">
        <f t="shared" si="58"/>
        <v>3.7570305449999997E-7</v>
      </c>
      <c r="K562" s="1">
        <f t="shared" si="59"/>
        <v>4.6650234509999998E-12</v>
      </c>
      <c r="L562" s="1">
        <f t="shared" si="60"/>
        <v>2.0209777666313865E-5</v>
      </c>
      <c r="M562" s="1">
        <f t="shared" si="61"/>
        <v>1.557634395011287E-8</v>
      </c>
      <c r="N562" s="1">
        <f t="shared" si="62"/>
        <v>53.791890761201856</v>
      </c>
    </row>
    <row r="563" spans="1:14" x14ac:dyDescent="0.35">
      <c r="A563" s="2">
        <v>44641.649837962963</v>
      </c>
      <c r="B563">
        <v>15814576</v>
      </c>
      <c r="C563" s="1">
        <v>6.39045E-9</v>
      </c>
      <c r="D563" s="1">
        <v>3.7696599999999998E-11</v>
      </c>
      <c r="E563" s="1">
        <v>3.3083000000000001E-7</v>
      </c>
      <c r="F563" s="1">
        <v>8.5999800000000001E-11</v>
      </c>
      <c r="G563" s="1">
        <v>1.72489E-9</v>
      </c>
      <c r="H563" s="1">
        <f t="shared" si="56"/>
        <v>4.1410116E-9</v>
      </c>
      <c r="I563" s="1">
        <f t="shared" si="57"/>
        <v>7.5393199999999996E-15</v>
      </c>
      <c r="J563" s="1">
        <f t="shared" si="58"/>
        <v>3.3066458499999998E-7</v>
      </c>
      <c r="K563" s="1">
        <f t="shared" si="59"/>
        <v>8.5991200019999999E-11</v>
      </c>
      <c r="L563" s="1">
        <f t="shared" si="60"/>
        <v>1.2523299403230619E-2</v>
      </c>
      <c r="M563" s="1">
        <f t="shared" si="61"/>
        <v>2.2800506440688228E-8</v>
      </c>
      <c r="N563" s="1">
        <f t="shared" si="62"/>
        <v>37873.11968480271</v>
      </c>
    </row>
    <row r="564" spans="1:14" x14ac:dyDescent="0.35">
      <c r="A564" s="2">
        <v>44641.650092592594</v>
      </c>
      <c r="B564">
        <v>15836051</v>
      </c>
      <c r="C564" s="1">
        <v>9.1486400000000008E-9</v>
      </c>
      <c r="D564" s="1">
        <v>5.3575800000000003E-11</v>
      </c>
      <c r="E564" s="1">
        <v>3.35937E-7</v>
      </c>
      <c r="F564" s="1">
        <v>1.38255E-10</v>
      </c>
      <c r="G564" s="1">
        <v>1.5097299999999999E-9</v>
      </c>
      <c r="H564" s="1">
        <f t="shared" si="56"/>
        <v>5.9283187200000006E-9</v>
      </c>
      <c r="I564" s="1">
        <f t="shared" si="57"/>
        <v>1.0715160000000001E-14</v>
      </c>
      <c r="J564" s="1">
        <f t="shared" si="58"/>
        <v>3.3576903149999998E-7</v>
      </c>
      <c r="K564" s="1">
        <f t="shared" si="59"/>
        <v>1.382411745E-10</v>
      </c>
      <c r="L564" s="1">
        <f t="shared" si="60"/>
        <v>1.7655942519523279E-2</v>
      </c>
      <c r="M564" s="1">
        <f t="shared" si="61"/>
        <v>3.1912293853103611E-8</v>
      </c>
      <c r="N564" s="1">
        <f t="shared" si="62"/>
        <v>52583.59426611766</v>
      </c>
    </row>
    <row r="565" spans="1:14" x14ac:dyDescent="0.35">
      <c r="A565" s="2">
        <v>44641.650358796294</v>
      </c>
      <c r="B565">
        <v>15859080</v>
      </c>
      <c r="C565" s="1">
        <v>1.09052E-8</v>
      </c>
      <c r="D565" s="1">
        <v>4.5528700000000002E-11</v>
      </c>
      <c r="E565" s="1">
        <v>3.3486200000000002E-7</v>
      </c>
      <c r="F565" s="1">
        <v>1.24764E-10</v>
      </c>
      <c r="G565" s="1">
        <v>1.1647400000000001E-9</v>
      </c>
      <c r="H565" s="1">
        <f t="shared" si="56"/>
        <v>7.0665695999999998E-9</v>
      </c>
      <c r="I565" s="1">
        <f t="shared" si="57"/>
        <v>9.1057400000000003E-15</v>
      </c>
      <c r="J565" s="1">
        <f t="shared" si="58"/>
        <v>3.3469456900000004E-7</v>
      </c>
      <c r="K565" s="1">
        <f t="shared" si="59"/>
        <v>1.247515236E-10</v>
      </c>
      <c r="L565" s="1">
        <f t="shared" si="60"/>
        <v>2.1113487503288404E-2</v>
      </c>
      <c r="M565" s="1">
        <f t="shared" si="61"/>
        <v>2.7206118184726203E-8</v>
      </c>
      <c r="N565" s="1">
        <f t="shared" si="62"/>
        <v>63082.850631162772</v>
      </c>
    </row>
    <row r="566" spans="1:14" x14ac:dyDescent="0.35">
      <c r="A566" s="2">
        <v>44641.650578703702</v>
      </c>
      <c r="B566">
        <v>15878456</v>
      </c>
      <c r="C566" s="1">
        <v>1.14198E-8</v>
      </c>
      <c r="D566" s="1">
        <v>3.7041300000000003E-11</v>
      </c>
      <c r="E566" s="1">
        <v>3.3056200000000002E-7</v>
      </c>
      <c r="F566" s="1">
        <v>1.03769E-10</v>
      </c>
      <c r="G566" s="1">
        <v>9.2497099999999997E-10</v>
      </c>
      <c r="H566" s="1">
        <f t="shared" si="56"/>
        <v>7.4000303999999999E-9</v>
      </c>
      <c r="I566" s="1">
        <f t="shared" si="57"/>
        <v>7.408260000000001E-15</v>
      </c>
      <c r="J566" s="1">
        <f t="shared" si="58"/>
        <v>3.30396719E-7</v>
      </c>
      <c r="K566" s="1">
        <f t="shared" si="59"/>
        <v>1.037586231E-10</v>
      </c>
      <c r="L566" s="1">
        <f t="shared" si="60"/>
        <v>2.2397408855624863E-2</v>
      </c>
      <c r="M566" s="1">
        <f t="shared" si="61"/>
        <v>2.2422317093288088E-8</v>
      </c>
      <c r="N566" s="1">
        <f t="shared" si="62"/>
        <v>67789.440898245914</v>
      </c>
    </row>
    <row r="567" spans="1:14" x14ac:dyDescent="0.35">
      <c r="A567" s="2">
        <v>44641.65079861111</v>
      </c>
      <c r="B567">
        <v>15897831</v>
      </c>
      <c r="C567" s="1">
        <v>1.17296E-8</v>
      </c>
      <c r="D567" s="1">
        <v>4.9900400000000002E-11</v>
      </c>
      <c r="E567" s="1">
        <v>3.2868E-7</v>
      </c>
      <c r="F567" s="1">
        <v>9.8222500000000006E-11</v>
      </c>
      <c r="G567" s="1">
        <v>7.8237900000000003E-10</v>
      </c>
      <c r="H567" s="1">
        <f t="shared" si="56"/>
        <v>7.6007807999999993E-9</v>
      </c>
      <c r="I567" s="1">
        <f t="shared" si="57"/>
        <v>9.9800800000000002E-15</v>
      </c>
      <c r="J567" s="1">
        <f t="shared" si="58"/>
        <v>3.2851566000000001E-7</v>
      </c>
      <c r="K567" s="1">
        <f t="shared" si="59"/>
        <v>9.8212677750000012E-11</v>
      </c>
      <c r="L567" s="1">
        <f t="shared" si="60"/>
        <v>2.3136738139058574E-2</v>
      </c>
      <c r="M567" s="1">
        <f t="shared" si="61"/>
        <v>3.0379312815711737E-8</v>
      </c>
      <c r="N567" s="1">
        <f t="shared" si="62"/>
        <v>70428.113347955994</v>
      </c>
    </row>
    <row r="568" spans="1:14" x14ac:dyDescent="0.35">
      <c r="A568" s="2">
        <v>44641.651030092595</v>
      </c>
      <c r="B568">
        <v>15917208</v>
      </c>
      <c r="C568" s="1">
        <v>1.1866500000000001E-8</v>
      </c>
      <c r="D568" s="1">
        <v>3.2823200000000002E-11</v>
      </c>
      <c r="E568" s="1">
        <v>3.3136799999999998E-7</v>
      </c>
      <c r="F568" s="1">
        <v>1.03533E-10</v>
      </c>
      <c r="G568" s="1">
        <v>6.6351100000000003E-10</v>
      </c>
      <c r="H568" s="1">
        <f t="shared" si="56"/>
        <v>7.6894919999999999E-9</v>
      </c>
      <c r="I568" s="1">
        <f t="shared" si="57"/>
        <v>6.5646400000000009E-15</v>
      </c>
      <c r="J568" s="1">
        <f t="shared" si="58"/>
        <v>3.3120231599999998E-7</v>
      </c>
      <c r="K568" s="1">
        <f t="shared" si="59"/>
        <v>1.035226467E-10</v>
      </c>
      <c r="L568" s="1">
        <f t="shared" si="60"/>
        <v>2.3216902867309659E-2</v>
      </c>
      <c r="M568" s="1">
        <f t="shared" si="61"/>
        <v>1.9820634346047269E-8</v>
      </c>
      <c r="N568" s="1">
        <f t="shared" si="62"/>
        <v>70098.85422211136</v>
      </c>
    </row>
    <row r="569" spans="1:14" x14ac:dyDescent="0.35">
      <c r="A569" s="2">
        <v>44641.651250000003</v>
      </c>
      <c r="B569">
        <v>15936584</v>
      </c>
      <c r="C569" s="1">
        <v>9.3242100000000004E-9</v>
      </c>
      <c r="D569" s="1">
        <v>4.77299E-11</v>
      </c>
      <c r="E569" s="1">
        <v>3.1103299999999998E-7</v>
      </c>
      <c r="F569" s="1">
        <v>6.9380300000000002E-11</v>
      </c>
      <c r="G569" s="1">
        <v>5.0748400000000002E-10</v>
      </c>
      <c r="H569" s="1">
        <f t="shared" si="56"/>
        <v>6.0420880800000007E-9</v>
      </c>
      <c r="I569" s="1">
        <f t="shared" si="57"/>
        <v>9.5459800000000006E-15</v>
      </c>
      <c r="J569" s="1">
        <f t="shared" si="58"/>
        <v>3.1087748349999997E-7</v>
      </c>
      <c r="K569" s="1">
        <f t="shared" si="59"/>
        <v>6.9373361969999998E-11</v>
      </c>
      <c r="L569" s="1">
        <f t="shared" si="60"/>
        <v>1.9435592478346864E-2</v>
      </c>
      <c r="M569" s="1">
        <f t="shared" si="61"/>
        <v>3.070656611256312E-8</v>
      </c>
      <c r="N569" s="1">
        <f t="shared" si="62"/>
        <v>62518.49525907162</v>
      </c>
    </row>
    <row r="570" spans="1:14" x14ac:dyDescent="0.35">
      <c r="A570" s="2">
        <v>44641.651504629626</v>
      </c>
      <c r="B570">
        <v>15958550</v>
      </c>
      <c r="C570" s="1">
        <v>3.61835E-9</v>
      </c>
      <c r="D570" s="1">
        <v>3.3140599999999999E-11</v>
      </c>
      <c r="E570" s="1">
        <v>3.0932999999999998E-7</v>
      </c>
      <c r="F570" s="1">
        <v>1.9382199999999999E-11</v>
      </c>
      <c r="G570" s="1">
        <v>4.3190400000000001E-10</v>
      </c>
      <c r="H570" s="1">
        <f t="shared" si="56"/>
        <v>2.3446907999999999E-9</v>
      </c>
      <c r="I570" s="1">
        <f t="shared" si="57"/>
        <v>6.6281200000000001E-15</v>
      </c>
      <c r="J570" s="1">
        <f t="shared" si="58"/>
        <v>3.0917533499999999E-7</v>
      </c>
      <c r="K570" s="1">
        <f t="shared" si="59"/>
        <v>1.9380261779999999E-11</v>
      </c>
      <c r="L570" s="1">
        <f t="shared" si="60"/>
        <v>7.5836929229817123E-3</v>
      </c>
      <c r="M570" s="1">
        <f t="shared" si="61"/>
        <v>2.1438061998056863E-8</v>
      </c>
      <c r="N570" s="1">
        <f t="shared" si="62"/>
        <v>24528.77724861756</v>
      </c>
    </row>
    <row r="571" spans="1:14" x14ac:dyDescent="0.35">
      <c r="A571" s="2">
        <v>44641.651759259257</v>
      </c>
      <c r="B571">
        <v>15980026</v>
      </c>
      <c r="C571" s="1">
        <v>1.84773E-9</v>
      </c>
      <c r="D571" s="1">
        <v>3.3273700000000002E-11</v>
      </c>
      <c r="E571" s="1">
        <v>3.2572399999999999E-7</v>
      </c>
      <c r="F571" s="1">
        <v>2.8992699999999999E-11</v>
      </c>
      <c r="G571" s="1">
        <v>3.9220499999999999E-10</v>
      </c>
      <c r="H571" s="1">
        <f t="shared" si="56"/>
        <v>1.1973290400000001E-9</v>
      </c>
      <c r="I571" s="1">
        <f t="shared" si="57"/>
        <v>6.6547400000000005E-15</v>
      </c>
      <c r="J571" s="1">
        <f t="shared" si="58"/>
        <v>3.2556113800000001E-7</v>
      </c>
      <c r="K571" s="1">
        <f t="shared" si="59"/>
        <v>2.8989800729999999E-11</v>
      </c>
      <c r="L571" s="1">
        <f t="shared" si="60"/>
        <v>3.6777394481278662E-3</v>
      </c>
      <c r="M571" s="1">
        <f t="shared" si="61"/>
        <v>2.0440830379453952E-8</v>
      </c>
      <c r="N571" s="1">
        <f t="shared" si="62"/>
        <v>11296.616883455747</v>
      </c>
    </row>
    <row r="572" spans="1:14" x14ac:dyDescent="0.35">
      <c r="A572" s="2">
        <v>44641.652002314811</v>
      </c>
      <c r="B572">
        <v>16001503</v>
      </c>
      <c r="C572" s="1">
        <v>1.01718E-9</v>
      </c>
      <c r="D572" s="1">
        <v>2.8564200000000001E-11</v>
      </c>
      <c r="E572" s="1">
        <v>3.4812000000000002E-7</v>
      </c>
      <c r="F572" s="1">
        <v>3.36904E-11</v>
      </c>
      <c r="G572" s="1">
        <v>3.6421599999999998E-10</v>
      </c>
      <c r="H572" s="1">
        <f t="shared" si="56"/>
        <v>6.5913264000000005E-10</v>
      </c>
      <c r="I572" s="1">
        <f t="shared" si="57"/>
        <v>5.7128400000000007E-15</v>
      </c>
      <c r="J572" s="1">
        <f t="shared" si="58"/>
        <v>3.4794594000000003E-7</v>
      </c>
      <c r="K572" s="1">
        <f t="shared" si="59"/>
        <v>3.3687030960000002E-11</v>
      </c>
      <c r="L572" s="1">
        <f t="shared" si="60"/>
        <v>1.8943535883764013E-3</v>
      </c>
      <c r="M572" s="1">
        <f t="shared" si="61"/>
        <v>1.6418757465599398E-8</v>
      </c>
      <c r="N572" s="1">
        <f t="shared" si="62"/>
        <v>5444.3905520966882</v>
      </c>
    </row>
    <row r="573" spans="1:14" x14ac:dyDescent="0.35">
      <c r="A573" s="2">
        <v>44641.652337962965</v>
      </c>
      <c r="B573">
        <v>16030520</v>
      </c>
      <c r="C573" s="1">
        <v>4.6388299999999998E-10</v>
      </c>
      <c r="D573" s="1">
        <v>2.46635E-11</v>
      </c>
      <c r="E573" s="1">
        <v>3.4749299999999997E-7</v>
      </c>
      <c r="F573" s="1">
        <v>1.9059700000000001E-11</v>
      </c>
      <c r="G573" s="1">
        <v>4.0693999999999999E-10</v>
      </c>
      <c r="H573" s="1">
        <f t="shared" si="56"/>
        <v>3.00596184E-10</v>
      </c>
      <c r="I573" s="1">
        <f t="shared" si="57"/>
        <v>4.9326999999999999E-15</v>
      </c>
      <c r="J573" s="1">
        <f t="shared" si="58"/>
        <v>3.4731925349999995E-7</v>
      </c>
      <c r="K573" s="1">
        <f t="shared" si="59"/>
        <v>1.9057794030000002E-11</v>
      </c>
      <c r="L573" s="1">
        <f t="shared" si="60"/>
        <v>8.6547515281930668E-4</v>
      </c>
      <c r="M573" s="1">
        <f t="shared" si="61"/>
        <v>1.4202207192064003E-8</v>
      </c>
      <c r="N573" s="1">
        <f t="shared" si="62"/>
        <v>2491.8720862657469</v>
      </c>
    </row>
    <row r="574" spans="1:14" x14ac:dyDescent="0.35">
      <c r="A574" s="2">
        <v>44641.652627314812</v>
      </c>
      <c r="B574">
        <v>16055376</v>
      </c>
      <c r="C574" s="1">
        <v>2.6258900000000001E-10</v>
      </c>
      <c r="D574" s="1">
        <v>1.4241100000000001E-11</v>
      </c>
      <c r="E574" s="1">
        <v>1.5345599999999999E-7</v>
      </c>
      <c r="F574" s="1">
        <v>4.3171900000000003E-11</v>
      </c>
      <c r="G574" s="1">
        <v>6.0233599999999998E-10</v>
      </c>
      <c r="H574" s="1">
        <f t="shared" si="56"/>
        <v>1.7015767200000001E-10</v>
      </c>
      <c r="I574" s="1">
        <f t="shared" si="57"/>
        <v>2.8482200000000004E-15</v>
      </c>
      <c r="J574" s="1">
        <f t="shared" si="58"/>
        <v>1.5337927199999999E-7</v>
      </c>
      <c r="K574" s="1">
        <f t="shared" si="59"/>
        <v>4.3167582810000005E-11</v>
      </c>
      <c r="L574" s="1">
        <f t="shared" si="60"/>
        <v>1.1093915741104835E-3</v>
      </c>
      <c r="M574" s="1">
        <f t="shared" si="61"/>
        <v>1.8569784318705074E-8</v>
      </c>
      <c r="N574" s="1">
        <f t="shared" si="62"/>
        <v>7232.9954344188272</v>
      </c>
    </row>
    <row r="575" spans="1:14" x14ac:dyDescent="0.35">
      <c r="A575" s="2">
        <v>44641.652951388889</v>
      </c>
      <c r="B575">
        <v>16083483</v>
      </c>
      <c r="C575" s="1">
        <v>1.1884100000000001E-10</v>
      </c>
      <c r="D575" s="1">
        <v>4.4402499999999999E-11</v>
      </c>
      <c r="E575" s="1">
        <v>4.9077000000000003E-8</v>
      </c>
      <c r="F575" s="1">
        <v>4.5504599999999997E-11</v>
      </c>
      <c r="G575" s="1">
        <v>6.2531899999999996E-10</v>
      </c>
      <c r="H575" s="1">
        <f t="shared" si="56"/>
        <v>7.7008968000000013E-11</v>
      </c>
      <c r="I575" s="1">
        <f t="shared" si="57"/>
        <v>8.8805000000000006E-15</v>
      </c>
      <c r="J575" s="1">
        <f t="shared" si="58"/>
        <v>4.9052461500000001E-8</v>
      </c>
      <c r="K575" s="1">
        <f t="shared" si="59"/>
        <v>4.5500049539999996E-11</v>
      </c>
      <c r="L575" s="1">
        <f t="shared" si="60"/>
        <v>1.5699307566858804E-3</v>
      </c>
      <c r="M575" s="1">
        <f t="shared" si="61"/>
        <v>1.8104086376990482E-7</v>
      </c>
      <c r="N575" s="1">
        <f t="shared" si="62"/>
        <v>32005.137126214966</v>
      </c>
    </row>
    <row r="576" spans="1:14" x14ac:dyDescent="0.35">
      <c r="A576" s="2">
        <v>44641.653287037036</v>
      </c>
      <c r="B576">
        <v>16112610</v>
      </c>
      <c r="C576" s="1">
        <v>6.9090099999999997E-11</v>
      </c>
      <c r="D576" s="1">
        <v>2.3854699999999999E-11</v>
      </c>
      <c r="E576" s="1">
        <v>1.9086200000000001E-8</v>
      </c>
      <c r="F576" s="1">
        <v>4.4343600000000003E-11</v>
      </c>
      <c r="G576" s="1">
        <v>5.7586100000000002E-10</v>
      </c>
      <c r="H576" s="1">
        <f t="shared" si="56"/>
        <v>4.47703848E-11</v>
      </c>
      <c r="I576" s="1">
        <f t="shared" si="57"/>
        <v>4.7709400000000002E-15</v>
      </c>
      <c r="J576" s="1">
        <f t="shared" si="58"/>
        <v>1.9076656900000001E-8</v>
      </c>
      <c r="K576" s="1">
        <f t="shared" si="59"/>
        <v>4.4339165640000001E-11</v>
      </c>
      <c r="L576" s="1">
        <f t="shared" si="60"/>
        <v>2.3468674325216802E-3</v>
      </c>
      <c r="M576" s="1">
        <f t="shared" si="61"/>
        <v>2.5009308627865506E-7</v>
      </c>
      <c r="N576" s="1">
        <f t="shared" si="62"/>
        <v>123022.99322276327</v>
      </c>
    </row>
    <row r="577" spans="1:14" x14ac:dyDescent="0.35">
      <c r="A577" s="2">
        <v>44641.653622685182</v>
      </c>
      <c r="B577">
        <v>16141217</v>
      </c>
      <c r="C577" s="1">
        <v>4.43114E-11</v>
      </c>
      <c r="D577" s="1">
        <v>3.3816300000000002E-11</v>
      </c>
      <c r="E577" s="1">
        <v>1.0150900000000001E-8</v>
      </c>
      <c r="F577" s="1">
        <v>1.1577700000000001E-11</v>
      </c>
      <c r="G577" s="1">
        <v>5.3898100000000004E-10</v>
      </c>
      <c r="H577" s="1">
        <f t="shared" si="56"/>
        <v>2.8713787200000002E-11</v>
      </c>
      <c r="I577" s="1">
        <f t="shared" si="57"/>
        <v>6.763260000000001E-15</v>
      </c>
      <c r="J577" s="1">
        <f t="shared" si="58"/>
        <v>1.014582455E-8</v>
      </c>
      <c r="K577" s="1">
        <f t="shared" si="59"/>
        <v>1.157654223E-11</v>
      </c>
      <c r="L577" s="1">
        <f t="shared" si="60"/>
        <v>2.8301087859832941E-3</v>
      </c>
      <c r="M577" s="1">
        <f t="shared" si="61"/>
        <v>6.6660525881063077E-7</v>
      </c>
      <c r="N577" s="1">
        <f t="shared" si="62"/>
        <v>278943.20190893643</v>
      </c>
    </row>
    <row r="578" spans="1:14" x14ac:dyDescent="0.35">
      <c r="A578" s="2">
        <v>44641.653946759259</v>
      </c>
      <c r="B578">
        <v>16169825</v>
      </c>
      <c r="C578" s="1">
        <v>5.2621099999999997E-11</v>
      </c>
      <c r="D578" s="1">
        <v>4.59382E-11</v>
      </c>
      <c r="E578" s="1">
        <v>7.3103299999999999E-9</v>
      </c>
      <c r="F578" s="1">
        <v>2.7014700000000001E-11</v>
      </c>
      <c r="G578" s="1">
        <v>5.0008899999999997E-10</v>
      </c>
      <c r="H578" s="1">
        <f t="shared" si="56"/>
        <v>3.4098472800000001E-11</v>
      </c>
      <c r="I578" s="1">
        <f t="shared" si="57"/>
        <v>9.1876400000000003E-15</v>
      </c>
      <c r="J578" s="1">
        <f t="shared" si="58"/>
        <v>7.3066748349999997E-9</v>
      </c>
      <c r="K578" s="1">
        <f t="shared" si="59"/>
        <v>2.7011998530000001E-11</v>
      </c>
      <c r="L578" s="1">
        <f t="shared" si="60"/>
        <v>4.6667565712194452E-3</v>
      </c>
      <c r="M578" s="1">
        <f t="shared" si="61"/>
        <v>1.2574310760333707E-6</v>
      </c>
      <c r="N578" s="1">
        <f t="shared" si="62"/>
        <v>638697.72182347917</v>
      </c>
    </row>
    <row r="579" spans="1:14" x14ac:dyDescent="0.35">
      <c r="A579" s="2">
        <v>44641.654317129629</v>
      </c>
      <c r="B579">
        <v>16201552</v>
      </c>
      <c r="C579" s="1">
        <v>5.1449399999999997E-11</v>
      </c>
      <c r="D579" s="1">
        <v>3.1226100000000002E-11</v>
      </c>
      <c r="E579" s="1">
        <v>6.4424400000000003E-9</v>
      </c>
      <c r="F579" s="1">
        <v>-7.2132300000000004E-12</v>
      </c>
      <c r="G579" s="1">
        <v>4.5917799999999999E-10</v>
      </c>
      <c r="H579" s="1">
        <f t="shared" ref="H579:H642" si="63">0.648*C579</f>
        <v>3.3339211200000002E-11</v>
      </c>
      <c r="I579" s="1">
        <f t="shared" ref="I579:I642" si="64">0.0002*D579</f>
        <v>6.2452200000000009E-15</v>
      </c>
      <c r="J579" s="1">
        <f t="shared" ref="J579:J642" si="65">E579-(0.0005*E579)</f>
        <v>6.4392187800000004E-9</v>
      </c>
      <c r="K579" s="1">
        <f t="shared" ref="K579:K642" si="66">F579-(0.0001*F579)</f>
        <v>-7.2125086770000007E-12</v>
      </c>
      <c r="L579" s="1">
        <f t="shared" ref="L579:L642" si="67">H579/J579</f>
        <v>5.1775242213466148E-3</v>
      </c>
      <c r="M579" s="1">
        <f t="shared" ref="M579:M642" si="68">I579/J579</f>
        <v>9.6987231112529466E-7</v>
      </c>
      <c r="N579" s="1">
        <f t="shared" ref="N579:N642" si="69">L579/J579</f>
        <v>804060.92699130415</v>
      </c>
    </row>
    <row r="580" spans="1:14" x14ac:dyDescent="0.35">
      <c r="A580" s="2">
        <v>44641.654664351852</v>
      </c>
      <c r="B580">
        <v>16231220</v>
      </c>
      <c r="C580" s="1">
        <v>5.0987100000000003E-11</v>
      </c>
      <c r="D580" s="1">
        <v>4.4351300000000001E-11</v>
      </c>
      <c r="E580" s="1">
        <v>6.1465099999999997E-9</v>
      </c>
      <c r="F580" s="1">
        <v>-1.86512E-11</v>
      </c>
      <c r="G580" s="1">
        <v>4.4412000000000001E-10</v>
      </c>
      <c r="H580" s="1">
        <f t="shared" si="63"/>
        <v>3.3039640800000002E-11</v>
      </c>
      <c r="I580" s="1">
        <f t="shared" si="64"/>
        <v>8.8702600000000015E-15</v>
      </c>
      <c r="J580" s="1">
        <f t="shared" si="65"/>
        <v>6.1434367449999995E-9</v>
      </c>
      <c r="K580" s="1">
        <f t="shared" si="66"/>
        <v>-1.8649334879999999E-11</v>
      </c>
      <c r="L580" s="1">
        <f t="shared" si="67"/>
        <v>5.3780387381525815E-3</v>
      </c>
      <c r="M580" s="1">
        <f t="shared" si="68"/>
        <v>1.4438595802616997E-6</v>
      </c>
      <c r="N580" s="1">
        <f t="shared" si="69"/>
        <v>875412.07981503871</v>
      </c>
    </row>
    <row r="581" spans="1:14" x14ac:dyDescent="0.35">
      <c r="A581" s="2">
        <v>44641.655011574076</v>
      </c>
      <c r="B581">
        <v>16261926</v>
      </c>
      <c r="C581" s="1">
        <v>3.9162100000000001E-11</v>
      </c>
      <c r="D581" s="1">
        <v>3.5976599999999997E-11</v>
      </c>
      <c r="E581" s="1">
        <v>5.9821500000000001E-9</v>
      </c>
      <c r="F581" s="1">
        <v>-2.7197399999999999E-12</v>
      </c>
      <c r="G581" s="1">
        <v>4.1301399999999999E-10</v>
      </c>
      <c r="H581" s="1">
        <f t="shared" si="63"/>
        <v>2.5377040800000002E-11</v>
      </c>
      <c r="I581" s="1">
        <f t="shared" si="64"/>
        <v>7.1953200000000003E-15</v>
      </c>
      <c r="J581" s="1">
        <f t="shared" si="65"/>
        <v>5.9791589249999999E-9</v>
      </c>
      <c r="K581" s="1">
        <f t="shared" si="66"/>
        <v>-2.719468026E-12</v>
      </c>
      <c r="L581" s="1">
        <f t="shared" si="67"/>
        <v>4.2442492528328305E-3</v>
      </c>
      <c r="M581" s="1">
        <f t="shared" si="68"/>
        <v>1.2034000250294401E-6</v>
      </c>
      <c r="N581" s="1">
        <f t="shared" si="69"/>
        <v>709840.51537530101</v>
      </c>
    </row>
    <row r="582" spans="1:14" x14ac:dyDescent="0.35">
      <c r="A582" s="2">
        <v>44641.655370370368</v>
      </c>
      <c r="B582">
        <v>16292633</v>
      </c>
      <c r="C582" s="1">
        <v>3.92159E-11</v>
      </c>
      <c r="D582" s="1">
        <v>3.4205299999999998E-11</v>
      </c>
      <c r="E582" s="1">
        <v>5.8966100000000004E-9</v>
      </c>
      <c r="F582" s="1">
        <v>8.3849800000000001E-12</v>
      </c>
      <c r="G582" s="1">
        <v>4.0768500000000002E-10</v>
      </c>
      <c r="H582" s="1">
        <f t="shared" si="63"/>
        <v>2.5411903199999999E-11</v>
      </c>
      <c r="I582" s="1">
        <f t="shared" si="64"/>
        <v>6.84106E-15</v>
      </c>
      <c r="J582" s="1">
        <f t="shared" si="65"/>
        <v>5.8936616950000003E-9</v>
      </c>
      <c r="K582" s="1">
        <f t="shared" si="66"/>
        <v>8.3841415020000007E-12</v>
      </c>
      <c r="L582" s="1">
        <f t="shared" si="67"/>
        <v>4.3117342859293516E-3</v>
      </c>
      <c r="M582" s="1">
        <f t="shared" si="68"/>
        <v>1.1607486744282833E-6</v>
      </c>
      <c r="N582" s="1">
        <f t="shared" si="69"/>
        <v>731588.35865779221</v>
      </c>
    </row>
    <row r="583" spans="1:14" x14ac:dyDescent="0.35">
      <c r="A583" s="2">
        <v>44641.655729166669</v>
      </c>
      <c r="B583">
        <v>16323340</v>
      </c>
      <c r="C583" s="1">
        <v>2.7122199999999999E-11</v>
      </c>
      <c r="D583" s="1">
        <v>5.4323199999999999E-11</v>
      </c>
      <c r="E583" s="1">
        <v>5.7983800000000004E-9</v>
      </c>
      <c r="F583" s="1">
        <v>-3.8914899999999996E-12</v>
      </c>
      <c r="G583" s="1">
        <v>3.8720600000000002E-10</v>
      </c>
      <c r="H583" s="1">
        <f t="shared" si="63"/>
        <v>1.7575185599999999E-11</v>
      </c>
      <c r="I583" s="1">
        <f t="shared" si="64"/>
        <v>1.086464E-14</v>
      </c>
      <c r="J583" s="1">
        <f t="shared" si="65"/>
        <v>5.79548081E-9</v>
      </c>
      <c r="K583" s="1">
        <f t="shared" si="66"/>
        <v>-3.8911008509999995E-12</v>
      </c>
      <c r="L583" s="1">
        <f t="shared" si="67"/>
        <v>3.0325673013487206E-3</v>
      </c>
      <c r="M583" s="1">
        <f t="shared" si="68"/>
        <v>1.8746744845144262E-6</v>
      </c>
      <c r="N583" s="1">
        <f t="shared" si="69"/>
        <v>523264.14335046703</v>
      </c>
    </row>
    <row r="584" spans="1:14" x14ac:dyDescent="0.35">
      <c r="A584" s="2">
        <v>44641.656087962961</v>
      </c>
      <c r="B584">
        <v>16354047</v>
      </c>
      <c r="C584" s="1">
        <v>4.0785400000000003E-11</v>
      </c>
      <c r="D584" s="1">
        <v>2.1479399999999999E-11</v>
      </c>
      <c r="E584" s="1">
        <v>5.7966100000000003E-9</v>
      </c>
      <c r="F584" s="1">
        <v>1.7909399999999999E-11</v>
      </c>
      <c r="G584" s="1">
        <v>3.6619800000000002E-10</v>
      </c>
      <c r="H584" s="1">
        <f t="shared" si="63"/>
        <v>2.6428939200000001E-11</v>
      </c>
      <c r="I584" s="1">
        <f t="shared" si="64"/>
        <v>4.2958799999999999E-15</v>
      </c>
      <c r="J584" s="1">
        <f t="shared" si="65"/>
        <v>5.7937116950000005E-9</v>
      </c>
      <c r="K584" s="1">
        <f t="shared" si="66"/>
        <v>1.790760906E-11</v>
      </c>
      <c r="L584" s="1">
        <f t="shared" si="67"/>
        <v>4.5616593629966597E-3</v>
      </c>
      <c r="M584" s="1">
        <f t="shared" si="68"/>
        <v>7.4147286336449293E-7</v>
      </c>
      <c r="N584" s="1">
        <f t="shared" si="69"/>
        <v>787346.62736728729</v>
      </c>
    </row>
    <row r="585" spans="1:14" x14ac:dyDescent="0.35">
      <c r="A585" s="2">
        <v>44641.656435185185</v>
      </c>
      <c r="B585">
        <v>16384755</v>
      </c>
      <c r="C585" s="1">
        <v>3.5840400000000001E-11</v>
      </c>
      <c r="D585" s="1">
        <v>3.1768700000000003E-11</v>
      </c>
      <c r="E585" s="1">
        <v>5.7413499999999998E-9</v>
      </c>
      <c r="F585" s="1">
        <v>2.26502E-11</v>
      </c>
      <c r="G585" s="1">
        <v>3.5866500000000002E-10</v>
      </c>
      <c r="H585" s="1">
        <f t="shared" si="63"/>
        <v>2.3224579200000002E-11</v>
      </c>
      <c r="I585" s="1">
        <f t="shared" si="64"/>
        <v>6.3537400000000006E-15</v>
      </c>
      <c r="J585" s="1">
        <f t="shared" si="65"/>
        <v>5.738479325E-9</v>
      </c>
      <c r="K585" s="1">
        <f t="shared" si="66"/>
        <v>2.2647934979999998E-11</v>
      </c>
      <c r="L585" s="1">
        <f t="shared" si="67"/>
        <v>4.0471661366489288E-3</v>
      </c>
      <c r="M585" s="1">
        <f t="shared" si="68"/>
        <v>1.107216675386384E-6</v>
      </c>
      <c r="N585" s="1">
        <f t="shared" si="69"/>
        <v>705268.05228995555</v>
      </c>
    </row>
    <row r="586" spans="1:14" x14ac:dyDescent="0.35">
      <c r="A586" s="2">
        <v>44641.656793981485</v>
      </c>
      <c r="B586">
        <v>16415461</v>
      </c>
      <c r="C586" s="1">
        <v>3.8527899999999998E-11</v>
      </c>
      <c r="D586" s="1">
        <v>1.5162600000000001E-11</v>
      </c>
      <c r="E586" s="1">
        <v>5.7452000000000004E-9</v>
      </c>
      <c r="F586" s="1">
        <v>2.5326899999999999E-11</v>
      </c>
      <c r="G586" s="1">
        <v>3.4102799999999999E-10</v>
      </c>
      <c r="H586" s="1">
        <f t="shared" si="63"/>
        <v>2.4966079200000001E-11</v>
      </c>
      <c r="I586" s="1">
        <f t="shared" si="64"/>
        <v>3.0325200000000002E-15</v>
      </c>
      <c r="J586" s="1">
        <f t="shared" si="65"/>
        <v>5.7423274000000004E-9</v>
      </c>
      <c r="K586" s="1">
        <f t="shared" si="66"/>
        <v>2.532436731E-11</v>
      </c>
      <c r="L586" s="1">
        <f t="shared" si="67"/>
        <v>4.3477282747758335E-3</v>
      </c>
      <c r="M586" s="1">
        <f t="shared" si="68"/>
        <v>5.2809946015965578E-7</v>
      </c>
      <c r="N586" s="1">
        <f t="shared" si="69"/>
        <v>757136.95369857061</v>
      </c>
    </row>
    <row r="587" spans="1:14" x14ac:dyDescent="0.35">
      <c r="A587" s="2">
        <v>44641.657152777778</v>
      </c>
      <c r="B587">
        <v>16446168</v>
      </c>
      <c r="C587" s="1">
        <v>3.73884E-11</v>
      </c>
      <c r="D587" s="1">
        <v>3.6816099999999999E-11</v>
      </c>
      <c r="E587" s="1">
        <v>5.6686899999999998E-9</v>
      </c>
      <c r="F587" s="1">
        <v>-1.16529E-11</v>
      </c>
      <c r="G587" s="1">
        <v>3.5179300000000001E-10</v>
      </c>
      <c r="H587" s="1">
        <f t="shared" si="63"/>
        <v>2.42276832E-11</v>
      </c>
      <c r="I587" s="1">
        <f t="shared" si="64"/>
        <v>7.3632200000000006E-15</v>
      </c>
      <c r="J587" s="1">
        <f t="shared" si="65"/>
        <v>5.6658556549999995E-9</v>
      </c>
      <c r="K587" s="1">
        <f t="shared" si="66"/>
        <v>-1.1651734710000001E-11</v>
      </c>
      <c r="L587" s="1">
        <f t="shared" si="67"/>
        <v>4.2760854979811526E-3</v>
      </c>
      <c r="M587" s="1">
        <f t="shared" si="68"/>
        <v>1.2995777598926496E-6</v>
      </c>
      <c r="N587" s="1">
        <f t="shared" si="69"/>
        <v>754711.33723775623</v>
      </c>
    </row>
    <row r="588" spans="1:14" x14ac:dyDescent="0.35">
      <c r="A588" s="2">
        <v>44641.657465277778</v>
      </c>
      <c r="B588">
        <v>16473625</v>
      </c>
      <c r="C588" s="1">
        <v>2.9884900000000002E-11</v>
      </c>
      <c r="D588" s="1">
        <v>3.8054899999999999E-11</v>
      </c>
      <c r="E588" s="1">
        <v>5.6761999999999999E-9</v>
      </c>
      <c r="F588" s="1">
        <v>2.9938700000000001E-11</v>
      </c>
      <c r="G588" s="1">
        <v>3.5028800000000002E-10</v>
      </c>
      <c r="H588" s="1">
        <f t="shared" si="63"/>
        <v>1.9365415200000003E-11</v>
      </c>
      <c r="I588" s="1">
        <f t="shared" si="64"/>
        <v>7.6109800000000005E-15</v>
      </c>
      <c r="J588" s="1">
        <f t="shared" si="65"/>
        <v>5.6733619000000001E-9</v>
      </c>
      <c r="K588" s="1">
        <f t="shared" si="66"/>
        <v>2.9935706130000001E-11</v>
      </c>
      <c r="L588" s="1">
        <f t="shared" si="67"/>
        <v>3.4133932474852348E-3</v>
      </c>
      <c r="M588" s="1">
        <f t="shared" si="68"/>
        <v>1.3415290852501406E-6</v>
      </c>
      <c r="N588" s="1">
        <f t="shared" si="69"/>
        <v>601652.65457245638</v>
      </c>
    </row>
    <row r="589" spans="1:14" x14ac:dyDescent="0.35">
      <c r="A589" s="2">
        <v>44641.657824074071</v>
      </c>
      <c r="B589">
        <v>16504332</v>
      </c>
      <c r="C589" s="1">
        <v>2.62084E-11</v>
      </c>
      <c r="D589" s="1">
        <v>3.7205100000000002E-11</v>
      </c>
      <c r="E589" s="1">
        <v>5.6457299999999997E-9</v>
      </c>
      <c r="F589" s="1">
        <v>2.1327899999999998E-11</v>
      </c>
      <c r="G589" s="1">
        <v>3.3311899999999997E-10</v>
      </c>
      <c r="H589" s="1">
        <f t="shared" si="63"/>
        <v>1.6983043200000001E-11</v>
      </c>
      <c r="I589" s="1">
        <f t="shared" si="64"/>
        <v>7.4410200000000004E-15</v>
      </c>
      <c r="J589" s="1">
        <f t="shared" si="65"/>
        <v>5.6429071350000001E-9</v>
      </c>
      <c r="K589" s="1">
        <f t="shared" si="66"/>
        <v>2.1325767209999998E-11</v>
      </c>
      <c r="L589" s="1">
        <f t="shared" si="67"/>
        <v>3.009626561929944E-3</v>
      </c>
      <c r="M589" s="1">
        <f t="shared" si="68"/>
        <v>1.3186500897466922E-6</v>
      </c>
      <c r="N589" s="1">
        <f t="shared" si="69"/>
        <v>533346.81750525464</v>
      </c>
    </row>
    <row r="590" spans="1:14" x14ac:dyDescent="0.35">
      <c r="A590" s="2">
        <v>44641.658182870371</v>
      </c>
      <c r="B590">
        <v>16535040</v>
      </c>
      <c r="C590" s="1">
        <v>2.77994E-11</v>
      </c>
      <c r="D590" s="1">
        <v>3.6334899999999997E-11</v>
      </c>
      <c r="E590" s="1">
        <v>5.6389300000000001E-9</v>
      </c>
      <c r="F590" s="1">
        <v>1.4609199999999999E-11</v>
      </c>
      <c r="G590" s="1">
        <v>3.2768200000000002E-10</v>
      </c>
      <c r="H590" s="1">
        <f t="shared" si="63"/>
        <v>1.80140112E-11</v>
      </c>
      <c r="I590" s="1">
        <f t="shared" si="64"/>
        <v>7.2669799999999996E-15</v>
      </c>
      <c r="J590" s="1">
        <f t="shared" si="65"/>
        <v>5.6361105349999999E-9</v>
      </c>
      <c r="K590" s="1">
        <f t="shared" si="66"/>
        <v>1.4607739079999999E-11</v>
      </c>
      <c r="L590" s="1">
        <f t="shared" si="67"/>
        <v>3.1961777697817988E-3</v>
      </c>
      <c r="M590" s="1">
        <f t="shared" si="68"/>
        <v>1.2893608020766044E-6</v>
      </c>
      <c r="N590" s="1">
        <f t="shared" si="69"/>
        <v>567089.26305360312</v>
      </c>
    </row>
    <row r="591" spans="1:14" x14ac:dyDescent="0.35">
      <c r="A591" s="2">
        <v>44641.658530092594</v>
      </c>
      <c r="B591">
        <v>16565746</v>
      </c>
      <c r="C591" s="1">
        <v>3.0390199999999997E-11</v>
      </c>
      <c r="D591" s="1">
        <v>3.7369E-11</v>
      </c>
      <c r="E591" s="1">
        <v>5.5859400000000003E-9</v>
      </c>
      <c r="F591" s="1">
        <v>-9.2127300000000005E-12</v>
      </c>
      <c r="G591" s="1">
        <v>3.2502599999999998E-10</v>
      </c>
      <c r="H591" s="1">
        <f t="shared" si="63"/>
        <v>1.9692849599999999E-11</v>
      </c>
      <c r="I591" s="1">
        <f t="shared" si="64"/>
        <v>7.4738000000000009E-15</v>
      </c>
      <c r="J591" s="1">
        <f t="shared" si="65"/>
        <v>5.5831470300000003E-9</v>
      </c>
      <c r="K591" s="1">
        <f t="shared" si="66"/>
        <v>-9.2118087270000009E-12</v>
      </c>
      <c r="L591" s="1">
        <f t="shared" si="67"/>
        <v>3.5271952349067901E-3</v>
      </c>
      <c r="M591" s="1">
        <f t="shared" si="68"/>
        <v>1.3386357120528851E-6</v>
      </c>
      <c r="N591" s="1">
        <f t="shared" si="69"/>
        <v>631757.54031804355</v>
      </c>
    </row>
    <row r="592" spans="1:14" x14ac:dyDescent="0.35">
      <c r="A592" s="2">
        <v>44641.658854166664</v>
      </c>
      <c r="B592">
        <v>16593203</v>
      </c>
      <c r="C592" s="1">
        <v>3.4356899999999999E-11</v>
      </c>
      <c r="D592" s="1">
        <v>3.4921999999999998E-11</v>
      </c>
      <c r="E592" s="1">
        <v>5.6302300000000003E-9</v>
      </c>
      <c r="F592" s="1">
        <v>1.7554699999999999E-11</v>
      </c>
      <c r="G592" s="1">
        <v>3.1568900000000001E-10</v>
      </c>
      <c r="H592" s="1">
        <f t="shared" si="63"/>
        <v>2.2263271200000001E-11</v>
      </c>
      <c r="I592" s="1">
        <f t="shared" si="64"/>
        <v>6.9843999999999997E-15</v>
      </c>
      <c r="J592" s="1">
        <f t="shared" si="65"/>
        <v>5.6274148850000007E-9</v>
      </c>
      <c r="K592" s="1">
        <f t="shared" si="66"/>
        <v>1.7552944529999999E-11</v>
      </c>
      <c r="L592" s="1">
        <f t="shared" si="67"/>
        <v>3.9562164252973852E-3</v>
      </c>
      <c r="M592" s="1">
        <f t="shared" si="68"/>
        <v>1.2411382744529949E-6</v>
      </c>
      <c r="N592" s="1">
        <f t="shared" si="69"/>
        <v>703025.54656895262</v>
      </c>
    </row>
    <row r="593" spans="1:14" x14ac:dyDescent="0.35">
      <c r="A593" s="2">
        <v>44641.659201388888</v>
      </c>
      <c r="B593">
        <v>16623910</v>
      </c>
      <c r="C593" s="1">
        <v>2.1811699999999999E-11</v>
      </c>
      <c r="D593" s="1">
        <v>3.8740900000000003E-11</v>
      </c>
      <c r="E593" s="1">
        <v>5.5826199999999999E-9</v>
      </c>
      <c r="F593" s="1">
        <v>-1.12659E-11</v>
      </c>
      <c r="G593" s="1">
        <v>3.2407399999999998E-10</v>
      </c>
      <c r="H593" s="1">
        <f t="shared" si="63"/>
        <v>1.41339816E-11</v>
      </c>
      <c r="I593" s="1">
        <f t="shared" si="64"/>
        <v>7.7481800000000012E-15</v>
      </c>
      <c r="J593" s="1">
        <f t="shared" si="65"/>
        <v>5.5798286899999995E-9</v>
      </c>
      <c r="K593" s="1">
        <f t="shared" si="66"/>
        <v>-1.1264773410000001E-11</v>
      </c>
      <c r="L593" s="1">
        <f t="shared" si="67"/>
        <v>2.5330493793349778E-3</v>
      </c>
      <c r="M593" s="1">
        <f t="shared" si="68"/>
        <v>1.3886053551941577E-6</v>
      </c>
      <c r="N593" s="1">
        <f t="shared" si="69"/>
        <v>453965.43873732764</v>
      </c>
    </row>
    <row r="594" spans="1:14" x14ac:dyDescent="0.35">
      <c r="A594" s="2">
        <v>44641.659560185188</v>
      </c>
      <c r="B594">
        <v>16654617</v>
      </c>
      <c r="C594" s="1">
        <v>2.9938700000000001E-11</v>
      </c>
      <c r="D594" s="1">
        <v>3.8085600000000001E-11</v>
      </c>
      <c r="E594" s="1">
        <v>5.5710899999999996E-9</v>
      </c>
      <c r="F594" s="1">
        <v>-7.4389799999999999E-12</v>
      </c>
      <c r="G594" s="1">
        <v>3.1446000000000002E-10</v>
      </c>
      <c r="H594" s="1">
        <f t="shared" si="63"/>
        <v>1.9400277600000001E-11</v>
      </c>
      <c r="I594" s="1">
        <f t="shared" si="64"/>
        <v>7.617120000000001E-15</v>
      </c>
      <c r="J594" s="1">
        <f t="shared" si="65"/>
        <v>5.568304455E-9</v>
      </c>
      <c r="K594" s="1">
        <f t="shared" si="66"/>
        <v>-7.4382361020000001E-12</v>
      </c>
      <c r="L594" s="1">
        <f t="shared" si="67"/>
        <v>3.4840547525341807E-3</v>
      </c>
      <c r="M594" s="1">
        <f t="shared" si="68"/>
        <v>1.3679424430825239E-6</v>
      </c>
      <c r="N594" s="1">
        <f t="shared" si="69"/>
        <v>625694.01164940081</v>
      </c>
    </row>
    <row r="595" spans="1:14" x14ac:dyDescent="0.35">
      <c r="A595" s="2">
        <v>44641.659918981481</v>
      </c>
      <c r="B595">
        <v>16685325</v>
      </c>
      <c r="C595" s="1">
        <v>2.9637699999999998E-11</v>
      </c>
      <c r="D595" s="1">
        <v>5.49785E-11</v>
      </c>
      <c r="E595" s="1">
        <v>5.5860100000000002E-9</v>
      </c>
      <c r="F595" s="1">
        <v>1.9317700000000001E-11</v>
      </c>
      <c r="G595" s="1">
        <v>3.2448E-10</v>
      </c>
      <c r="H595" s="1">
        <f t="shared" si="63"/>
        <v>1.92052296E-11</v>
      </c>
      <c r="I595" s="1">
        <f t="shared" si="64"/>
        <v>1.09957E-14</v>
      </c>
      <c r="J595" s="1">
        <f t="shared" si="65"/>
        <v>5.583216995E-9</v>
      </c>
      <c r="K595" s="1">
        <f t="shared" si="66"/>
        <v>1.931576823E-11</v>
      </c>
      <c r="L595" s="1">
        <f t="shared" si="67"/>
        <v>3.4398142893602508E-3</v>
      </c>
      <c r="M595" s="1">
        <f t="shared" si="68"/>
        <v>1.969420140726592E-6</v>
      </c>
      <c r="N595" s="1">
        <f t="shared" si="69"/>
        <v>616098.97885766323</v>
      </c>
    </row>
    <row r="596" spans="1:14" x14ac:dyDescent="0.35">
      <c r="A596" s="2">
        <v>44641.660231481481</v>
      </c>
      <c r="B596">
        <v>16712781</v>
      </c>
      <c r="C596" s="1">
        <v>2.80789E-11</v>
      </c>
      <c r="D596" s="1">
        <v>3.1113500000000001E-11</v>
      </c>
      <c r="E596" s="1">
        <v>5.55281E-9</v>
      </c>
      <c r="F596" s="1">
        <v>6.0092400000000004E-12</v>
      </c>
      <c r="G596" s="1">
        <v>3.1132700000000003E-10</v>
      </c>
      <c r="H596" s="1">
        <f t="shared" si="63"/>
        <v>1.8195127200000001E-11</v>
      </c>
      <c r="I596" s="1">
        <f t="shared" si="64"/>
        <v>6.2227000000000007E-15</v>
      </c>
      <c r="J596" s="1">
        <f t="shared" si="65"/>
        <v>5.5500335950000001E-9</v>
      </c>
      <c r="K596" s="1">
        <f t="shared" si="66"/>
        <v>6.008639076E-12</v>
      </c>
      <c r="L596" s="1">
        <f t="shared" si="67"/>
        <v>3.2783814527522692E-3</v>
      </c>
      <c r="M596" s="1">
        <f t="shared" si="68"/>
        <v>1.1212004204093473E-6</v>
      </c>
      <c r="N596" s="1">
        <f t="shared" si="69"/>
        <v>590695.78528420941</v>
      </c>
    </row>
    <row r="597" spans="1:14" x14ac:dyDescent="0.35">
      <c r="A597" s="2">
        <v>44641.660590277781</v>
      </c>
      <c r="B597">
        <v>16743488</v>
      </c>
      <c r="C597" s="1">
        <v>3.09814E-11</v>
      </c>
      <c r="D597" s="1">
        <v>3.9979600000000002E-11</v>
      </c>
      <c r="E597" s="1">
        <v>5.5258799999999999E-9</v>
      </c>
      <c r="F597" s="1">
        <v>-9.0192299999999997E-12</v>
      </c>
      <c r="G597" s="1">
        <v>3.1300100000000001E-10</v>
      </c>
      <c r="H597" s="1">
        <f t="shared" si="63"/>
        <v>2.00759472E-11</v>
      </c>
      <c r="I597" s="1">
        <f t="shared" si="64"/>
        <v>7.9959200000000015E-15</v>
      </c>
      <c r="J597" s="1">
        <f t="shared" si="65"/>
        <v>5.52311706E-9</v>
      </c>
      <c r="K597" s="1">
        <f t="shared" si="66"/>
        <v>-9.018328077E-12</v>
      </c>
      <c r="L597" s="1">
        <f t="shared" si="67"/>
        <v>3.6348943869750246E-3</v>
      </c>
      <c r="M597" s="1">
        <f t="shared" si="68"/>
        <v>1.4477187271493393E-6</v>
      </c>
      <c r="N597" s="1">
        <f t="shared" si="69"/>
        <v>658123.72750524769</v>
      </c>
    </row>
    <row r="598" spans="1:14" x14ac:dyDescent="0.35">
      <c r="A598" s="2">
        <v>44641.660949074074</v>
      </c>
      <c r="B598">
        <v>16774195</v>
      </c>
      <c r="C598" s="1">
        <v>3.1927399999999998E-11</v>
      </c>
      <c r="D598" s="1">
        <v>2.8594999999999999E-11</v>
      </c>
      <c r="E598" s="1">
        <v>5.5472400000000004E-9</v>
      </c>
      <c r="F598" s="1">
        <v>-1.25989E-11</v>
      </c>
      <c r="G598" s="1">
        <v>3.0648100000000002E-10</v>
      </c>
      <c r="H598" s="1">
        <f t="shared" si="63"/>
        <v>2.06889552E-11</v>
      </c>
      <c r="I598" s="1">
        <f t="shared" si="64"/>
        <v>5.719E-15</v>
      </c>
      <c r="J598" s="1">
        <f t="shared" si="65"/>
        <v>5.54446638E-9</v>
      </c>
      <c r="K598" s="1">
        <f t="shared" si="66"/>
        <v>-1.259764011E-11</v>
      </c>
      <c r="L598" s="1">
        <f t="shared" si="67"/>
        <v>3.7314601229487478E-3</v>
      </c>
      <c r="M598" s="1">
        <f t="shared" si="68"/>
        <v>1.031478885078928E-6</v>
      </c>
      <c r="N598" s="1">
        <f t="shared" si="69"/>
        <v>673006.17718755966</v>
      </c>
    </row>
    <row r="599" spans="1:14" x14ac:dyDescent="0.35">
      <c r="A599" s="2">
        <v>44641.661296296297</v>
      </c>
      <c r="B599">
        <v>16804902</v>
      </c>
      <c r="C599" s="1">
        <v>1.7264400000000001E-11</v>
      </c>
      <c r="D599" s="1">
        <v>4.1320900000000002E-11</v>
      </c>
      <c r="E599" s="1">
        <v>5.5508100000000002E-9</v>
      </c>
      <c r="F599" s="1">
        <v>1.39427E-11</v>
      </c>
      <c r="G599" s="1">
        <v>3.0637399999999998E-10</v>
      </c>
      <c r="H599" s="1">
        <f t="shared" si="63"/>
        <v>1.1187331200000001E-11</v>
      </c>
      <c r="I599" s="1">
        <f t="shared" si="64"/>
        <v>8.2641800000000009E-15</v>
      </c>
      <c r="J599" s="1">
        <f t="shared" si="65"/>
        <v>5.5480345949999998E-9</v>
      </c>
      <c r="K599" s="1">
        <f t="shared" si="66"/>
        <v>1.3941305730000001E-11</v>
      </c>
      <c r="L599" s="1">
        <f t="shared" si="67"/>
        <v>2.0164494305933579E-3</v>
      </c>
      <c r="M599" s="1">
        <f t="shared" si="68"/>
        <v>1.489568938061029E-6</v>
      </c>
      <c r="N599" s="1">
        <f t="shared" si="69"/>
        <v>363452.93023418105</v>
      </c>
    </row>
    <row r="600" spans="1:14" x14ac:dyDescent="0.35">
      <c r="A600" s="2">
        <v>44641.66165509259</v>
      </c>
      <c r="B600">
        <v>16835610</v>
      </c>
      <c r="C600" s="1">
        <v>2.2714700000000001E-11</v>
      </c>
      <c r="D600" s="1">
        <v>3.4993699999999997E-11</v>
      </c>
      <c r="E600" s="1">
        <v>5.3478799999999999E-9</v>
      </c>
      <c r="F600" s="1">
        <v>-6.0629900000000002E-12</v>
      </c>
      <c r="G600" s="1">
        <v>3.0059999999999998E-10</v>
      </c>
      <c r="H600" s="1">
        <f t="shared" si="63"/>
        <v>1.4719125600000001E-11</v>
      </c>
      <c r="I600" s="1">
        <f t="shared" si="64"/>
        <v>6.9987399999999998E-15</v>
      </c>
      <c r="J600" s="1">
        <f t="shared" si="65"/>
        <v>5.3452060600000002E-9</v>
      </c>
      <c r="K600" s="1">
        <f t="shared" si="66"/>
        <v>-6.0623837009999999E-12</v>
      </c>
      <c r="L600" s="1">
        <f t="shared" si="67"/>
        <v>2.7537059254175884E-3</v>
      </c>
      <c r="M600" s="1">
        <f t="shared" si="68"/>
        <v>1.3093489608144311E-6</v>
      </c>
      <c r="N600" s="1">
        <f t="shared" si="69"/>
        <v>515173.01569054724</v>
      </c>
    </row>
    <row r="601" spans="1:14" x14ac:dyDescent="0.35">
      <c r="A601" s="2">
        <v>44641.661979166667</v>
      </c>
      <c r="B601">
        <v>16863066</v>
      </c>
      <c r="C601" s="1">
        <v>2.1005400000000001E-11</v>
      </c>
      <c r="D601" s="1">
        <v>4.12082E-11</v>
      </c>
      <c r="E601" s="1">
        <v>5.1894600000000004E-9</v>
      </c>
      <c r="F601" s="1">
        <v>3.3432400000000002E-12</v>
      </c>
      <c r="G601" s="1">
        <v>3.0381700000000002E-10</v>
      </c>
      <c r="H601" s="1">
        <f t="shared" si="63"/>
        <v>1.3611499200000001E-11</v>
      </c>
      <c r="I601" s="1">
        <f t="shared" si="64"/>
        <v>8.2416400000000011E-15</v>
      </c>
      <c r="J601" s="1">
        <f t="shared" si="65"/>
        <v>5.1868652700000001E-9</v>
      </c>
      <c r="K601" s="1">
        <f t="shared" si="66"/>
        <v>3.3429056760000002E-12</v>
      </c>
      <c r="L601" s="1">
        <f t="shared" si="67"/>
        <v>2.6242245540339629E-3</v>
      </c>
      <c r="M601" s="1">
        <f t="shared" si="68"/>
        <v>1.5889442989137062E-6</v>
      </c>
      <c r="N601" s="1">
        <f t="shared" si="69"/>
        <v>505936.51799904241</v>
      </c>
    </row>
    <row r="602" spans="1:14" x14ac:dyDescent="0.35">
      <c r="A602" s="2">
        <v>44641.662326388891</v>
      </c>
      <c r="B602">
        <v>16893772</v>
      </c>
      <c r="C602" s="1">
        <v>4.4483400000000002E-11</v>
      </c>
      <c r="D602" s="1">
        <v>3.5966300000000003E-11</v>
      </c>
      <c r="E602" s="1">
        <v>5.5087600000000003E-9</v>
      </c>
      <c r="F602" s="1">
        <v>2.17149E-11</v>
      </c>
      <c r="G602" s="1">
        <v>3.0143700000000002E-10</v>
      </c>
      <c r="H602" s="1">
        <f t="shared" si="63"/>
        <v>2.8825243200000003E-11</v>
      </c>
      <c r="I602" s="1">
        <f t="shared" si="64"/>
        <v>7.1932600000000005E-15</v>
      </c>
      <c r="J602" s="1">
        <f t="shared" si="65"/>
        <v>5.5060056200000004E-9</v>
      </c>
      <c r="K602" s="1">
        <f t="shared" si="66"/>
        <v>2.171272851E-11</v>
      </c>
      <c r="L602" s="1">
        <f t="shared" si="67"/>
        <v>5.2352367922210733E-3</v>
      </c>
      <c r="M602" s="1">
        <f t="shared" si="68"/>
        <v>1.3064389135149485E-6</v>
      </c>
      <c r="N602" s="1">
        <f t="shared" si="69"/>
        <v>950823.00192441011</v>
      </c>
    </row>
    <row r="603" spans="1:14" x14ac:dyDescent="0.35">
      <c r="A603" s="2">
        <v>44641.662685185183</v>
      </c>
      <c r="B603">
        <v>16924480</v>
      </c>
      <c r="C603" s="1">
        <v>3.4894400000000002E-11</v>
      </c>
      <c r="D603" s="1">
        <v>4.0982999999999997E-11</v>
      </c>
      <c r="E603" s="1">
        <v>4.62528E-8</v>
      </c>
      <c r="F603" s="1">
        <v>3.0207399999999999E-12</v>
      </c>
      <c r="G603" s="1">
        <v>3.3720400000000002E-10</v>
      </c>
      <c r="H603" s="1">
        <f t="shared" si="63"/>
        <v>2.2611571200000002E-11</v>
      </c>
      <c r="I603" s="1">
        <f t="shared" si="64"/>
        <v>8.1965999999999991E-15</v>
      </c>
      <c r="J603" s="1">
        <f t="shared" si="65"/>
        <v>4.62296736E-8</v>
      </c>
      <c r="K603" s="1">
        <f t="shared" si="66"/>
        <v>3.020437926E-12</v>
      </c>
      <c r="L603" s="1">
        <f t="shared" si="67"/>
        <v>4.8911379724731613E-4</v>
      </c>
      <c r="M603" s="1">
        <f t="shared" si="68"/>
        <v>1.7730170606266186E-7</v>
      </c>
      <c r="N603" s="1">
        <f t="shared" si="69"/>
        <v>10580.083291942517</v>
      </c>
    </row>
    <row r="604" spans="1:14" x14ac:dyDescent="0.35">
      <c r="A604" s="2">
        <v>44641.662997685184</v>
      </c>
      <c r="B604">
        <v>16951916</v>
      </c>
      <c r="C604" s="1">
        <v>1.8941399999999998E-11</v>
      </c>
      <c r="D604" s="1">
        <v>2.1510200000000001E-11</v>
      </c>
      <c r="E604" s="1">
        <v>2.4312799999999998E-7</v>
      </c>
      <c r="F604" s="1">
        <v>-3.1067400000000001E-12</v>
      </c>
      <c r="G604" s="1">
        <v>2.9656899999999998E-10</v>
      </c>
      <c r="H604" s="1">
        <f t="shared" si="63"/>
        <v>1.22740272E-11</v>
      </c>
      <c r="I604" s="1">
        <f t="shared" si="64"/>
        <v>4.3020400000000008E-15</v>
      </c>
      <c r="J604" s="1">
        <f t="shared" si="65"/>
        <v>2.4300643599999999E-7</v>
      </c>
      <c r="K604" s="1">
        <f t="shared" si="66"/>
        <v>-3.1064293260000001E-12</v>
      </c>
      <c r="L604" s="1">
        <f t="shared" si="67"/>
        <v>5.0509062237347492E-5</v>
      </c>
      <c r="M604" s="1">
        <f t="shared" si="68"/>
        <v>1.7703399427659607E-8</v>
      </c>
      <c r="N604" s="1">
        <f t="shared" si="69"/>
        <v>207.85071814866455</v>
      </c>
    </row>
    <row r="605" spans="1:14" x14ac:dyDescent="0.35">
      <c r="A605" s="2">
        <v>44641.663344907407</v>
      </c>
      <c r="B605">
        <v>16981044</v>
      </c>
      <c r="C605" s="1">
        <v>2.40799E-11</v>
      </c>
      <c r="D605" s="1">
        <v>2.8318499999999999E-11</v>
      </c>
      <c r="E605" s="1">
        <v>3.1900500000000002E-7</v>
      </c>
      <c r="F605" s="1">
        <v>-9.1052300000000008E-12</v>
      </c>
      <c r="G605" s="1">
        <v>2.8006000000000001E-10</v>
      </c>
      <c r="H605" s="1">
        <f t="shared" si="63"/>
        <v>1.5603775200000001E-11</v>
      </c>
      <c r="I605" s="1">
        <f t="shared" si="64"/>
        <v>5.6637000000000001E-15</v>
      </c>
      <c r="J605" s="1">
        <f t="shared" si="65"/>
        <v>3.188454975E-7</v>
      </c>
      <c r="K605" s="1">
        <f t="shared" si="66"/>
        <v>-9.104319477000001E-12</v>
      </c>
      <c r="L605" s="1">
        <f t="shared" si="67"/>
        <v>4.8938358303146496E-5</v>
      </c>
      <c r="M605" s="1">
        <f t="shared" si="68"/>
        <v>1.7763148748870133E-8</v>
      </c>
      <c r="N605" s="1">
        <f t="shared" si="69"/>
        <v>153.48612003889593</v>
      </c>
    </row>
    <row r="606" spans="1:14" x14ac:dyDescent="0.35">
      <c r="A606" s="2">
        <v>44641.663668981484</v>
      </c>
      <c r="B606">
        <v>17009152</v>
      </c>
      <c r="C606" s="1">
        <v>1.5727199999999999E-11</v>
      </c>
      <c r="D606" s="1">
        <v>1.8756099999999999E-11</v>
      </c>
      <c r="E606" s="1">
        <v>3.6505099999999998E-7</v>
      </c>
      <c r="F606" s="1">
        <v>-1.13949E-12</v>
      </c>
      <c r="G606" s="1">
        <v>2.5382999999999999E-10</v>
      </c>
      <c r="H606" s="1">
        <f t="shared" si="63"/>
        <v>1.0191225600000001E-11</v>
      </c>
      <c r="I606" s="1">
        <f t="shared" si="64"/>
        <v>3.7512200000000002E-15</v>
      </c>
      <c r="J606" s="1">
        <f t="shared" si="65"/>
        <v>3.6486847449999998E-7</v>
      </c>
      <c r="K606" s="1">
        <f t="shared" si="66"/>
        <v>-1.139376051E-12</v>
      </c>
      <c r="L606" s="1">
        <f t="shared" si="67"/>
        <v>2.7931230874263982E-5</v>
      </c>
      <c r="M606" s="1">
        <f t="shared" si="68"/>
        <v>1.0281019770591335E-8</v>
      </c>
      <c r="N606" s="1">
        <f t="shared" si="69"/>
        <v>76.551505066420816</v>
      </c>
    </row>
    <row r="607" spans="1:14" x14ac:dyDescent="0.35">
      <c r="A607" s="2">
        <v>44641.663993055554</v>
      </c>
      <c r="B607">
        <v>17037258</v>
      </c>
      <c r="C607" s="1">
        <v>1.13949E-11</v>
      </c>
      <c r="D607" s="1">
        <v>1.8602600000000001E-11</v>
      </c>
      <c r="E607" s="1">
        <v>3.6254299999999999E-7</v>
      </c>
      <c r="F607" s="1">
        <v>-7.11648E-12</v>
      </c>
      <c r="G607" s="1">
        <v>4.3953599999999998E-10</v>
      </c>
      <c r="H607" s="1">
        <f t="shared" si="63"/>
        <v>7.3838952000000009E-12</v>
      </c>
      <c r="I607" s="1">
        <f t="shared" si="64"/>
        <v>3.72052E-15</v>
      </c>
      <c r="J607" s="1">
        <f t="shared" si="65"/>
        <v>3.6236172849999999E-7</v>
      </c>
      <c r="K607" s="1">
        <f t="shared" si="66"/>
        <v>-7.1157683520000003E-12</v>
      </c>
      <c r="L607" s="1">
        <f t="shared" si="67"/>
        <v>2.0377138696643571E-5</v>
      </c>
      <c r="M607" s="1">
        <f t="shared" si="68"/>
        <v>1.0267419838737192E-8</v>
      </c>
      <c r="N607" s="1">
        <f t="shared" si="69"/>
        <v>56.23424631788501</v>
      </c>
    </row>
    <row r="608" spans="1:14" x14ac:dyDescent="0.35">
      <c r="A608" s="2">
        <v>44641.664317129631</v>
      </c>
      <c r="B608">
        <v>17065364</v>
      </c>
      <c r="C608" s="1">
        <v>3.8804899999999997E-9</v>
      </c>
      <c r="D608" s="1">
        <v>3.5546599999999998E-11</v>
      </c>
      <c r="E608" s="1">
        <v>3.3504099999999999E-7</v>
      </c>
      <c r="F608" s="1">
        <v>8.6558800000000002E-11</v>
      </c>
      <c r="G608" s="1">
        <v>1.64524E-9</v>
      </c>
      <c r="H608" s="1">
        <f t="shared" si="63"/>
        <v>2.5145575199999998E-9</v>
      </c>
      <c r="I608" s="1">
        <f t="shared" si="64"/>
        <v>7.1093200000000001E-15</v>
      </c>
      <c r="J608" s="1">
        <f t="shared" si="65"/>
        <v>3.348734795E-7</v>
      </c>
      <c r="K608" s="1">
        <f t="shared" si="66"/>
        <v>8.6550144120000003E-11</v>
      </c>
      <c r="L608" s="1">
        <f t="shared" si="67"/>
        <v>7.5089777899237905E-3</v>
      </c>
      <c r="M608" s="1">
        <f t="shared" si="68"/>
        <v>2.1229868697320952E-8</v>
      </c>
      <c r="N608" s="1">
        <f t="shared" si="69"/>
        <v>22423.327762877652</v>
      </c>
    </row>
    <row r="609" spans="1:14" x14ac:dyDescent="0.35">
      <c r="A609" s="2">
        <v>44641.664699074077</v>
      </c>
      <c r="B609">
        <v>17098804</v>
      </c>
      <c r="C609" s="1">
        <v>9.3888500000000007E-9</v>
      </c>
      <c r="D609" s="1">
        <v>4.1320900000000002E-11</v>
      </c>
      <c r="E609" s="1">
        <v>3.3692199999999998E-7</v>
      </c>
      <c r="F609" s="1">
        <v>1.2454899999999999E-10</v>
      </c>
      <c r="G609" s="1">
        <v>1.4640900000000001E-9</v>
      </c>
      <c r="H609" s="1">
        <f t="shared" si="63"/>
        <v>6.0839748000000003E-9</v>
      </c>
      <c r="I609" s="1">
        <f t="shared" si="64"/>
        <v>8.2641800000000009E-15</v>
      </c>
      <c r="J609" s="1">
        <f t="shared" si="65"/>
        <v>3.3675353899999997E-7</v>
      </c>
      <c r="K609" s="1">
        <f t="shared" si="66"/>
        <v>1.2453654509999999E-10</v>
      </c>
      <c r="L609" s="1">
        <f t="shared" si="67"/>
        <v>1.8066550445368892E-2</v>
      </c>
      <c r="M609" s="1">
        <f t="shared" si="68"/>
        <v>2.4540736897793974E-8</v>
      </c>
      <c r="N609" s="1">
        <f t="shared" si="69"/>
        <v>53649.177671652898</v>
      </c>
    </row>
    <row r="610" spans="1:14" x14ac:dyDescent="0.35">
      <c r="A610" s="2">
        <v>44641.664965277778</v>
      </c>
      <c r="B610">
        <v>17121830</v>
      </c>
      <c r="C610" s="1">
        <v>1.1023400000000001E-8</v>
      </c>
      <c r="D610" s="1">
        <v>3.3672999999999998E-11</v>
      </c>
      <c r="E610" s="1">
        <v>3.3450300000000001E-7</v>
      </c>
      <c r="F610" s="1">
        <v>1.11584E-10</v>
      </c>
      <c r="G610" s="1">
        <v>1.1156400000000001E-9</v>
      </c>
      <c r="H610" s="1">
        <f t="shared" si="63"/>
        <v>7.1431632000000006E-9</v>
      </c>
      <c r="I610" s="1">
        <f t="shared" si="64"/>
        <v>6.7346000000000002E-15</v>
      </c>
      <c r="J610" s="1">
        <f t="shared" si="65"/>
        <v>3.343357485E-7</v>
      </c>
      <c r="K610" s="1">
        <f t="shared" si="66"/>
        <v>1.1157284159999999E-10</v>
      </c>
      <c r="L610" s="1">
        <f t="shared" si="67"/>
        <v>2.1365239080917489E-2</v>
      </c>
      <c r="M610" s="1">
        <f t="shared" si="68"/>
        <v>2.0143224379130371E-8</v>
      </c>
      <c r="N610" s="1">
        <f t="shared" si="69"/>
        <v>63903.543598830831</v>
      </c>
    </row>
    <row r="611" spans="1:14" x14ac:dyDescent="0.35">
      <c r="A611" s="2">
        <v>44641.665196759262</v>
      </c>
      <c r="B611">
        <v>17141206</v>
      </c>
      <c r="C611" s="1">
        <v>1.1524600000000001E-8</v>
      </c>
      <c r="D611" s="1">
        <v>3.6693199999999997E-11</v>
      </c>
      <c r="E611" s="1">
        <v>3.3127799999999998E-7</v>
      </c>
      <c r="F611" s="1">
        <v>1.1265900000000001E-10</v>
      </c>
      <c r="G611" s="1">
        <v>8.9982899999999997E-10</v>
      </c>
      <c r="H611" s="1">
        <f t="shared" si="63"/>
        <v>7.4679408000000004E-9</v>
      </c>
      <c r="I611" s="1">
        <f t="shared" si="64"/>
        <v>7.3386400000000005E-15</v>
      </c>
      <c r="J611" s="1">
        <f t="shared" si="65"/>
        <v>3.3111236099999999E-7</v>
      </c>
      <c r="K611" s="1">
        <f t="shared" si="66"/>
        <v>1.126477341E-10</v>
      </c>
      <c r="L611" s="1">
        <f t="shared" si="67"/>
        <v>2.2554098486223535E-2</v>
      </c>
      <c r="M611" s="1">
        <f t="shared" si="68"/>
        <v>2.2163594188499657E-8</v>
      </c>
      <c r="N611" s="1">
        <f t="shared" si="69"/>
        <v>68116.147697136374</v>
      </c>
    </row>
    <row r="612" spans="1:14" x14ac:dyDescent="0.35">
      <c r="A612" s="2">
        <v>44641.665416666663</v>
      </c>
      <c r="B612">
        <v>17160580</v>
      </c>
      <c r="C612" s="1">
        <v>1.18161E-8</v>
      </c>
      <c r="D612" s="1">
        <v>3.4440900000000002E-11</v>
      </c>
      <c r="E612" s="1">
        <v>3.2894900000000002E-7</v>
      </c>
      <c r="F612" s="1">
        <v>8.4355099999999995E-11</v>
      </c>
      <c r="G612" s="1">
        <v>7.4165000000000002E-10</v>
      </c>
      <c r="H612" s="1">
        <f t="shared" si="63"/>
        <v>7.6568328E-9</v>
      </c>
      <c r="I612" s="1">
        <f t="shared" si="64"/>
        <v>6.8881800000000006E-15</v>
      </c>
      <c r="J612" s="1">
        <f t="shared" si="65"/>
        <v>3.2878452550000001E-7</v>
      </c>
      <c r="K612" s="1">
        <f t="shared" si="66"/>
        <v>8.4346664489999989E-11</v>
      </c>
      <c r="L612" s="1">
        <f t="shared" si="67"/>
        <v>2.3288300409989946E-2</v>
      </c>
      <c r="M612" s="1">
        <f t="shared" si="68"/>
        <v>2.0950438557060376E-8</v>
      </c>
      <c r="N612" s="1">
        <f t="shared" si="69"/>
        <v>70831.497846725586</v>
      </c>
    </row>
    <row r="613" spans="1:14" x14ac:dyDescent="0.35">
      <c r="A613" s="2">
        <v>44641.665636574071</v>
      </c>
      <c r="B613">
        <v>17179958</v>
      </c>
      <c r="C613" s="1">
        <v>1.1724200000000001E-8</v>
      </c>
      <c r="D613" s="1">
        <v>3.8505299999999999E-11</v>
      </c>
      <c r="E613" s="1">
        <v>3.3486200000000002E-7</v>
      </c>
      <c r="F613" s="1">
        <v>1.02597E-10</v>
      </c>
      <c r="G613" s="1">
        <v>6.5041200000000005E-10</v>
      </c>
      <c r="H613" s="1">
        <f t="shared" si="63"/>
        <v>7.5972816000000006E-9</v>
      </c>
      <c r="I613" s="1">
        <f t="shared" si="64"/>
        <v>7.7010599999999998E-15</v>
      </c>
      <c r="J613" s="1">
        <f t="shared" si="65"/>
        <v>3.3469456900000004E-7</v>
      </c>
      <c r="K613" s="1">
        <f t="shared" si="66"/>
        <v>1.025867403E-10</v>
      </c>
      <c r="L613" s="1">
        <f t="shared" si="67"/>
        <v>2.269914812988794E-2</v>
      </c>
      <c r="M613" s="1">
        <f t="shared" si="68"/>
        <v>2.3009217099068011E-8</v>
      </c>
      <c r="N613" s="1">
        <f t="shared" si="69"/>
        <v>67820.485398697754</v>
      </c>
    </row>
    <row r="614" spans="1:14" x14ac:dyDescent="0.35">
      <c r="A614" s="2">
        <v>44641.665891203702</v>
      </c>
      <c r="B614">
        <v>17201924</v>
      </c>
      <c r="C614" s="1">
        <v>6.6713499999999997E-9</v>
      </c>
      <c r="D614" s="1">
        <v>3.1215800000000002E-11</v>
      </c>
      <c r="E614" s="1">
        <v>3.1040500000000001E-7</v>
      </c>
      <c r="F614" s="1">
        <v>5.2158900000000002E-11</v>
      </c>
      <c r="G614" s="1">
        <v>4.7864300000000004E-10</v>
      </c>
      <c r="H614" s="1">
        <f t="shared" si="63"/>
        <v>4.3230347999999996E-9</v>
      </c>
      <c r="I614" s="1">
        <f t="shared" si="64"/>
        <v>6.243160000000001E-15</v>
      </c>
      <c r="J614" s="1">
        <f t="shared" si="65"/>
        <v>3.1024979750000002E-7</v>
      </c>
      <c r="K614" s="1">
        <f t="shared" si="66"/>
        <v>5.2153684109999999E-11</v>
      </c>
      <c r="L614" s="1">
        <f t="shared" si="67"/>
        <v>1.3934045516983776E-2</v>
      </c>
      <c r="M614" s="1">
        <f t="shared" si="68"/>
        <v>2.0123010716872429E-8</v>
      </c>
      <c r="N614" s="1">
        <f t="shared" si="69"/>
        <v>44912.343631694959</v>
      </c>
    </row>
    <row r="615" spans="1:14" x14ac:dyDescent="0.35">
      <c r="A615" s="2">
        <v>44641.666145833333</v>
      </c>
      <c r="B615">
        <v>17223400</v>
      </c>
      <c r="C615" s="1">
        <v>3.0690499999999999E-9</v>
      </c>
      <c r="D615" s="1">
        <v>3.4696800000000001E-11</v>
      </c>
      <c r="E615" s="1">
        <v>3.0977800000000001E-7</v>
      </c>
      <c r="F615" s="1">
        <v>5.5631100000000001E-11</v>
      </c>
      <c r="G615" s="1">
        <v>4.1213899999999998E-10</v>
      </c>
      <c r="H615" s="1">
        <f t="shared" si="63"/>
        <v>1.9887444000000001E-9</v>
      </c>
      <c r="I615" s="1">
        <f t="shared" si="64"/>
        <v>6.9393600000000008E-15</v>
      </c>
      <c r="J615" s="1">
        <f t="shared" si="65"/>
        <v>3.09623111E-7</v>
      </c>
      <c r="K615" s="1">
        <f t="shared" si="66"/>
        <v>5.5625536889999999E-11</v>
      </c>
      <c r="L615" s="1">
        <f t="shared" si="67"/>
        <v>6.423113551106978E-3</v>
      </c>
      <c r="M615" s="1">
        <f t="shared" si="68"/>
        <v>2.2412280457966203E-8</v>
      </c>
      <c r="N615" s="1">
        <f t="shared" si="69"/>
        <v>20744.942231095203</v>
      </c>
    </row>
    <row r="616" spans="1:14" x14ac:dyDescent="0.35">
      <c r="A616" s="2">
        <v>44641.666388888887</v>
      </c>
      <c r="B616">
        <v>17244876</v>
      </c>
      <c r="C616" s="1">
        <v>1.58177E-9</v>
      </c>
      <c r="D616" s="1">
        <v>1.2654200000000001E-11</v>
      </c>
      <c r="E616" s="1">
        <v>3.31547E-7</v>
      </c>
      <c r="F616" s="1">
        <v>2.8702400000000001E-11</v>
      </c>
      <c r="G616" s="1">
        <v>3.7898299999999999E-10</v>
      </c>
      <c r="H616" s="1">
        <f t="shared" si="63"/>
        <v>1.0249869600000001E-9</v>
      </c>
      <c r="I616" s="1">
        <f t="shared" si="64"/>
        <v>2.5308400000000003E-15</v>
      </c>
      <c r="J616" s="1">
        <f t="shared" si="65"/>
        <v>3.313812265E-7</v>
      </c>
      <c r="K616" s="1">
        <f t="shared" si="66"/>
        <v>2.869952976E-11</v>
      </c>
      <c r="L616" s="1">
        <f t="shared" si="67"/>
        <v>3.0930749180506159E-3</v>
      </c>
      <c r="M616" s="1">
        <f t="shared" si="68"/>
        <v>7.6372461612577204E-9</v>
      </c>
      <c r="N616" s="1">
        <f t="shared" si="69"/>
        <v>9333.886987863556</v>
      </c>
    </row>
    <row r="617" spans="1:14" x14ac:dyDescent="0.35">
      <c r="A617" s="2">
        <v>44641.666643518518</v>
      </c>
      <c r="B617">
        <v>17266352</v>
      </c>
      <c r="C617" s="1">
        <v>9.2576699999999997E-10</v>
      </c>
      <c r="D617" s="1">
        <v>2.3803499999999999E-11</v>
      </c>
      <c r="E617" s="1">
        <v>3.5009100000000001E-7</v>
      </c>
      <c r="F617" s="1">
        <v>9.5997300000000003E-12</v>
      </c>
      <c r="G617" s="1">
        <v>3.4202600000000002E-10</v>
      </c>
      <c r="H617" s="1">
        <f t="shared" si="63"/>
        <v>5.9989701600000005E-10</v>
      </c>
      <c r="I617" s="1">
        <f t="shared" si="64"/>
        <v>4.7607000000000002E-15</v>
      </c>
      <c r="J617" s="1">
        <f t="shared" si="65"/>
        <v>3.4991595449999999E-7</v>
      </c>
      <c r="K617" s="1">
        <f t="shared" si="66"/>
        <v>9.5987700270000011E-12</v>
      </c>
      <c r="L617" s="1">
        <f t="shared" si="67"/>
        <v>1.714403153915064E-3</v>
      </c>
      <c r="M617" s="1">
        <f t="shared" si="68"/>
        <v>1.3605267032772581E-8</v>
      </c>
      <c r="N617" s="1">
        <f t="shared" si="69"/>
        <v>4899.4712354993926</v>
      </c>
    </row>
    <row r="618" spans="1:14" x14ac:dyDescent="0.35">
      <c r="A618" s="2">
        <v>44641.666979166665</v>
      </c>
      <c r="B618">
        <v>17295370</v>
      </c>
      <c r="C618" s="1">
        <v>4.37363E-10</v>
      </c>
      <c r="D618" s="1">
        <v>2.9372999999999998E-11</v>
      </c>
      <c r="E618" s="1">
        <v>3.1515299999999999E-7</v>
      </c>
      <c r="F618" s="1">
        <v>1.82749E-11</v>
      </c>
      <c r="G618" s="1">
        <v>4.6340099999999998E-10</v>
      </c>
      <c r="H618" s="1">
        <f t="shared" si="63"/>
        <v>2.8341122399999999E-10</v>
      </c>
      <c r="I618" s="1">
        <f t="shared" si="64"/>
        <v>5.8745999999999997E-15</v>
      </c>
      <c r="J618" s="1">
        <f t="shared" si="65"/>
        <v>3.1499542349999997E-7</v>
      </c>
      <c r="K618" s="1">
        <f t="shared" si="66"/>
        <v>1.8273072510000001E-11</v>
      </c>
      <c r="L618" s="1">
        <f t="shared" si="67"/>
        <v>8.9973124323820537E-4</v>
      </c>
      <c r="M618" s="1">
        <f t="shared" si="68"/>
        <v>1.8649794764399174E-8</v>
      </c>
      <c r="N618" s="1">
        <f t="shared" si="69"/>
        <v>2856.3311594849424</v>
      </c>
    </row>
    <row r="619" spans="1:14" x14ac:dyDescent="0.35">
      <c r="A619" s="2">
        <v>44641.667303240742</v>
      </c>
      <c r="B619">
        <v>17323476</v>
      </c>
      <c r="C619" s="1">
        <v>2.09506E-10</v>
      </c>
      <c r="D619" s="1">
        <v>3.7031000000000002E-11</v>
      </c>
      <c r="E619" s="1">
        <v>1.11441E-7</v>
      </c>
      <c r="F619" s="1">
        <v>1.36524E-11</v>
      </c>
      <c r="G619" s="1">
        <v>6.2078799999999997E-10</v>
      </c>
      <c r="H619" s="1">
        <f t="shared" si="63"/>
        <v>1.3575988799999999E-10</v>
      </c>
      <c r="I619" s="1">
        <f t="shared" si="64"/>
        <v>7.4062000000000011E-15</v>
      </c>
      <c r="J619" s="1">
        <f t="shared" si="65"/>
        <v>1.113852795E-7</v>
      </c>
      <c r="K619" s="1">
        <f t="shared" si="66"/>
        <v>1.365103476E-11</v>
      </c>
      <c r="L619" s="1">
        <f t="shared" si="67"/>
        <v>1.2188315063661531E-3</v>
      </c>
      <c r="M619" s="1">
        <f t="shared" si="68"/>
        <v>6.6491730624063314E-8</v>
      </c>
      <c r="N619" s="1">
        <f t="shared" si="69"/>
        <v>10942.482811349888</v>
      </c>
    </row>
    <row r="620" spans="1:14" x14ac:dyDescent="0.35">
      <c r="A620" s="2">
        <v>44641.667627314811</v>
      </c>
      <c r="B620">
        <v>17351584</v>
      </c>
      <c r="C620" s="1">
        <v>1.0347900000000001E-10</v>
      </c>
      <c r="D620" s="1">
        <v>4.0512000000000002E-11</v>
      </c>
      <c r="E620" s="1">
        <v>3.6735700000000003E-8</v>
      </c>
      <c r="F620" s="1">
        <v>5.5039899999999999E-12</v>
      </c>
      <c r="G620" s="1">
        <v>6.04364E-10</v>
      </c>
      <c r="H620" s="1">
        <f t="shared" si="63"/>
        <v>6.7054392000000006E-11</v>
      </c>
      <c r="I620" s="1">
        <f t="shared" si="64"/>
        <v>8.1024000000000001E-15</v>
      </c>
      <c r="J620" s="1">
        <f t="shared" si="65"/>
        <v>3.6717332150000003E-8</v>
      </c>
      <c r="K620" s="1">
        <f t="shared" si="66"/>
        <v>5.5034396009999996E-12</v>
      </c>
      <c r="L620" s="1">
        <f t="shared" si="67"/>
        <v>1.826232682866639E-3</v>
      </c>
      <c r="M620" s="1">
        <f t="shared" si="68"/>
        <v>2.2066962727301524E-7</v>
      </c>
      <c r="N620" s="1">
        <f t="shared" si="69"/>
        <v>49737.619155062683</v>
      </c>
    </row>
    <row r="621" spans="1:14" x14ac:dyDescent="0.35">
      <c r="A621" s="2">
        <v>44641.667962962965</v>
      </c>
      <c r="B621">
        <v>17380712</v>
      </c>
      <c r="C621" s="1">
        <v>6.0479399999999997E-11</v>
      </c>
      <c r="D621" s="1">
        <v>3.5382799999999999E-11</v>
      </c>
      <c r="E621" s="1">
        <v>1.54234E-8</v>
      </c>
      <c r="F621" s="1">
        <v>3.0572899999999998E-11</v>
      </c>
      <c r="G621" s="1">
        <v>5.6415900000000004E-10</v>
      </c>
      <c r="H621" s="1">
        <f t="shared" si="63"/>
        <v>3.9190651199999997E-11</v>
      </c>
      <c r="I621" s="1">
        <f t="shared" si="64"/>
        <v>7.07656E-15</v>
      </c>
      <c r="J621" s="1">
        <f t="shared" si="65"/>
        <v>1.5415688299999999E-8</v>
      </c>
      <c r="K621" s="1">
        <f t="shared" si="66"/>
        <v>3.056984271E-11</v>
      </c>
      <c r="L621" s="1">
        <f t="shared" si="67"/>
        <v>2.542257629845824E-3</v>
      </c>
      <c r="M621" s="1">
        <f t="shared" si="68"/>
        <v>4.5904924011729015E-7</v>
      </c>
      <c r="N621" s="1">
        <f t="shared" si="69"/>
        <v>164913.66330012161</v>
      </c>
    </row>
    <row r="622" spans="1:14" x14ac:dyDescent="0.35">
      <c r="A622" s="2">
        <v>44641.668298611112</v>
      </c>
      <c r="B622">
        <v>17409320</v>
      </c>
      <c r="C622" s="1">
        <v>5.3094100000000003E-11</v>
      </c>
      <c r="D622" s="1">
        <v>3.8822800000000002E-11</v>
      </c>
      <c r="E622" s="1">
        <v>9.0506700000000001E-9</v>
      </c>
      <c r="F622" s="1">
        <v>1.04274E-11</v>
      </c>
      <c r="G622" s="1">
        <v>5.1715899999999999E-10</v>
      </c>
      <c r="H622" s="1">
        <f t="shared" si="63"/>
        <v>3.4404976800000002E-11</v>
      </c>
      <c r="I622" s="1">
        <f t="shared" si="64"/>
        <v>7.7645600000000009E-15</v>
      </c>
      <c r="J622" s="1">
        <f t="shared" si="65"/>
        <v>9.0461446649999999E-9</v>
      </c>
      <c r="K622" s="1">
        <f t="shared" si="66"/>
        <v>1.042635726E-11</v>
      </c>
      <c r="L622" s="1">
        <f t="shared" si="67"/>
        <v>3.8032751049311242E-3</v>
      </c>
      <c r="M622" s="1">
        <f t="shared" si="68"/>
        <v>8.5832808202166871E-7</v>
      </c>
      <c r="N622" s="1">
        <f t="shared" si="69"/>
        <v>420430.49782811804</v>
      </c>
    </row>
    <row r="623" spans="1:14" x14ac:dyDescent="0.35">
      <c r="A623" s="2">
        <v>44641.668622685182</v>
      </c>
      <c r="B623">
        <v>17437926</v>
      </c>
      <c r="C623" s="1">
        <v>4.86651E-11</v>
      </c>
      <c r="D623" s="1">
        <v>3.5495300000000001E-11</v>
      </c>
      <c r="E623" s="1">
        <v>6.9787900000000001E-9</v>
      </c>
      <c r="F623" s="1">
        <v>1.08574E-11</v>
      </c>
      <c r="G623" s="1">
        <v>4.8748099999999996E-10</v>
      </c>
      <c r="H623" s="1">
        <f t="shared" si="63"/>
        <v>3.1534984800000002E-11</v>
      </c>
      <c r="I623" s="1">
        <f t="shared" si="64"/>
        <v>7.0990600000000006E-15</v>
      </c>
      <c r="J623" s="1">
        <f t="shared" si="65"/>
        <v>6.9753006050000002E-9</v>
      </c>
      <c r="K623" s="1">
        <f t="shared" si="66"/>
        <v>1.085631426E-11</v>
      </c>
      <c r="L623" s="1">
        <f t="shared" si="67"/>
        <v>4.5209499325943392E-3</v>
      </c>
      <c r="M623" s="1">
        <f t="shared" si="68"/>
        <v>1.0177425177792749E-6</v>
      </c>
      <c r="N623" s="1">
        <f t="shared" si="69"/>
        <v>648136.93181246612</v>
      </c>
    </row>
    <row r="624" spans="1:14" x14ac:dyDescent="0.35">
      <c r="A624" s="2">
        <v>44641.668993055559</v>
      </c>
      <c r="B624">
        <v>17469656</v>
      </c>
      <c r="C624" s="1">
        <v>4.5655100000000002E-11</v>
      </c>
      <c r="D624" s="1">
        <v>3.7727200000000001E-11</v>
      </c>
      <c r="E624" s="1">
        <v>6.3337700000000001E-9</v>
      </c>
      <c r="F624" s="1">
        <v>-1.2211900000000001E-11</v>
      </c>
      <c r="G624" s="1">
        <v>4.4783599999999999E-10</v>
      </c>
      <c r="H624" s="1">
        <f t="shared" si="63"/>
        <v>2.9584504800000005E-11</v>
      </c>
      <c r="I624" s="1">
        <f t="shared" si="64"/>
        <v>7.5454400000000006E-15</v>
      </c>
      <c r="J624" s="1">
        <f t="shared" si="65"/>
        <v>6.3306031150000004E-9</v>
      </c>
      <c r="K624" s="1">
        <f t="shared" si="66"/>
        <v>-1.2210678810000001E-11</v>
      </c>
      <c r="L624" s="1">
        <f t="shared" si="67"/>
        <v>4.6732521787539042E-3</v>
      </c>
      <c r="M624" s="1">
        <f t="shared" si="68"/>
        <v>1.1918990754801094E-6</v>
      </c>
      <c r="N624" s="1">
        <f t="shared" si="69"/>
        <v>738200.15152756951</v>
      </c>
    </row>
    <row r="625" spans="1:14" x14ac:dyDescent="0.35">
      <c r="A625" s="2">
        <v>44641.669351851851</v>
      </c>
      <c r="B625">
        <v>17500360</v>
      </c>
      <c r="C625" s="1">
        <v>4.0925100000000003E-11</v>
      </c>
      <c r="D625" s="1">
        <v>4.3941799999999998E-11</v>
      </c>
      <c r="E625" s="1">
        <v>6.11128E-9</v>
      </c>
      <c r="F625" s="1">
        <v>3.7280900000000002E-11</v>
      </c>
      <c r="G625" s="1">
        <v>4.3134300000000001E-10</v>
      </c>
      <c r="H625" s="1">
        <f t="shared" si="63"/>
        <v>2.6519464800000004E-11</v>
      </c>
      <c r="I625" s="1">
        <f t="shared" si="64"/>
        <v>8.7883599999999999E-15</v>
      </c>
      <c r="J625" s="1">
        <f t="shared" si="65"/>
        <v>6.1082243600000002E-9</v>
      </c>
      <c r="K625" s="1">
        <f t="shared" si="66"/>
        <v>3.7277171910000005E-11</v>
      </c>
      <c r="L625" s="1">
        <f t="shared" si="67"/>
        <v>4.3415996592502375E-3</v>
      </c>
      <c r="M625" s="1">
        <f t="shared" si="68"/>
        <v>1.4387749175604938E-6</v>
      </c>
      <c r="N625" s="1">
        <f t="shared" si="69"/>
        <v>710779.33673841634</v>
      </c>
    </row>
    <row r="626" spans="1:14" x14ac:dyDescent="0.35">
      <c r="A626" s="2">
        <v>44641.669710648152</v>
      </c>
      <c r="B626">
        <v>17531068</v>
      </c>
      <c r="C626" s="1">
        <v>3.27121E-11</v>
      </c>
      <c r="D626" s="1">
        <v>3.1451299999999999E-11</v>
      </c>
      <c r="E626" s="1">
        <v>5.9771899999999997E-9</v>
      </c>
      <c r="F626" s="1">
        <v>2.7595199999999999E-11</v>
      </c>
      <c r="G626" s="1">
        <v>4.0286300000000002E-10</v>
      </c>
      <c r="H626" s="1">
        <f t="shared" si="63"/>
        <v>2.1197440800000001E-11</v>
      </c>
      <c r="I626" s="1">
        <f t="shared" si="64"/>
        <v>6.2902600000000006E-15</v>
      </c>
      <c r="J626" s="1">
        <f t="shared" si="65"/>
        <v>5.9742014049999999E-9</v>
      </c>
      <c r="K626" s="1">
        <f t="shared" si="66"/>
        <v>2.7592440479999999E-11</v>
      </c>
      <c r="L626" s="1">
        <f t="shared" si="67"/>
        <v>3.5481630703409475E-3</v>
      </c>
      <c r="M626" s="1">
        <f t="shared" si="68"/>
        <v>1.0529039069113876E-6</v>
      </c>
      <c r="N626" s="1">
        <f t="shared" si="69"/>
        <v>593914.2037245977</v>
      </c>
    </row>
    <row r="627" spans="1:14" x14ac:dyDescent="0.35">
      <c r="A627" s="2">
        <v>44641.670057870368</v>
      </c>
      <c r="B627">
        <v>17561776</v>
      </c>
      <c r="C627" s="1">
        <v>2.9562400000000002E-11</v>
      </c>
      <c r="D627" s="1">
        <v>3.6816099999999999E-11</v>
      </c>
      <c r="E627" s="1">
        <v>5.8870899999999998E-9</v>
      </c>
      <c r="F627" s="1">
        <v>3.1486700000000001E-11</v>
      </c>
      <c r="G627" s="1">
        <v>4.0047500000000001E-10</v>
      </c>
      <c r="H627" s="1">
        <f t="shared" si="63"/>
        <v>1.9156435200000002E-11</v>
      </c>
      <c r="I627" s="1">
        <f t="shared" si="64"/>
        <v>7.3632200000000006E-15</v>
      </c>
      <c r="J627" s="1">
        <f t="shared" si="65"/>
        <v>5.8841464549999994E-9</v>
      </c>
      <c r="K627" s="1">
        <f t="shared" si="66"/>
        <v>3.1483551330000001E-11</v>
      </c>
      <c r="L627" s="1">
        <f t="shared" si="67"/>
        <v>3.2556013597727497E-3</v>
      </c>
      <c r="M627" s="1">
        <f t="shared" si="68"/>
        <v>1.2513658618648371E-6</v>
      </c>
      <c r="N627" s="1">
        <f t="shared" si="69"/>
        <v>553283.53647729696</v>
      </c>
    </row>
    <row r="628" spans="1:14" x14ac:dyDescent="0.35">
      <c r="A628" s="2">
        <v>44641.670416666668</v>
      </c>
      <c r="B628">
        <v>17592482</v>
      </c>
      <c r="C628" s="1">
        <v>3.1099700000000002E-11</v>
      </c>
      <c r="D628" s="1">
        <v>3.1021300000000001E-11</v>
      </c>
      <c r="E628" s="1">
        <v>5.8057800000000002E-9</v>
      </c>
      <c r="F628" s="1">
        <v>-5.8802400000000004E-12</v>
      </c>
      <c r="G628" s="1">
        <v>3.7628000000000002E-10</v>
      </c>
      <c r="H628" s="1">
        <f t="shared" si="63"/>
        <v>2.0152605600000001E-11</v>
      </c>
      <c r="I628" s="1">
        <f t="shared" si="64"/>
        <v>6.2042600000000004E-15</v>
      </c>
      <c r="J628" s="1">
        <f t="shared" si="65"/>
        <v>5.8028771100000003E-9</v>
      </c>
      <c r="K628" s="1">
        <f t="shared" si="66"/>
        <v>-5.8796519760000002E-12</v>
      </c>
      <c r="L628" s="1">
        <f t="shared" si="67"/>
        <v>3.4728644460299452E-3</v>
      </c>
      <c r="M628" s="1">
        <f t="shared" si="68"/>
        <v>1.0691696347159074E-6</v>
      </c>
      <c r="N628" s="1">
        <f t="shared" si="69"/>
        <v>598472.85754944151</v>
      </c>
    </row>
    <row r="629" spans="1:14" x14ac:dyDescent="0.35">
      <c r="A629" s="2">
        <v>44641.670775462961</v>
      </c>
      <c r="B629">
        <v>17623190</v>
      </c>
      <c r="C629" s="1">
        <v>3.3142099999999999E-11</v>
      </c>
      <c r="D629" s="1">
        <v>3.53009E-11</v>
      </c>
      <c r="E629" s="1">
        <v>5.77182E-9</v>
      </c>
      <c r="F629" s="1">
        <v>-1.8059900000000001E-11</v>
      </c>
      <c r="G629" s="1">
        <v>3.7337699999999998E-10</v>
      </c>
      <c r="H629" s="1">
        <f t="shared" si="63"/>
        <v>2.1476080799999999E-11</v>
      </c>
      <c r="I629" s="1">
        <f t="shared" si="64"/>
        <v>7.0601800000000003E-15</v>
      </c>
      <c r="J629" s="1">
        <f t="shared" si="65"/>
        <v>5.7689340900000001E-9</v>
      </c>
      <c r="K629" s="1">
        <f t="shared" si="66"/>
        <v>-1.8058094010000001E-11</v>
      </c>
      <c r="L629" s="1">
        <f t="shared" si="67"/>
        <v>3.7227121102366414E-3</v>
      </c>
      <c r="M629" s="1">
        <f t="shared" si="68"/>
        <v>1.2238274679265751E-6</v>
      </c>
      <c r="N629" s="1">
        <f t="shared" si="69"/>
        <v>645303.28344185348</v>
      </c>
    </row>
    <row r="630" spans="1:14" x14ac:dyDescent="0.35">
      <c r="A630" s="2">
        <v>44641.671122685184</v>
      </c>
      <c r="B630">
        <v>17653896</v>
      </c>
      <c r="C630" s="1">
        <v>2.4692699999999999E-11</v>
      </c>
      <c r="D630" s="1">
        <v>3.7829600000000002E-11</v>
      </c>
      <c r="E630" s="1">
        <v>5.7367500000000001E-9</v>
      </c>
      <c r="F630" s="1">
        <v>-1.8479200000000001E-11</v>
      </c>
      <c r="G630" s="1">
        <v>3.5496400000000002E-10</v>
      </c>
      <c r="H630" s="1">
        <f t="shared" si="63"/>
        <v>1.6000869600000001E-11</v>
      </c>
      <c r="I630" s="1">
        <f t="shared" si="64"/>
        <v>7.5659200000000005E-15</v>
      </c>
      <c r="J630" s="1">
        <f t="shared" si="65"/>
        <v>5.7338816250000002E-9</v>
      </c>
      <c r="K630" s="1">
        <f t="shared" si="66"/>
        <v>-1.8477352080000001E-11</v>
      </c>
      <c r="L630" s="1">
        <f t="shared" si="67"/>
        <v>2.7905824791072489E-3</v>
      </c>
      <c r="M630" s="1">
        <f t="shared" si="68"/>
        <v>1.3195110214714277E-6</v>
      </c>
      <c r="N630" s="1">
        <f t="shared" si="69"/>
        <v>486682.95957491949</v>
      </c>
    </row>
    <row r="631" spans="1:14" x14ac:dyDescent="0.35">
      <c r="A631" s="2">
        <v>44641.671469907407</v>
      </c>
      <c r="B631">
        <v>17683564</v>
      </c>
      <c r="C631" s="1">
        <v>2.22309E-11</v>
      </c>
      <c r="D631" s="1">
        <v>3.9733899999999997E-11</v>
      </c>
      <c r="E631" s="1">
        <v>5.7163999999999998E-9</v>
      </c>
      <c r="F631" s="1">
        <v>5.8587400000000001E-12</v>
      </c>
      <c r="G631" s="1">
        <v>3.4835300000000002E-10</v>
      </c>
      <c r="H631" s="1">
        <f t="shared" si="63"/>
        <v>1.44056232E-11</v>
      </c>
      <c r="I631" s="1">
        <f t="shared" si="64"/>
        <v>7.9467799999999993E-15</v>
      </c>
      <c r="J631" s="1">
        <f t="shared" si="65"/>
        <v>5.7135417999999994E-9</v>
      </c>
      <c r="K631" s="1">
        <f t="shared" si="66"/>
        <v>5.8581541260000004E-12</v>
      </c>
      <c r="L631" s="1">
        <f t="shared" si="67"/>
        <v>2.5213122970413906E-3</v>
      </c>
      <c r="M631" s="1">
        <f t="shared" si="68"/>
        <v>1.3908675700946127E-6</v>
      </c>
      <c r="N631" s="1">
        <f t="shared" si="69"/>
        <v>441287.10094347975</v>
      </c>
    </row>
    <row r="632" spans="1:14" x14ac:dyDescent="0.35">
      <c r="A632" s="2">
        <v>44641.6718287037</v>
      </c>
      <c r="B632">
        <v>17714270</v>
      </c>
      <c r="C632" s="1">
        <v>3.8904099999999998E-11</v>
      </c>
      <c r="D632" s="1">
        <v>4.1791799999999997E-11</v>
      </c>
      <c r="E632" s="1">
        <v>5.6709800000000002E-9</v>
      </c>
      <c r="F632" s="1">
        <v>2.33274E-12</v>
      </c>
      <c r="G632" s="1">
        <v>3.5353600000000002E-10</v>
      </c>
      <c r="H632" s="1">
        <f t="shared" si="63"/>
        <v>2.5209856800000001E-11</v>
      </c>
      <c r="I632" s="1">
        <f t="shared" si="64"/>
        <v>8.3583600000000004E-15</v>
      </c>
      <c r="J632" s="1">
        <f t="shared" si="65"/>
        <v>5.6681445100000003E-9</v>
      </c>
      <c r="K632" s="1">
        <f t="shared" si="66"/>
        <v>2.3325067259999998E-12</v>
      </c>
      <c r="L632" s="1">
        <f t="shared" si="67"/>
        <v>4.447638333060072E-3</v>
      </c>
      <c r="M632" s="1">
        <f t="shared" si="68"/>
        <v>1.4746201310241471E-6</v>
      </c>
      <c r="N632" s="1">
        <f t="shared" si="69"/>
        <v>784672.71348028351</v>
      </c>
    </row>
    <row r="633" spans="1:14" x14ac:dyDescent="0.35">
      <c r="A633" s="2">
        <v>44641.672175925924</v>
      </c>
      <c r="B633">
        <v>17744976</v>
      </c>
      <c r="C633" s="1">
        <v>3.5367400000000001E-11</v>
      </c>
      <c r="D633" s="1">
        <v>4.2528999999999999E-11</v>
      </c>
      <c r="E633" s="1">
        <v>5.66122E-9</v>
      </c>
      <c r="F633" s="1">
        <v>2.2144900000000002E-12</v>
      </c>
      <c r="G633" s="1">
        <v>3.35768E-10</v>
      </c>
      <c r="H633" s="1">
        <f t="shared" si="63"/>
        <v>2.29180752E-11</v>
      </c>
      <c r="I633" s="1">
        <f t="shared" si="64"/>
        <v>8.5058000000000003E-15</v>
      </c>
      <c r="J633" s="1">
        <f t="shared" si="65"/>
        <v>5.6583893900000003E-9</v>
      </c>
      <c r="K633" s="1">
        <f t="shared" si="66"/>
        <v>2.2142685510000004E-12</v>
      </c>
      <c r="L633" s="1">
        <f t="shared" si="67"/>
        <v>4.0502824426510526E-3</v>
      </c>
      <c r="M633" s="1">
        <f t="shared" si="68"/>
        <v>1.5032192756179334E-6</v>
      </c>
      <c r="N633" s="1">
        <f t="shared" si="69"/>
        <v>715801.29317523912</v>
      </c>
    </row>
    <row r="634" spans="1:14" x14ac:dyDescent="0.35">
      <c r="A634" s="2">
        <v>44641.672534722224</v>
      </c>
      <c r="B634">
        <v>17775684</v>
      </c>
      <c r="C634" s="1">
        <v>1.9994900000000002E-11</v>
      </c>
      <c r="D634" s="1">
        <v>2.8492600000000002E-11</v>
      </c>
      <c r="E634" s="1">
        <v>5.6495800000000003E-9</v>
      </c>
      <c r="F634" s="1">
        <v>2.7197399999999999E-12</v>
      </c>
      <c r="G634" s="1">
        <v>3.3132900000000002E-10</v>
      </c>
      <c r="H634" s="1">
        <f t="shared" si="63"/>
        <v>1.2956695200000002E-11</v>
      </c>
      <c r="I634" s="1">
        <f t="shared" si="64"/>
        <v>5.6985200000000009E-15</v>
      </c>
      <c r="J634" s="1">
        <f t="shared" si="65"/>
        <v>5.6467552100000004E-9</v>
      </c>
      <c r="K634" s="1">
        <f t="shared" si="66"/>
        <v>2.719468026E-12</v>
      </c>
      <c r="L634" s="1">
        <f t="shared" si="67"/>
        <v>2.2945381406041152E-3</v>
      </c>
      <c r="M634" s="1">
        <f t="shared" si="68"/>
        <v>1.0091671744346786E-6</v>
      </c>
      <c r="N634" s="1">
        <f t="shared" si="69"/>
        <v>406346.30956565141</v>
      </c>
    </row>
    <row r="635" spans="1:14" x14ac:dyDescent="0.35">
      <c r="A635" s="2">
        <v>44641.672893518517</v>
      </c>
      <c r="B635">
        <v>17806392</v>
      </c>
      <c r="C635" s="1">
        <v>2.9594699999999997E-11</v>
      </c>
      <c r="D635" s="1">
        <v>4.3634700000000001E-11</v>
      </c>
      <c r="E635" s="1">
        <v>5.6050599999999997E-9</v>
      </c>
      <c r="F635" s="1">
        <v>-2.1241900000000001E-11</v>
      </c>
      <c r="G635" s="1">
        <v>3.2375900000000002E-10</v>
      </c>
      <c r="H635" s="1">
        <f t="shared" si="63"/>
        <v>1.91773656E-11</v>
      </c>
      <c r="I635" s="1">
        <f t="shared" si="64"/>
        <v>8.7269400000000013E-15</v>
      </c>
      <c r="J635" s="1">
        <f t="shared" si="65"/>
        <v>5.6022574699999993E-9</v>
      </c>
      <c r="K635" s="1">
        <f t="shared" si="66"/>
        <v>-2.1239775810000002E-11</v>
      </c>
      <c r="L635" s="1">
        <f t="shared" si="67"/>
        <v>3.4231496325712431E-3</v>
      </c>
      <c r="M635" s="1">
        <f t="shared" si="68"/>
        <v>1.5577541815478184E-6</v>
      </c>
      <c r="N635" s="1">
        <f t="shared" si="69"/>
        <v>611030.40174468164</v>
      </c>
    </row>
    <row r="636" spans="1:14" x14ac:dyDescent="0.35">
      <c r="A636" s="2">
        <v>44641.673252314817</v>
      </c>
      <c r="B636">
        <v>17837098</v>
      </c>
      <c r="C636" s="1">
        <v>3.6141399999999998E-11</v>
      </c>
      <c r="D636" s="1">
        <v>3.5730899999999998E-11</v>
      </c>
      <c r="E636" s="1">
        <v>5.6133099999999999E-9</v>
      </c>
      <c r="F636" s="1">
        <v>2.7842399999999999E-12</v>
      </c>
      <c r="G636" s="1">
        <v>3.2186899999999999E-10</v>
      </c>
      <c r="H636" s="1">
        <f t="shared" si="63"/>
        <v>2.34196272E-11</v>
      </c>
      <c r="I636" s="1">
        <f t="shared" si="64"/>
        <v>7.1461799999999997E-15</v>
      </c>
      <c r="J636" s="1">
        <f t="shared" si="65"/>
        <v>5.6105033450000003E-9</v>
      </c>
      <c r="K636" s="1">
        <f t="shared" si="66"/>
        <v>2.7839615759999999E-12</v>
      </c>
      <c r="L636" s="1">
        <f t="shared" si="67"/>
        <v>4.1742470790737934E-3</v>
      </c>
      <c r="M636" s="1">
        <f t="shared" si="68"/>
        <v>1.2737145957445283E-6</v>
      </c>
      <c r="N636" s="1">
        <f t="shared" si="69"/>
        <v>744005.80881817359</v>
      </c>
    </row>
    <row r="637" spans="1:14" x14ac:dyDescent="0.35">
      <c r="A637" s="2">
        <v>44641.67359953704</v>
      </c>
      <c r="B637">
        <v>17867804</v>
      </c>
      <c r="C637" s="1">
        <v>1.3953400000000001E-11</v>
      </c>
      <c r="D637" s="1">
        <v>3.5474899999999999E-11</v>
      </c>
      <c r="E637" s="1">
        <v>5.5953000000000003E-9</v>
      </c>
      <c r="F637" s="1">
        <v>-1.02984E-11</v>
      </c>
      <c r="G637" s="1">
        <v>3.1366099999999999E-10</v>
      </c>
      <c r="H637" s="1">
        <f t="shared" si="63"/>
        <v>9.0418032000000007E-12</v>
      </c>
      <c r="I637" s="1">
        <f t="shared" si="64"/>
        <v>7.09498E-15</v>
      </c>
      <c r="J637" s="1">
        <f t="shared" si="65"/>
        <v>5.5925023500000002E-9</v>
      </c>
      <c r="K637" s="1">
        <f t="shared" si="66"/>
        <v>-1.029737016E-11</v>
      </c>
      <c r="L637" s="1">
        <f t="shared" si="67"/>
        <v>1.6167723559383038E-3</v>
      </c>
      <c r="M637" s="1">
        <f t="shared" si="68"/>
        <v>1.2686592791507723E-6</v>
      </c>
      <c r="N637" s="1">
        <f t="shared" si="69"/>
        <v>289096.41065028857</v>
      </c>
    </row>
    <row r="638" spans="1:14" x14ac:dyDescent="0.35">
      <c r="A638" s="2">
        <v>44641.673958333333</v>
      </c>
      <c r="B638">
        <v>17898512</v>
      </c>
      <c r="C638" s="1">
        <v>2.08442E-11</v>
      </c>
      <c r="D638" s="1">
        <v>1.01869E-11</v>
      </c>
      <c r="E638" s="1">
        <v>5.5554500000000003E-9</v>
      </c>
      <c r="F638" s="1">
        <v>-2.5047400000000001E-12</v>
      </c>
      <c r="G638" s="1">
        <v>2.9987099999999998E-10</v>
      </c>
      <c r="H638" s="1">
        <f t="shared" si="63"/>
        <v>1.35070416E-11</v>
      </c>
      <c r="I638" s="1">
        <f t="shared" si="64"/>
        <v>2.03738E-15</v>
      </c>
      <c r="J638" s="1">
        <f t="shared" si="65"/>
        <v>5.5526722750000003E-9</v>
      </c>
      <c r="K638" s="1">
        <f t="shared" si="66"/>
        <v>-2.5044895260000001E-12</v>
      </c>
      <c r="L638" s="1">
        <f t="shared" si="67"/>
        <v>2.4325299479339433E-3</v>
      </c>
      <c r="M638" s="1">
        <f t="shared" si="68"/>
        <v>3.6691882738568426E-7</v>
      </c>
      <c r="N638" s="1">
        <f t="shared" si="69"/>
        <v>438082.75141430763</v>
      </c>
    </row>
    <row r="639" spans="1:14" x14ac:dyDescent="0.35">
      <c r="A639" s="2">
        <v>44641.674317129633</v>
      </c>
      <c r="B639">
        <v>17929220</v>
      </c>
      <c r="C639" s="1">
        <v>4.5579899999999996E-12</v>
      </c>
      <c r="D639" s="1">
        <v>4.9552300000000002E-11</v>
      </c>
      <c r="E639" s="1">
        <v>5.5797800000000004E-9</v>
      </c>
      <c r="F639" s="1">
        <v>3.7194899999999999E-12</v>
      </c>
      <c r="G639" s="1">
        <v>3.2477200000000002E-10</v>
      </c>
      <c r="H639" s="1">
        <f t="shared" si="63"/>
        <v>2.95357752E-12</v>
      </c>
      <c r="I639" s="1">
        <f t="shared" si="64"/>
        <v>9.9104600000000013E-15</v>
      </c>
      <c r="J639" s="1">
        <f t="shared" si="65"/>
        <v>5.5769901100000001E-9</v>
      </c>
      <c r="K639" s="1">
        <f t="shared" si="66"/>
        <v>3.7191180510000001E-12</v>
      </c>
      <c r="L639" s="1">
        <f t="shared" si="67"/>
        <v>5.2960063793263562E-4</v>
      </c>
      <c r="M639" s="1">
        <f t="shared" si="68"/>
        <v>1.7770266406299941E-6</v>
      </c>
      <c r="N639" s="1">
        <f t="shared" si="69"/>
        <v>94961.731594793091</v>
      </c>
    </row>
    <row r="640" spans="1:14" x14ac:dyDescent="0.35">
      <c r="A640" s="2">
        <v>44641.674664351849</v>
      </c>
      <c r="B640">
        <v>17959926</v>
      </c>
      <c r="C640" s="1">
        <v>2.6896400000000002E-11</v>
      </c>
      <c r="D640" s="1">
        <v>3.9959100000000001E-11</v>
      </c>
      <c r="E640" s="1">
        <v>5.5425799999999997E-9</v>
      </c>
      <c r="F640" s="1">
        <v>-8.0409800000000007E-12</v>
      </c>
      <c r="G640" s="1">
        <v>3.0973699999999998E-10</v>
      </c>
      <c r="H640" s="1">
        <f t="shared" si="63"/>
        <v>1.74288672E-11</v>
      </c>
      <c r="I640" s="1">
        <f t="shared" si="64"/>
        <v>7.9918199999999998E-15</v>
      </c>
      <c r="J640" s="1">
        <f t="shared" si="65"/>
        <v>5.5398087099999995E-9</v>
      </c>
      <c r="K640" s="1">
        <f t="shared" si="66"/>
        <v>-8.0401759020000002E-12</v>
      </c>
      <c r="L640" s="1">
        <f t="shared" si="67"/>
        <v>3.1461135415269603E-3</v>
      </c>
      <c r="M640" s="1">
        <f t="shared" si="68"/>
        <v>1.4426165989402909E-6</v>
      </c>
      <c r="N640" s="1">
        <f t="shared" si="69"/>
        <v>567910.14026312123</v>
      </c>
    </row>
    <row r="641" spans="1:14" x14ac:dyDescent="0.35">
      <c r="A641" s="2">
        <v>44641.675023148149</v>
      </c>
      <c r="B641">
        <v>17990632</v>
      </c>
      <c r="C641" s="1">
        <v>3.2948699999999999E-11</v>
      </c>
      <c r="D641" s="1">
        <v>3.8126599999999997E-11</v>
      </c>
      <c r="E641" s="1">
        <v>5.5179900000000003E-9</v>
      </c>
      <c r="F641" s="1">
        <v>-7.7614800000000006E-12</v>
      </c>
      <c r="G641" s="1">
        <v>3.0853199999999998E-10</v>
      </c>
      <c r="H641" s="1">
        <f t="shared" si="63"/>
        <v>2.13507576E-11</v>
      </c>
      <c r="I641" s="1">
        <f t="shared" si="64"/>
        <v>7.6253199999999998E-15</v>
      </c>
      <c r="J641" s="1">
        <f t="shared" si="65"/>
        <v>5.515231005E-9</v>
      </c>
      <c r="K641" s="1">
        <f t="shared" si="66"/>
        <v>-7.760703852E-12</v>
      </c>
      <c r="L641" s="1">
        <f t="shared" si="67"/>
        <v>3.8712354170920174E-3</v>
      </c>
      <c r="M641" s="1">
        <f t="shared" si="68"/>
        <v>1.382593039727082E-6</v>
      </c>
      <c r="N641" s="1">
        <f t="shared" si="69"/>
        <v>701917.18417278107</v>
      </c>
    </row>
    <row r="642" spans="1:14" x14ac:dyDescent="0.35">
      <c r="A642" s="2">
        <v>44641.675381944442</v>
      </c>
      <c r="B642">
        <v>18021340</v>
      </c>
      <c r="C642" s="1">
        <v>2.1532199999999999E-11</v>
      </c>
      <c r="D642" s="1">
        <v>3.8136799999999998E-11</v>
      </c>
      <c r="E642" s="1">
        <v>5.5381600000000002E-9</v>
      </c>
      <c r="F642" s="1">
        <v>-1.6855899999999999E-11</v>
      </c>
      <c r="G642" s="1">
        <v>3.0536099999999998E-10</v>
      </c>
      <c r="H642" s="1">
        <f t="shared" si="63"/>
        <v>1.3952865599999999E-11</v>
      </c>
      <c r="I642" s="1">
        <f t="shared" si="64"/>
        <v>7.6273600000000002E-15</v>
      </c>
      <c r="J642" s="1">
        <f t="shared" si="65"/>
        <v>5.5353909200000006E-9</v>
      </c>
      <c r="K642" s="1">
        <f t="shared" si="66"/>
        <v>-1.6854214409999998E-11</v>
      </c>
      <c r="L642" s="1">
        <f t="shared" si="67"/>
        <v>2.5206649000320282E-3</v>
      </c>
      <c r="M642" s="1">
        <f t="shared" si="68"/>
        <v>1.3779261682208344E-6</v>
      </c>
      <c r="N642" s="1">
        <f t="shared" si="69"/>
        <v>455372.51776104514</v>
      </c>
    </row>
    <row r="643" spans="1:14" x14ac:dyDescent="0.35">
      <c r="A643" s="2">
        <v>44641.675740740742</v>
      </c>
      <c r="B643">
        <v>18052048</v>
      </c>
      <c r="C643" s="1">
        <v>1.39964E-11</v>
      </c>
      <c r="D643" s="1">
        <v>4.3460600000000002E-11</v>
      </c>
      <c r="E643" s="1">
        <v>5.5442799999999998E-9</v>
      </c>
      <c r="F643" s="1">
        <v>-3.55824E-12</v>
      </c>
      <c r="G643" s="1">
        <v>3.0225100000000002E-10</v>
      </c>
      <c r="H643" s="1">
        <f t="shared" ref="H643:H706" si="70">0.648*C643</f>
        <v>9.0696671999999993E-12</v>
      </c>
      <c r="I643" s="1">
        <f t="shared" ref="I643:I706" si="71">0.0002*D643</f>
        <v>8.6921200000000005E-15</v>
      </c>
      <c r="J643" s="1">
        <f t="shared" ref="J643:J706" si="72">E643-(0.0005*E643)</f>
        <v>5.5415078600000002E-9</v>
      </c>
      <c r="K643" s="1">
        <f t="shared" ref="K643:K706" si="73">F643-(0.0001*F643)</f>
        <v>-3.5578841760000001E-12</v>
      </c>
      <c r="L643" s="1">
        <f t="shared" ref="L643:L706" si="74">H643/J643</f>
        <v>1.6366785772275344E-3</v>
      </c>
      <c r="M643" s="1">
        <f t="shared" ref="M643:M706" si="75">I643/J643</f>
        <v>1.5685478067696902E-6</v>
      </c>
      <c r="N643" s="1">
        <f t="shared" ref="N643:N706" si="76">L643/J643</f>
        <v>295348.95890728454</v>
      </c>
    </row>
    <row r="644" spans="1:14" x14ac:dyDescent="0.35">
      <c r="A644" s="2">
        <v>44641.676087962966</v>
      </c>
      <c r="B644">
        <v>18082756</v>
      </c>
      <c r="C644" s="1">
        <v>1.64044E-11</v>
      </c>
      <c r="D644" s="1">
        <v>4.4852999999999999E-11</v>
      </c>
      <c r="E644" s="1">
        <v>6.1316300000000003E-9</v>
      </c>
      <c r="F644" s="1">
        <v>-3.8205399999999997E-11</v>
      </c>
      <c r="G644" s="1">
        <v>2.9871900000000002E-10</v>
      </c>
      <c r="H644" s="1">
        <f t="shared" si="70"/>
        <v>1.06300512E-11</v>
      </c>
      <c r="I644" s="1">
        <f t="shared" si="71"/>
        <v>8.9705999999999995E-15</v>
      </c>
      <c r="J644" s="1">
        <f t="shared" si="72"/>
        <v>6.1285641850000001E-9</v>
      </c>
      <c r="K644" s="1">
        <f t="shared" si="73"/>
        <v>-3.820157946E-11</v>
      </c>
      <c r="L644" s="1">
        <f t="shared" si="74"/>
        <v>1.7345092388879012E-3</v>
      </c>
      <c r="M644" s="1">
        <f t="shared" si="75"/>
        <v>1.4637359957746774E-6</v>
      </c>
      <c r="N644" s="1">
        <f t="shared" si="76"/>
        <v>283020.4900412414</v>
      </c>
    </row>
    <row r="645" spans="1:14" x14ac:dyDescent="0.35">
      <c r="A645" s="2">
        <v>44641.676446759258</v>
      </c>
      <c r="B645">
        <v>18113460</v>
      </c>
      <c r="C645" s="1">
        <v>2.6692200000000001E-11</v>
      </c>
      <c r="D645" s="1">
        <v>1.97083E-11</v>
      </c>
      <c r="E645" s="1">
        <v>5.1306300000000001E-9</v>
      </c>
      <c r="F645" s="1">
        <v>-8.7827300000000001E-12</v>
      </c>
      <c r="G645" s="1">
        <v>2.8576499999999999E-10</v>
      </c>
      <c r="H645" s="1">
        <f t="shared" si="70"/>
        <v>1.7296545600000001E-11</v>
      </c>
      <c r="I645" s="1">
        <f t="shared" si="71"/>
        <v>3.9416600000000002E-15</v>
      </c>
      <c r="J645" s="1">
        <f t="shared" si="72"/>
        <v>5.1280646849999999E-9</v>
      </c>
      <c r="K645" s="1">
        <f t="shared" si="73"/>
        <v>-8.7818517269999995E-12</v>
      </c>
      <c r="L645" s="1">
        <f t="shared" si="74"/>
        <v>3.3729187641867667E-3</v>
      </c>
      <c r="M645" s="1">
        <f t="shared" si="75"/>
        <v>7.6864475043180941E-7</v>
      </c>
      <c r="N645" s="1">
        <f t="shared" si="76"/>
        <v>657737.1720861526</v>
      </c>
    </row>
    <row r="646" spans="1:14" x14ac:dyDescent="0.35">
      <c r="A646" s="2">
        <v>44641.676805555559</v>
      </c>
      <c r="B646">
        <v>18144168</v>
      </c>
      <c r="C646" s="1">
        <v>2.9229200000000002E-11</v>
      </c>
      <c r="D646" s="1">
        <v>2.47556E-11</v>
      </c>
      <c r="E646" s="1">
        <v>5.4351E-9</v>
      </c>
      <c r="F646" s="1">
        <v>-1.27064E-11</v>
      </c>
      <c r="G646" s="1">
        <v>2.92346E-10</v>
      </c>
      <c r="H646" s="1">
        <f t="shared" si="70"/>
        <v>1.8940521600000002E-11</v>
      </c>
      <c r="I646" s="1">
        <f t="shared" si="71"/>
        <v>4.9511199999999999E-15</v>
      </c>
      <c r="J646" s="1">
        <f t="shared" si="72"/>
        <v>5.4323824499999998E-9</v>
      </c>
      <c r="K646" s="1">
        <f t="shared" si="73"/>
        <v>-1.270512936E-11</v>
      </c>
      <c r="L646" s="1">
        <f t="shared" si="74"/>
        <v>3.4865957568948414E-3</v>
      </c>
      <c r="M646" s="1">
        <f t="shared" si="75"/>
        <v>9.1140858464410956E-7</v>
      </c>
      <c r="N646" s="1">
        <f t="shared" si="76"/>
        <v>641817.06442535936</v>
      </c>
    </row>
    <row r="647" spans="1:14" x14ac:dyDescent="0.35">
      <c r="A647" s="2">
        <v>44641.677152777775</v>
      </c>
      <c r="B647">
        <v>18174876</v>
      </c>
      <c r="C647" s="1">
        <v>3.4571900000000001E-11</v>
      </c>
      <c r="D647" s="1">
        <v>3.5403200000000001E-11</v>
      </c>
      <c r="E647" s="1">
        <v>7.8917899999999997E-9</v>
      </c>
      <c r="F647" s="1">
        <v>1.00189E-11</v>
      </c>
      <c r="G647" s="1">
        <v>3.2714500000000001E-10</v>
      </c>
      <c r="H647" s="1">
        <f t="shared" si="70"/>
        <v>2.2402591200000001E-11</v>
      </c>
      <c r="I647" s="1">
        <f t="shared" si="71"/>
        <v>7.0806400000000006E-15</v>
      </c>
      <c r="J647" s="1">
        <f t="shared" si="72"/>
        <v>7.8878441049999999E-9</v>
      </c>
      <c r="K647" s="1">
        <f t="shared" si="73"/>
        <v>1.0017898109999999E-11</v>
      </c>
      <c r="L647" s="1">
        <f t="shared" si="74"/>
        <v>2.8401412225932932E-3</v>
      </c>
      <c r="M647" s="1">
        <f t="shared" si="75"/>
        <v>8.9766479988006818E-7</v>
      </c>
      <c r="N647" s="1">
        <f t="shared" si="76"/>
        <v>360065.58760371106</v>
      </c>
    </row>
    <row r="648" spans="1:14" x14ac:dyDescent="0.35">
      <c r="A648" s="2">
        <v>44641.677511574075</v>
      </c>
      <c r="B648">
        <v>18205582</v>
      </c>
      <c r="C648" s="1">
        <v>3.2959399999999998E-11</v>
      </c>
      <c r="D648" s="1">
        <v>4.09318E-11</v>
      </c>
      <c r="E648" s="1">
        <v>2.28437E-7</v>
      </c>
      <c r="F648" s="1">
        <v>-3.9774899999999998E-12</v>
      </c>
      <c r="G648" s="1">
        <v>3.0626599999999998E-10</v>
      </c>
      <c r="H648" s="1">
        <f t="shared" si="70"/>
        <v>2.13576912E-11</v>
      </c>
      <c r="I648" s="1">
        <f t="shared" si="71"/>
        <v>8.18636E-15</v>
      </c>
      <c r="J648" s="1">
        <f t="shared" si="72"/>
        <v>2.283227815E-7</v>
      </c>
      <c r="K648" s="1">
        <f t="shared" si="73"/>
        <v>-3.9770922509999996E-12</v>
      </c>
      <c r="L648" s="1">
        <f t="shared" si="74"/>
        <v>9.354165650789429E-5</v>
      </c>
      <c r="M648" s="1">
        <f t="shared" si="75"/>
        <v>3.5854328447728728E-8</v>
      </c>
      <c r="N648" s="1">
        <f t="shared" si="76"/>
        <v>409.69042113694769</v>
      </c>
    </row>
    <row r="649" spans="1:14" x14ac:dyDescent="0.35">
      <c r="A649" s="2">
        <v>44641.677881944444</v>
      </c>
      <c r="B649">
        <v>18237830</v>
      </c>
      <c r="C649" s="1">
        <v>2.88529E-11</v>
      </c>
      <c r="D649" s="1">
        <v>2.82059E-11</v>
      </c>
      <c r="E649" s="1">
        <v>3.2214100000000003E-7</v>
      </c>
      <c r="F649" s="1">
        <v>1.10939E-11</v>
      </c>
      <c r="G649" s="1">
        <v>2.84229E-10</v>
      </c>
      <c r="H649" s="1">
        <f t="shared" si="70"/>
        <v>1.86966792E-11</v>
      </c>
      <c r="I649" s="1">
        <f t="shared" si="71"/>
        <v>5.6411800000000007E-15</v>
      </c>
      <c r="J649" s="1">
        <f t="shared" si="72"/>
        <v>3.2197992950000004E-7</v>
      </c>
      <c r="K649" s="1">
        <f t="shared" si="73"/>
        <v>1.109279061E-11</v>
      </c>
      <c r="L649" s="1">
        <f t="shared" si="74"/>
        <v>5.8067840529793016E-5</v>
      </c>
      <c r="M649" s="1">
        <f t="shared" si="75"/>
        <v>1.7520284598981501E-8</v>
      </c>
      <c r="N649" s="1">
        <f t="shared" si="76"/>
        <v>180.34614958754133</v>
      </c>
    </row>
    <row r="650" spans="1:14" x14ac:dyDescent="0.35">
      <c r="A650" s="2">
        <v>44641.678206018521</v>
      </c>
      <c r="B650">
        <v>18265936</v>
      </c>
      <c r="C650" s="1">
        <v>1.6372200000000001E-11</v>
      </c>
      <c r="D650" s="1">
        <v>4.1801999999999998E-11</v>
      </c>
      <c r="E650" s="1">
        <v>3.64066E-7</v>
      </c>
      <c r="F650" s="1">
        <v>6.0522400000000001E-12</v>
      </c>
      <c r="G650" s="1">
        <v>2.6673000000000002E-10</v>
      </c>
      <c r="H650" s="1">
        <f t="shared" si="70"/>
        <v>1.0609185600000001E-11</v>
      </c>
      <c r="I650" s="1">
        <f t="shared" si="71"/>
        <v>8.3604000000000007E-15</v>
      </c>
      <c r="J650" s="1">
        <f t="shared" si="72"/>
        <v>3.6388396699999999E-7</v>
      </c>
      <c r="K650" s="1">
        <f t="shared" si="73"/>
        <v>6.0516347760000004E-12</v>
      </c>
      <c r="L650" s="1">
        <f t="shared" si="74"/>
        <v>2.9155408212860343E-5</v>
      </c>
      <c r="M650" s="1">
        <f t="shared" si="75"/>
        <v>2.2975455799623072E-8</v>
      </c>
      <c r="N650" s="1">
        <f t="shared" si="76"/>
        <v>80.1228162186666</v>
      </c>
    </row>
    <row r="651" spans="1:14" x14ac:dyDescent="0.35">
      <c r="A651" s="2">
        <v>44641.678541666668</v>
      </c>
      <c r="B651">
        <v>18294044</v>
      </c>
      <c r="C651" s="1">
        <v>1.6103399999999999E-11</v>
      </c>
      <c r="D651" s="1">
        <v>3.2229399999999998E-11</v>
      </c>
      <c r="E651" s="1">
        <v>3.6075100000000003E-7</v>
      </c>
      <c r="F651" s="1">
        <v>-8.7827300000000001E-12</v>
      </c>
      <c r="G651" s="1">
        <v>3.2575499999999998E-10</v>
      </c>
      <c r="H651" s="1">
        <f t="shared" si="70"/>
        <v>1.0435003199999999E-11</v>
      </c>
      <c r="I651" s="1">
        <f t="shared" si="71"/>
        <v>6.4458799999999997E-15</v>
      </c>
      <c r="J651" s="1">
        <f t="shared" si="72"/>
        <v>3.6057062450000005E-7</v>
      </c>
      <c r="K651" s="1">
        <f t="shared" si="73"/>
        <v>-8.7818517269999995E-12</v>
      </c>
      <c r="L651" s="1">
        <f t="shared" si="74"/>
        <v>2.8940247737790959E-5</v>
      </c>
      <c r="M651" s="1">
        <f t="shared" si="75"/>
        <v>1.7876886141067208E-8</v>
      </c>
      <c r="N651" s="1">
        <f t="shared" si="76"/>
        <v>80.2623557532512</v>
      </c>
    </row>
    <row r="652" spans="1:14" x14ac:dyDescent="0.35">
      <c r="A652" s="2">
        <v>44641.678865740738</v>
      </c>
      <c r="B652">
        <v>18322152</v>
      </c>
      <c r="C652" s="1">
        <v>2.8039599999999999E-9</v>
      </c>
      <c r="D652" s="1">
        <v>2.35578E-11</v>
      </c>
      <c r="E652" s="1">
        <v>3.5573399999999997E-7</v>
      </c>
      <c r="F652" s="1">
        <v>6.6649799999999998E-11</v>
      </c>
      <c r="G652" s="1">
        <v>1.5653600000000001E-9</v>
      </c>
      <c r="H652" s="1">
        <f t="shared" si="70"/>
        <v>1.8169660799999999E-9</v>
      </c>
      <c r="I652" s="1">
        <f t="shared" si="71"/>
        <v>4.7115600000000004E-15</v>
      </c>
      <c r="J652" s="1">
        <f t="shared" si="72"/>
        <v>3.5555613299999999E-7</v>
      </c>
      <c r="K652" s="1">
        <f t="shared" si="73"/>
        <v>6.6643135019999995E-11</v>
      </c>
      <c r="L652" s="1">
        <f t="shared" si="74"/>
        <v>5.1102088007015196E-3</v>
      </c>
      <c r="M652" s="1">
        <f t="shared" si="75"/>
        <v>1.3251240979156448E-8</v>
      </c>
      <c r="N652" s="1">
        <f t="shared" si="76"/>
        <v>14372.438910233957</v>
      </c>
    </row>
    <row r="653" spans="1:14" x14ac:dyDescent="0.35">
      <c r="A653" s="2">
        <v>44641.679247685184</v>
      </c>
      <c r="B653">
        <v>18355588</v>
      </c>
      <c r="C653" s="1">
        <v>9.0648900000000001E-9</v>
      </c>
      <c r="D653" s="1">
        <v>2.8482300000000001E-11</v>
      </c>
      <c r="E653" s="1">
        <v>3.3530899999999998E-7</v>
      </c>
      <c r="F653" s="1">
        <v>1.4684399999999999E-10</v>
      </c>
      <c r="G653" s="1">
        <v>1.5001E-9</v>
      </c>
      <c r="H653" s="1">
        <f t="shared" si="70"/>
        <v>5.8740487200000005E-9</v>
      </c>
      <c r="I653" s="1">
        <f t="shared" si="71"/>
        <v>5.6964600000000003E-15</v>
      </c>
      <c r="J653" s="1">
        <f t="shared" si="72"/>
        <v>3.3514134549999998E-7</v>
      </c>
      <c r="K653" s="1">
        <f t="shared" si="73"/>
        <v>1.4682931559999998E-10</v>
      </c>
      <c r="L653" s="1">
        <f t="shared" si="74"/>
        <v>1.7527078645687425E-2</v>
      </c>
      <c r="M653" s="1">
        <f t="shared" si="75"/>
        <v>1.6997186639271283E-8</v>
      </c>
      <c r="N653" s="1">
        <f t="shared" si="76"/>
        <v>52297.571997685453</v>
      </c>
    </row>
    <row r="654" spans="1:14" x14ac:dyDescent="0.35">
      <c r="A654" s="2">
        <v>44641.679513888892</v>
      </c>
      <c r="B654">
        <v>18378616</v>
      </c>
      <c r="C654" s="1">
        <v>1.0850699999999999E-8</v>
      </c>
      <c r="D654" s="1">
        <v>3.9181000000000003E-11</v>
      </c>
      <c r="E654" s="1">
        <v>3.3539900000000002E-7</v>
      </c>
      <c r="F654" s="1">
        <v>1.4843499999999999E-10</v>
      </c>
      <c r="G654" s="1">
        <v>1.14923E-9</v>
      </c>
      <c r="H654" s="1">
        <f t="shared" si="70"/>
        <v>7.0312536E-9</v>
      </c>
      <c r="I654" s="1">
        <f t="shared" si="71"/>
        <v>7.8362000000000006E-15</v>
      </c>
      <c r="J654" s="1">
        <f t="shared" si="72"/>
        <v>3.3523130050000002E-7</v>
      </c>
      <c r="K654" s="1">
        <f t="shared" si="73"/>
        <v>1.484201565E-10</v>
      </c>
      <c r="L654" s="1">
        <f t="shared" si="74"/>
        <v>2.0974335002467943E-2</v>
      </c>
      <c r="M654" s="1">
        <f t="shared" si="75"/>
        <v>2.3375502193000024E-8</v>
      </c>
      <c r="N654" s="1">
        <f t="shared" si="76"/>
        <v>62566.756061216729</v>
      </c>
    </row>
    <row r="655" spans="1:14" x14ac:dyDescent="0.35">
      <c r="A655" s="2">
        <v>44641.6797337963</v>
      </c>
      <c r="B655">
        <v>18397992</v>
      </c>
      <c r="C655" s="1">
        <v>1.1433800000000001E-8</v>
      </c>
      <c r="D655" s="1">
        <v>2.8932800000000001E-11</v>
      </c>
      <c r="E655" s="1">
        <v>3.3047200000000002E-7</v>
      </c>
      <c r="F655" s="1">
        <v>1.5316500000000001E-10</v>
      </c>
      <c r="G655" s="1">
        <v>9.2040000000000005E-10</v>
      </c>
      <c r="H655" s="1">
        <f t="shared" si="70"/>
        <v>7.4091024000000007E-9</v>
      </c>
      <c r="I655" s="1">
        <f t="shared" si="71"/>
        <v>5.7865600000000007E-15</v>
      </c>
      <c r="J655" s="1">
        <f t="shared" si="72"/>
        <v>3.3030676400000001E-7</v>
      </c>
      <c r="K655" s="1">
        <f t="shared" si="73"/>
        <v>1.5314968350000001E-10</v>
      </c>
      <c r="L655" s="1">
        <f t="shared" si="74"/>
        <v>2.2430973893105017E-2</v>
      </c>
      <c r="M655" s="1">
        <f t="shared" si="75"/>
        <v>1.7518745089943118E-8</v>
      </c>
      <c r="N655" s="1">
        <f t="shared" si="76"/>
        <v>67909.520294004687</v>
      </c>
    </row>
    <row r="656" spans="1:14" x14ac:dyDescent="0.35">
      <c r="A656" s="2">
        <v>44641.679965277777</v>
      </c>
      <c r="B656">
        <v>18417368</v>
      </c>
      <c r="C656" s="1">
        <v>1.16798E-8</v>
      </c>
      <c r="D656" s="1">
        <v>3.0734699999999999E-11</v>
      </c>
      <c r="E656" s="1">
        <v>3.2868E-7</v>
      </c>
      <c r="F656" s="1">
        <v>1.34729E-10</v>
      </c>
      <c r="G656" s="1">
        <v>7.61957E-10</v>
      </c>
      <c r="H656" s="1">
        <f t="shared" si="70"/>
        <v>7.5685104000000009E-9</v>
      </c>
      <c r="I656" s="1">
        <f t="shared" si="71"/>
        <v>6.1469400000000004E-15</v>
      </c>
      <c r="J656" s="1">
        <f t="shared" si="72"/>
        <v>3.2851566000000001E-7</v>
      </c>
      <c r="K656" s="1">
        <f t="shared" si="73"/>
        <v>1.3471552709999999E-10</v>
      </c>
      <c r="L656" s="1">
        <f t="shared" si="74"/>
        <v>2.3038507205409935E-2</v>
      </c>
      <c r="M656" s="1">
        <f t="shared" si="75"/>
        <v>1.8711254130168406E-8</v>
      </c>
      <c r="N656" s="1">
        <f t="shared" si="76"/>
        <v>70129.098884996638</v>
      </c>
    </row>
    <row r="657" spans="1:14" x14ac:dyDescent="0.35">
      <c r="A657" s="2">
        <v>44641.680185185185</v>
      </c>
      <c r="B657">
        <v>18436744</v>
      </c>
      <c r="C657" s="1">
        <v>1.18995E-8</v>
      </c>
      <c r="D657" s="1">
        <v>4.1750900000000001E-11</v>
      </c>
      <c r="E657" s="1">
        <v>3.3083000000000001E-7</v>
      </c>
      <c r="F657" s="1">
        <v>1.18873E-10</v>
      </c>
      <c r="G657" s="1">
        <v>6.7445400000000002E-10</v>
      </c>
      <c r="H657" s="1">
        <f t="shared" si="70"/>
        <v>7.7108760000000005E-9</v>
      </c>
      <c r="I657" s="1">
        <f t="shared" si="71"/>
        <v>8.3501800000000011E-15</v>
      </c>
      <c r="J657" s="1">
        <f t="shared" si="72"/>
        <v>3.3066458499999998E-7</v>
      </c>
      <c r="K657" s="1">
        <f t="shared" si="73"/>
        <v>1.188611127E-10</v>
      </c>
      <c r="L657" s="1">
        <f t="shared" si="74"/>
        <v>2.3319328255246932E-2</v>
      </c>
      <c r="M657" s="1">
        <f t="shared" si="75"/>
        <v>2.525271945890426E-8</v>
      </c>
      <c r="N657" s="1">
        <f t="shared" si="76"/>
        <v>70522.606027636532</v>
      </c>
    </row>
    <row r="658" spans="1:14" x14ac:dyDescent="0.35">
      <c r="A658" s="2">
        <v>44641.68041666667</v>
      </c>
      <c r="B658">
        <v>18456120</v>
      </c>
      <c r="C658" s="1">
        <v>9.9579199999999999E-9</v>
      </c>
      <c r="D658" s="1">
        <v>3.0447999999999998E-11</v>
      </c>
      <c r="E658" s="1">
        <v>3.1192800000000001E-7</v>
      </c>
      <c r="F658" s="1">
        <v>8.7193100000000004E-11</v>
      </c>
      <c r="G658" s="1">
        <v>5.09518E-10</v>
      </c>
      <c r="H658" s="1">
        <f t="shared" si="70"/>
        <v>6.4527321600000004E-9</v>
      </c>
      <c r="I658" s="1">
        <f t="shared" si="71"/>
        <v>6.0896000000000002E-15</v>
      </c>
      <c r="J658" s="1">
        <f t="shared" si="72"/>
        <v>3.1177203600000002E-7</v>
      </c>
      <c r="K658" s="1">
        <f t="shared" si="73"/>
        <v>8.7184380690000009E-11</v>
      </c>
      <c r="L658" s="1">
        <f t="shared" si="74"/>
        <v>2.0696956156773472E-2</v>
      </c>
      <c r="M658" s="1">
        <f t="shared" si="75"/>
        <v>1.9532220009622671E-8</v>
      </c>
      <c r="N658" s="1">
        <f t="shared" si="76"/>
        <v>66384.902322585054</v>
      </c>
    </row>
    <row r="659" spans="1:14" x14ac:dyDescent="0.35">
      <c r="A659" s="2">
        <v>44641.680671296293</v>
      </c>
      <c r="B659">
        <v>18478086</v>
      </c>
      <c r="C659" s="1">
        <v>3.6920799999999999E-9</v>
      </c>
      <c r="D659" s="1">
        <v>3.7543E-11</v>
      </c>
      <c r="E659" s="1">
        <v>3.0789700000000002E-7</v>
      </c>
      <c r="F659" s="1">
        <v>2.13387E-11</v>
      </c>
      <c r="G659" s="1">
        <v>4.2348000000000002E-10</v>
      </c>
      <c r="H659" s="1">
        <f t="shared" si="70"/>
        <v>2.39246784E-9</v>
      </c>
      <c r="I659" s="1">
        <f t="shared" si="71"/>
        <v>7.5086000000000006E-15</v>
      </c>
      <c r="J659" s="1">
        <f t="shared" si="72"/>
        <v>3.0774305150000003E-7</v>
      </c>
      <c r="K659" s="1">
        <f t="shared" si="73"/>
        <v>2.1336566130000001E-11</v>
      </c>
      <c r="L659" s="1">
        <f t="shared" si="74"/>
        <v>7.7742383730148969E-3</v>
      </c>
      <c r="M659" s="1">
        <f t="shared" si="75"/>
        <v>2.4398926193139409E-8</v>
      </c>
      <c r="N659" s="1">
        <f t="shared" si="76"/>
        <v>25262.108551669106</v>
      </c>
    </row>
    <row r="660" spans="1:14" x14ac:dyDescent="0.35">
      <c r="A660" s="2">
        <v>44641.680914351855</v>
      </c>
      <c r="B660">
        <v>18499564</v>
      </c>
      <c r="C660" s="1">
        <v>1.8761700000000001E-9</v>
      </c>
      <c r="D660" s="1">
        <v>2.53802E-11</v>
      </c>
      <c r="E660" s="1">
        <v>3.2581300000000001E-7</v>
      </c>
      <c r="F660" s="1">
        <v>1.2394699999999999E-11</v>
      </c>
      <c r="G660" s="1">
        <v>3.9022400000000001E-10</v>
      </c>
      <c r="H660" s="1">
        <f t="shared" si="70"/>
        <v>1.2157581600000002E-9</v>
      </c>
      <c r="I660" s="1">
        <f t="shared" si="71"/>
        <v>5.0760400000000003E-15</v>
      </c>
      <c r="J660" s="1">
        <f t="shared" si="72"/>
        <v>3.2565009350000003E-7</v>
      </c>
      <c r="K660" s="1">
        <f t="shared" si="73"/>
        <v>1.2393460529999999E-11</v>
      </c>
      <c r="L660" s="1">
        <f t="shared" si="74"/>
        <v>3.7333266111898109E-3</v>
      </c>
      <c r="M660" s="1">
        <f t="shared" si="75"/>
        <v>1.5587405320367272E-8</v>
      </c>
      <c r="N660" s="1">
        <f t="shared" si="76"/>
        <v>11464.227051388243</v>
      </c>
    </row>
    <row r="661" spans="1:14" x14ac:dyDescent="0.35">
      <c r="A661" s="2">
        <v>44641.681168981479</v>
      </c>
      <c r="B661">
        <v>18521040</v>
      </c>
      <c r="C661" s="1">
        <v>1.0097699999999999E-9</v>
      </c>
      <c r="D661" s="1">
        <v>3.9119599999999998E-11</v>
      </c>
      <c r="E661" s="1">
        <v>3.46955E-7</v>
      </c>
      <c r="F661" s="1">
        <v>1.1706700000000001E-11</v>
      </c>
      <c r="G661" s="1">
        <v>3.60784E-10</v>
      </c>
      <c r="H661" s="1">
        <f t="shared" si="70"/>
        <v>6.5433095999999999E-10</v>
      </c>
      <c r="I661" s="1">
        <f t="shared" si="71"/>
        <v>7.8239199999999995E-15</v>
      </c>
      <c r="J661" s="1">
        <f t="shared" si="72"/>
        <v>3.467815225E-7</v>
      </c>
      <c r="K661" s="1">
        <f t="shared" si="73"/>
        <v>1.1705529330000001E-11</v>
      </c>
      <c r="L661" s="1">
        <f t="shared" si="74"/>
        <v>1.8868680063540582E-3</v>
      </c>
      <c r="M661" s="1">
        <f t="shared" si="75"/>
        <v>2.2561525030503894E-8</v>
      </c>
      <c r="N661" s="1">
        <f t="shared" si="76"/>
        <v>5441.0857670597434</v>
      </c>
    </row>
    <row r="662" spans="1:14" x14ac:dyDescent="0.35">
      <c r="A662" s="2">
        <v>44641.681504629632</v>
      </c>
      <c r="B662">
        <v>18550056</v>
      </c>
      <c r="C662" s="1">
        <v>4.9089700000000001E-10</v>
      </c>
      <c r="D662" s="1">
        <v>3.54851E-11</v>
      </c>
      <c r="E662" s="1">
        <v>3.5770500000000001E-7</v>
      </c>
      <c r="F662" s="1">
        <v>-7.7937299999999993E-12</v>
      </c>
      <c r="G662" s="1">
        <v>3.6381000000000001E-10</v>
      </c>
      <c r="H662" s="1">
        <f t="shared" si="70"/>
        <v>3.1810125600000002E-10</v>
      </c>
      <c r="I662" s="1">
        <f t="shared" si="71"/>
        <v>7.0970200000000003E-15</v>
      </c>
      <c r="J662" s="1">
        <f t="shared" si="72"/>
        <v>3.575261475E-7</v>
      </c>
      <c r="K662" s="1">
        <f t="shared" si="73"/>
        <v>-7.7929506269999993E-12</v>
      </c>
      <c r="L662" s="1">
        <f t="shared" si="74"/>
        <v>8.8972864844801317E-4</v>
      </c>
      <c r="M662" s="1">
        <f t="shared" si="75"/>
        <v>1.9850352343810043E-8</v>
      </c>
      <c r="N662" s="1">
        <f t="shared" si="76"/>
        <v>2488.5694505686838</v>
      </c>
    </row>
    <row r="663" spans="1:14" x14ac:dyDescent="0.35">
      <c r="A663" s="2">
        <v>44641.68178240741</v>
      </c>
      <c r="B663">
        <v>18574916</v>
      </c>
      <c r="C663" s="1">
        <v>2.47443E-10</v>
      </c>
      <c r="D663" s="1">
        <v>3.3150899999999999E-11</v>
      </c>
      <c r="E663" s="1">
        <v>1.5632299999999999E-7</v>
      </c>
      <c r="F663" s="1">
        <v>-2.2424399999999999E-11</v>
      </c>
      <c r="G663" s="1">
        <v>6.2613999999999997E-10</v>
      </c>
      <c r="H663" s="1">
        <f t="shared" si="70"/>
        <v>1.60343064E-10</v>
      </c>
      <c r="I663" s="1">
        <f t="shared" si="71"/>
        <v>6.63018E-15</v>
      </c>
      <c r="J663" s="1">
        <f t="shared" si="72"/>
        <v>1.5624483849999998E-7</v>
      </c>
      <c r="K663" s="1">
        <f t="shared" si="73"/>
        <v>-2.2422157559999998E-11</v>
      </c>
      <c r="L663" s="1">
        <f t="shared" si="74"/>
        <v>1.0262295096551302E-3</v>
      </c>
      <c r="M663" s="1">
        <f t="shared" si="75"/>
        <v>4.2434553766075294E-8</v>
      </c>
      <c r="N663" s="1">
        <f t="shared" si="76"/>
        <v>6568.0858293128858</v>
      </c>
    </row>
    <row r="664" spans="1:14" x14ac:dyDescent="0.35">
      <c r="A664" s="2">
        <v>44641.682118055556</v>
      </c>
      <c r="B664">
        <v>18603020</v>
      </c>
      <c r="C664" s="1">
        <v>1.1995900000000001E-10</v>
      </c>
      <c r="D664" s="1">
        <v>3.4205299999999998E-11</v>
      </c>
      <c r="E664" s="1">
        <v>5.0200699999999998E-8</v>
      </c>
      <c r="F664" s="1">
        <v>4.7514900000000004E-12</v>
      </c>
      <c r="G664" s="1">
        <v>6.2458100000000004E-10</v>
      </c>
      <c r="H664" s="1">
        <f t="shared" si="70"/>
        <v>7.7733432000000003E-11</v>
      </c>
      <c r="I664" s="1">
        <f t="shared" si="71"/>
        <v>6.84106E-15</v>
      </c>
      <c r="J664" s="1">
        <f t="shared" si="72"/>
        <v>5.0175599649999994E-8</v>
      </c>
      <c r="K664" s="1">
        <f t="shared" si="73"/>
        <v>4.7510148510000007E-12</v>
      </c>
      <c r="L664" s="1">
        <f t="shared" si="74"/>
        <v>1.5492277629411452E-3</v>
      </c>
      <c r="M664" s="1">
        <f t="shared" si="75"/>
        <v>1.3634236656302724E-7</v>
      </c>
      <c r="N664" s="1">
        <f t="shared" si="76"/>
        <v>30876.118546620008</v>
      </c>
    </row>
    <row r="665" spans="1:14" x14ac:dyDescent="0.35">
      <c r="A665" s="2">
        <v>44641.68240740741</v>
      </c>
      <c r="B665">
        <v>18628900</v>
      </c>
      <c r="C665" s="1">
        <v>8.3419799999999996E-11</v>
      </c>
      <c r="D665" s="1">
        <v>3.6447499999999999E-11</v>
      </c>
      <c r="E665" s="1">
        <v>2.1265799999999999E-8</v>
      </c>
      <c r="F665" s="1">
        <v>-1.00834E-11</v>
      </c>
      <c r="G665" s="1">
        <v>5.7771099999999997E-10</v>
      </c>
      <c r="H665" s="1">
        <f t="shared" si="70"/>
        <v>5.4056030400000001E-11</v>
      </c>
      <c r="I665" s="1">
        <f t="shared" si="71"/>
        <v>7.2894999999999998E-15</v>
      </c>
      <c r="J665" s="1">
        <f t="shared" si="72"/>
        <v>2.1255167099999999E-8</v>
      </c>
      <c r="K665" s="1">
        <f t="shared" si="73"/>
        <v>-1.008239166E-11</v>
      </c>
      <c r="L665" s="1">
        <f t="shared" si="74"/>
        <v>2.5431947980310162E-3</v>
      </c>
      <c r="M665" s="1">
        <f t="shared" si="75"/>
        <v>3.4295190273992246E-7</v>
      </c>
      <c r="N665" s="1">
        <f t="shared" si="76"/>
        <v>119650.6612282063</v>
      </c>
    </row>
    <row r="666" spans="1:14" x14ac:dyDescent="0.35">
      <c r="A666" s="2">
        <v>44641.682743055557</v>
      </c>
      <c r="B666">
        <v>18657504</v>
      </c>
      <c r="C666" s="1">
        <v>6.3994599999999996E-11</v>
      </c>
      <c r="D666" s="1">
        <v>4.2866799999999997E-11</v>
      </c>
      <c r="E666" s="1">
        <v>1.08467E-8</v>
      </c>
      <c r="F666" s="1">
        <v>-1.1932400000000001E-12</v>
      </c>
      <c r="G666" s="1">
        <v>5.4189899999999995E-10</v>
      </c>
      <c r="H666" s="1">
        <f t="shared" si="70"/>
        <v>4.1468500800000001E-11</v>
      </c>
      <c r="I666" s="1">
        <f t="shared" si="71"/>
        <v>8.5733599999999994E-15</v>
      </c>
      <c r="J666" s="1">
        <f t="shared" si="72"/>
        <v>1.0841276650000001E-8</v>
      </c>
      <c r="K666" s="1">
        <f t="shared" si="73"/>
        <v>-1.193120676E-12</v>
      </c>
      <c r="L666" s="1">
        <f t="shared" si="74"/>
        <v>3.8250569687288626E-3</v>
      </c>
      <c r="M666" s="1">
        <f t="shared" si="75"/>
        <v>7.9080723394324582E-7</v>
      </c>
      <c r="N666" s="1">
        <f t="shared" si="76"/>
        <v>352823.48123907181</v>
      </c>
    </row>
    <row r="667" spans="1:14" x14ac:dyDescent="0.35">
      <c r="A667" s="2">
        <v>44641.683078703703</v>
      </c>
      <c r="B667">
        <v>18686112</v>
      </c>
      <c r="C667" s="1">
        <v>5.3126399999999998E-11</v>
      </c>
      <c r="D667" s="1">
        <v>4.03891E-11</v>
      </c>
      <c r="E667" s="1">
        <v>7.6392000000000007E-9</v>
      </c>
      <c r="F667" s="1">
        <v>-2.4402400000000001E-12</v>
      </c>
      <c r="G667" s="1">
        <v>4.9703300000000001E-10</v>
      </c>
      <c r="H667" s="1">
        <f t="shared" si="70"/>
        <v>3.44259072E-11</v>
      </c>
      <c r="I667" s="1">
        <f t="shared" si="71"/>
        <v>8.07782E-15</v>
      </c>
      <c r="J667" s="1">
        <f t="shared" si="72"/>
        <v>7.6353804000000007E-9</v>
      </c>
      <c r="K667" s="1">
        <f t="shared" si="73"/>
        <v>-2.4399959760000002E-12</v>
      </c>
      <c r="L667" s="1">
        <f t="shared" si="74"/>
        <v>4.5087350461281532E-3</v>
      </c>
      <c r="M667" s="1">
        <f t="shared" si="75"/>
        <v>1.0579459800064446E-6</v>
      </c>
      <c r="N667" s="1">
        <f t="shared" si="76"/>
        <v>590505.62119055039</v>
      </c>
    </row>
    <row r="668" spans="1:14" x14ac:dyDescent="0.35">
      <c r="A668" s="2">
        <v>44641.68340277778</v>
      </c>
      <c r="B668">
        <v>18714720</v>
      </c>
      <c r="C668" s="1">
        <v>3.6485400000000002E-11</v>
      </c>
      <c r="D668" s="1">
        <v>3.1809699999999999E-11</v>
      </c>
      <c r="E668" s="1">
        <v>6.5652200000000002E-9</v>
      </c>
      <c r="F668" s="1">
        <v>3.3518399999999998E-11</v>
      </c>
      <c r="G668" s="1">
        <v>4.6277900000000002E-10</v>
      </c>
      <c r="H668" s="1">
        <f t="shared" si="70"/>
        <v>2.3642539200000001E-11</v>
      </c>
      <c r="I668" s="1">
        <f t="shared" si="71"/>
        <v>6.3619400000000002E-15</v>
      </c>
      <c r="J668" s="1">
        <f t="shared" si="72"/>
        <v>6.5619373900000004E-9</v>
      </c>
      <c r="K668" s="1">
        <f t="shared" si="73"/>
        <v>3.3515048159999997E-11</v>
      </c>
      <c r="L668" s="1">
        <f t="shared" si="74"/>
        <v>3.6029815273808945E-3</v>
      </c>
      <c r="M668" s="1">
        <f t="shared" si="75"/>
        <v>9.6952159429244424E-7</v>
      </c>
      <c r="N668" s="1">
        <f t="shared" si="76"/>
        <v>549072.82914214069</v>
      </c>
    </row>
    <row r="669" spans="1:14" x14ac:dyDescent="0.35">
      <c r="A669" s="2">
        <v>44641.68377314815</v>
      </c>
      <c r="B669">
        <v>18746448</v>
      </c>
      <c r="C669" s="1">
        <v>4.1097099999999999E-11</v>
      </c>
      <c r="D669" s="1">
        <v>3.1625299999999999E-11</v>
      </c>
      <c r="E669" s="1">
        <v>6.1756099999999999E-9</v>
      </c>
      <c r="F669" s="1">
        <v>-1.2147399999999999E-12</v>
      </c>
      <c r="G669" s="1">
        <v>4.3132700000000002E-10</v>
      </c>
      <c r="H669" s="1">
        <f t="shared" si="70"/>
        <v>2.6630920800000001E-11</v>
      </c>
      <c r="I669" s="1">
        <f t="shared" si="71"/>
        <v>6.3250600000000003E-15</v>
      </c>
      <c r="J669" s="1">
        <f t="shared" si="72"/>
        <v>6.1725221950000001E-9</v>
      </c>
      <c r="K669" s="1">
        <f t="shared" si="73"/>
        <v>-1.2146185259999999E-12</v>
      </c>
      <c r="L669" s="1">
        <f t="shared" si="74"/>
        <v>4.3144309503774904E-3</v>
      </c>
      <c r="M669" s="1">
        <f t="shared" si="75"/>
        <v>1.0247123947360712E-6</v>
      </c>
      <c r="N669" s="1">
        <f t="shared" si="76"/>
        <v>698973.74429408438</v>
      </c>
    </row>
    <row r="670" spans="1:14" x14ac:dyDescent="0.35">
      <c r="A670" s="2">
        <v>44641.684131944443</v>
      </c>
      <c r="B670">
        <v>18777156</v>
      </c>
      <c r="C670" s="1">
        <v>3.2916399999999997E-11</v>
      </c>
      <c r="D670" s="1">
        <v>4.2918000000000001E-11</v>
      </c>
      <c r="E670" s="1">
        <v>5.9999100000000002E-9</v>
      </c>
      <c r="F670" s="1">
        <v>1.63077E-11</v>
      </c>
      <c r="G670" s="1">
        <v>4.2724199999999998E-10</v>
      </c>
      <c r="H670" s="1">
        <f t="shared" si="70"/>
        <v>2.1329827199999999E-11</v>
      </c>
      <c r="I670" s="1">
        <f t="shared" si="71"/>
        <v>8.5836000000000001E-15</v>
      </c>
      <c r="J670" s="1">
        <f t="shared" si="72"/>
        <v>5.9969100450000002E-9</v>
      </c>
      <c r="K670" s="1">
        <f t="shared" si="73"/>
        <v>1.6306069230000001E-11</v>
      </c>
      <c r="L670" s="1">
        <f t="shared" si="74"/>
        <v>3.5568029268312961E-3</v>
      </c>
      <c r="M670" s="1">
        <f t="shared" si="75"/>
        <v>1.4313371278858326E-6</v>
      </c>
      <c r="N670" s="1">
        <f t="shared" si="76"/>
        <v>593105.93291237135</v>
      </c>
    </row>
    <row r="671" spans="1:14" x14ac:dyDescent="0.35">
      <c r="A671" s="2">
        <v>44641.684479166666</v>
      </c>
      <c r="B671">
        <v>18807860</v>
      </c>
      <c r="C671" s="1">
        <v>4.1344400000000003E-11</v>
      </c>
      <c r="D671" s="1">
        <v>3.3038199999999998E-11</v>
      </c>
      <c r="E671" s="1">
        <v>5.9048400000000001E-9</v>
      </c>
      <c r="F671" s="1">
        <v>1.18249E-13</v>
      </c>
      <c r="G671" s="1">
        <v>3.9602900000000002E-10</v>
      </c>
      <c r="H671" s="1">
        <f t="shared" si="70"/>
        <v>2.6791171200000003E-11</v>
      </c>
      <c r="I671" s="1">
        <f t="shared" si="71"/>
        <v>6.6076400000000002E-15</v>
      </c>
      <c r="J671" s="1">
        <f t="shared" si="72"/>
        <v>5.9018875799999997E-9</v>
      </c>
      <c r="K671" s="1">
        <f t="shared" si="73"/>
        <v>1.1823717510000002E-13</v>
      </c>
      <c r="L671" s="1">
        <f t="shared" si="74"/>
        <v>4.5394241819834875E-3</v>
      </c>
      <c r="M671" s="1">
        <f t="shared" si="75"/>
        <v>1.1195807968948133E-6</v>
      </c>
      <c r="N671" s="1">
        <f t="shared" si="76"/>
        <v>769147.85658853361</v>
      </c>
    </row>
    <row r="672" spans="1:14" x14ac:dyDescent="0.35">
      <c r="A672" s="2">
        <v>44641.684837962966</v>
      </c>
      <c r="B672">
        <v>18838568</v>
      </c>
      <c r="C672" s="1">
        <v>3.5259899999999997E-11</v>
      </c>
      <c r="D672" s="1">
        <v>4.2099E-11</v>
      </c>
      <c r="E672" s="1">
        <v>5.8490799999999998E-9</v>
      </c>
      <c r="F672" s="1">
        <v>1.5673400000000001E-11</v>
      </c>
      <c r="G672" s="1">
        <v>3.8872599999999998E-10</v>
      </c>
      <c r="H672" s="1">
        <f t="shared" si="70"/>
        <v>2.28484152E-11</v>
      </c>
      <c r="I672" s="1">
        <f t="shared" si="71"/>
        <v>8.4198000000000001E-15</v>
      </c>
      <c r="J672" s="1">
        <f t="shared" si="72"/>
        <v>5.8461554599999996E-9</v>
      </c>
      <c r="K672" s="1">
        <f t="shared" si="73"/>
        <v>1.5671832660000002E-11</v>
      </c>
      <c r="L672" s="1">
        <f t="shared" si="74"/>
        <v>3.9082804684773135E-3</v>
      </c>
      <c r="M672" s="1">
        <f t="shared" si="75"/>
        <v>1.4402285497895398E-6</v>
      </c>
      <c r="N672" s="1">
        <f t="shared" si="76"/>
        <v>668521.47453453345</v>
      </c>
    </row>
    <row r="673" spans="1:14" x14ac:dyDescent="0.35">
      <c r="A673" s="2">
        <v>44641.685196759259</v>
      </c>
      <c r="B673">
        <v>18869276</v>
      </c>
      <c r="C673" s="1">
        <v>4.3591100000000003E-11</v>
      </c>
      <c r="D673" s="1">
        <v>4.0082000000000003E-11</v>
      </c>
      <c r="E673" s="1">
        <v>5.8087800000000003E-9</v>
      </c>
      <c r="F673" s="1">
        <v>3.3002399999999998E-11</v>
      </c>
      <c r="G673" s="1">
        <v>3.8023400000000002E-10</v>
      </c>
      <c r="H673" s="1">
        <f t="shared" si="70"/>
        <v>2.8247032800000002E-11</v>
      </c>
      <c r="I673" s="1">
        <f t="shared" si="71"/>
        <v>8.0164000000000014E-15</v>
      </c>
      <c r="J673" s="1">
        <f t="shared" si="72"/>
        <v>5.8058756099999999E-9</v>
      </c>
      <c r="K673" s="1">
        <f t="shared" si="73"/>
        <v>3.2999099760000001E-11</v>
      </c>
      <c r="L673" s="1">
        <f t="shared" si="74"/>
        <v>4.8652493951726267E-3</v>
      </c>
      <c r="M673" s="1">
        <f t="shared" si="75"/>
        <v>1.3807391922404623E-6</v>
      </c>
      <c r="N673" s="1">
        <f t="shared" si="76"/>
        <v>837987.19125031796</v>
      </c>
    </row>
    <row r="674" spans="1:14" x14ac:dyDescent="0.35">
      <c r="A674" s="2">
        <v>44641.685543981483</v>
      </c>
      <c r="B674">
        <v>18899982</v>
      </c>
      <c r="C674" s="1">
        <v>2.6874900000000001E-11</v>
      </c>
      <c r="D674" s="1">
        <v>2.77145E-11</v>
      </c>
      <c r="E674" s="1">
        <v>5.7604899999999998E-9</v>
      </c>
      <c r="F674" s="1">
        <v>2.2359900000000001E-11</v>
      </c>
      <c r="G674" s="1">
        <v>3.6293399999999999E-10</v>
      </c>
      <c r="H674" s="1">
        <f t="shared" si="70"/>
        <v>1.74149352E-11</v>
      </c>
      <c r="I674" s="1">
        <f t="shared" si="71"/>
        <v>5.5429000000000002E-15</v>
      </c>
      <c r="J674" s="1">
        <f t="shared" si="72"/>
        <v>5.7576097549999998E-9</v>
      </c>
      <c r="K674" s="1">
        <f t="shared" si="73"/>
        <v>2.2357664010000003E-11</v>
      </c>
      <c r="L674" s="1">
        <f t="shared" si="74"/>
        <v>3.0246814113923915E-3</v>
      </c>
      <c r="M674" s="1">
        <f t="shared" si="75"/>
        <v>9.6270852590981145E-7</v>
      </c>
      <c r="N674" s="1">
        <f t="shared" si="76"/>
        <v>525336.30101722514</v>
      </c>
    </row>
    <row r="675" spans="1:14" x14ac:dyDescent="0.35">
      <c r="A675" s="2">
        <v>44641.685902777775</v>
      </c>
      <c r="B675">
        <v>18930690</v>
      </c>
      <c r="C675" s="1">
        <v>3.8011899999999998E-11</v>
      </c>
      <c r="D675" s="1">
        <v>4.63887E-11</v>
      </c>
      <c r="E675" s="1">
        <v>5.7254299999999997E-9</v>
      </c>
      <c r="F675" s="1">
        <v>1.4394199999999999E-11</v>
      </c>
      <c r="G675" s="1">
        <v>3.6457000000000001E-10</v>
      </c>
      <c r="H675" s="1">
        <f t="shared" si="70"/>
        <v>2.4631711199999999E-11</v>
      </c>
      <c r="I675" s="1">
        <f t="shared" si="71"/>
        <v>9.2777400000000008E-15</v>
      </c>
      <c r="J675" s="1">
        <f t="shared" si="72"/>
        <v>5.7225672849999998E-9</v>
      </c>
      <c r="K675" s="1">
        <f t="shared" si="73"/>
        <v>1.439276058E-11</v>
      </c>
      <c r="L675" s="1">
        <f t="shared" si="74"/>
        <v>4.3043113297356363E-3</v>
      </c>
      <c r="M675" s="1">
        <f t="shared" si="75"/>
        <v>1.6212548560711245E-6</v>
      </c>
      <c r="N675" s="1">
        <f t="shared" si="76"/>
        <v>752164.3897517994</v>
      </c>
    </row>
    <row r="676" spans="1:14" x14ac:dyDescent="0.35">
      <c r="A676" s="2">
        <v>44641.686261574076</v>
      </c>
      <c r="B676">
        <v>18961396</v>
      </c>
      <c r="C676" s="1">
        <v>3.07449E-11</v>
      </c>
      <c r="D676" s="1">
        <v>3.1615099999999998E-11</v>
      </c>
      <c r="E676" s="1">
        <v>5.6900999999999996E-9</v>
      </c>
      <c r="F676" s="1">
        <v>-2.12849E-12</v>
      </c>
      <c r="G676" s="1">
        <v>3.4122699999999999E-10</v>
      </c>
      <c r="H676" s="1">
        <f t="shared" si="70"/>
        <v>1.9922695199999999E-11</v>
      </c>
      <c r="I676" s="1">
        <f t="shared" si="71"/>
        <v>6.3230199999999999E-15</v>
      </c>
      <c r="J676" s="1">
        <f t="shared" si="72"/>
        <v>5.6872549499999993E-9</v>
      </c>
      <c r="K676" s="1">
        <f t="shared" si="73"/>
        <v>-2.1282771509999998E-12</v>
      </c>
      <c r="L676" s="1">
        <f t="shared" si="74"/>
        <v>3.5030423948200179E-3</v>
      </c>
      <c r="M676" s="1">
        <f t="shared" si="75"/>
        <v>1.1117876823862101E-6</v>
      </c>
      <c r="N676" s="1">
        <f t="shared" si="76"/>
        <v>615946.08042321331</v>
      </c>
    </row>
    <row r="677" spans="1:14" x14ac:dyDescent="0.35">
      <c r="A677" s="2">
        <v>44641.686620370368</v>
      </c>
      <c r="B677">
        <v>18992104</v>
      </c>
      <c r="C677" s="1">
        <v>3.4991100000000002E-11</v>
      </c>
      <c r="D677" s="1">
        <v>2.9741599999999998E-11</v>
      </c>
      <c r="E677" s="1">
        <v>5.6565999999999997E-9</v>
      </c>
      <c r="F677" s="1">
        <v>-6.8154800000000004E-12</v>
      </c>
      <c r="G677" s="1">
        <v>3.3810999999999998E-10</v>
      </c>
      <c r="H677" s="1">
        <f t="shared" si="70"/>
        <v>2.2674232800000002E-11</v>
      </c>
      <c r="I677" s="1">
        <f t="shared" si="71"/>
        <v>5.9483199999999996E-15</v>
      </c>
      <c r="J677" s="1">
        <f t="shared" si="72"/>
        <v>5.6537716999999997E-9</v>
      </c>
      <c r="K677" s="1">
        <f t="shared" si="73"/>
        <v>-6.8147984520000003E-12</v>
      </c>
      <c r="L677" s="1">
        <f t="shared" si="74"/>
        <v>4.0104613350411735E-3</v>
      </c>
      <c r="M677" s="1">
        <f t="shared" si="75"/>
        <v>1.0520976642901942E-6</v>
      </c>
      <c r="N677" s="1">
        <f t="shared" si="76"/>
        <v>709342.63847993256</v>
      </c>
    </row>
    <row r="678" spans="1:14" x14ac:dyDescent="0.35">
      <c r="A678" s="2">
        <v>44641.686967592592</v>
      </c>
      <c r="B678">
        <v>19022810</v>
      </c>
      <c r="C678" s="1">
        <v>3.2024199999999998E-11</v>
      </c>
      <c r="D678" s="1">
        <v>2.5134500000000001E-11</v>
      </c>
      <c r="E678" s="1">
        <v>5.6535199999999997E-9</v>
      </c>
      <c r="F678" s="1">
        <v>2.9723699999999999E-11</v>
      </c>
      <c r="G678" s="1">
        <v>3.3284999999999999E-10</v>
      </c>
      <c r="H678" s="1">
        <f t="shared" si="70"/>
        <v>2.0751681599999998E-11</v>
      </c>
      <c r="I678" s="1">
        <f t="shared" si="71"/>
        <v>5.0269000000000005E-15</v>
      </c>
      <c r="J678" s="1">
        <f t="shared" si="72"/>
        <v>5.6506932399999996E-9</v>
      </c>
      <c r="K678" s="1">
        <f t="shared" si="73"/>
        <v>2.9720727630000001E-11</v>
      </c>
      <c r="L678" s="1">
        <f t="shared" si="74"/>
        <v>3.6724134046250225E-3</v>
      </c>
      <c r="M678" s="1">
        <f t="shared" si="75"/>
        <v>8.8960766166099663E-7</v>
      </c>
      <c r="N678" s="1">
        <f t="shared" si="76"/>
        <v>649904.93177524232</v>
      </c>
    </row>
    <row r="679" spans="1:14" x14ac:dyDescent="0.35">
      <c r="A679" s="2">
        <v>44641.687326388892</v>
      </c>
      <c r="B679">
        <v>19053516</v>
      </c>
      <c r="C679" s="1">
        <v>3.5474899999999999E-11</v>
      </c>
      <c r="D679" s="1">
        <v>3.9580399999999999E-11</v>
      </c>
      <c r="E679" s="1">
        <v>5.6484800000000003E-9</v>
      </c>
      <c r="F679" s="1">
        <v>2.6122399999999999E-11</v>
      </c>
      <c r="G679" s="1">
        <v>3.28596E-10</v>
      </c>
      <c r="H679" s="1">
        <f t="shared" si="70"/>
        <v>2.2987735200000001E-11</v>
      </c>
      <c r="I679" s="1">
        <f t="shared" si="71"/>
        <v>7.9160799999999998E-15</v>
      </c>
      <c r="J679" s="1">
        <f t="shared" si="72"/>
        <v>5.6456557600000007E-9</v>
      </c>
      <c r="K679" s="1">
        <f t="shared" si="73"/>
        <v>2.6119787759999998E-11</v>
      </c>
      <c r="L679" s="1">
        <f t="shared" si="74"/>
        <v>4.0717564402120042E-3</v>
      </c>
      <c r="M679" s="1">
        <f t="shared" si="75"/>
        <v>1.4021542114002359E-6</v>
      </c>
      <c r="N679" s="1">
        <f t="shared" si="76"/>
        <v>721219.3965244533</v>
      </c>
    </row>
    <row r="680" spans="1:14" x14ac:dyDescent="0.35">
      <c r="A680" s="2">
        <v>44641.687685185185</v>
      </c>
      <c r="B680">
        <v>19084224</v>
      </c>
      <c r="C680" s="1">
        <v>2.1800900000000001E-11</v>
      </c>
      <c r="D680" s="1">
        <v>2.9588E-11</v>
      </c>
      <c r="E680" s="1">
        <v>5.6282000000000001E-9</v>
      </c>
      <c r="F680" s="1">
        <v>-9.3847299999999993E-12</v>
      </c>
      <c r="G680" s="1">
        <v>3.1849899999999998E-10</v>
      </c>
      <c r="H680" s="1">
        <f t="shared" si="70"/>
        <v>1.4126983200000001E-11</v>
      </c>
      <c r="I680" s="1">
        <f t="shared" si="71"/>
        <v>5.9176000000000005E-15</v>
      </c>
      <c r="J680" s="1">
        <f t="shared" si="72"/>
        <v>5.6253858999999997E-9</v>
      </c>
      <c r="K680" s="1">
        <f t="shared" si="73"/>
        <v>-9.3837915269999995E-12</v>
      </c>
      <c r="L680" s="1">
        <f t="shared" si="74"/>
        <v>2.5112913942490597E-3</v>
      </c>
      <c r="M680" s="1">
        <f t="shared" si="75"/>
        <v>1.0519456096336433E-6</v>
      </c>
      <c r="N680" s="1">
        <f t="shared" si="76"/>
        <v>446421.17694522254</v>
      </c>
    </row>
    <row r="681" spans="1:14" x14ac:dyDescent="0.35">
      <c r="A681" s="2">
        <v>44641.688032407408</v>
      </c>
      <c r="B681">
        <v>19114932</v>
      </c>
      <c r="C681" s="1">
        <v>2.2585699999999999E-11</v>
      </c>
      <c r="D681" s="1">
        <v>3.3539900000000002E-11</v>
      </c>
      <c r="E681" s="1">
        <v>5.6084300000000002E-9</v>
      </c>
      <c r="F681" s="1">
        <v>1.4265199999999999E-11</v>
      </c>
      <c r="G681" s="1">
        <v>3.1797599999999999E-10</v>
      </c>
      <c r="H681" s="1">
        <f t="shared" si="70"/>
        <v>1.4635533600000001E-11</v>
      </c>
      <c r="I681" s="1">
        <f t="shared" si="71"/>
        <v>6.7079800000000006E-15</v>
      </c>
      <c r="J681" s="1">
        <f t="shared" si="72"/>
        <v>5.6056257849999999E-9</v>
      </c>
      <c r="K681" s="1">
        <f t="shared" si="73"/>
        <v>1.4263773479999999E-11</v>
      </c>
      <c r="L681" s="1">
        <f t="shared" si="74"/>
        <v>2.6108652559653518E-3</v>
      </c>
      <c r="M681" s="1">
        <f t="shared" si="75"/>
        <v>1.1966514100798115E-6</v>
      </c>
      <c r="N681" s="1">
        <f t="shared" si="76"/>
        <v>465758.035963036</v>
      </c>
    </row>
    <row r="682" spans="1:14" x14ac:dyDescent="0.35">
      <c r="A682" s="2">
        <v>44641.688391203701</v>
      </c>
      <c r="B682">
        <v>19145638</v>
      </c>
      <c r="C682" s="1">
        <v>3.0701899999999999E-11</v>
      </c>
      <c r="D682" s="1">
        <v>3.9969400000000001E-11</v>
      </c>
      <c r="E682" s="1">
        <v>5.5841500000000004E-9</v>
      </c>
      <c r="F682" s="1">
        <v>2.09409E-11</v>
      </c>
      <c r="G682" s="1">
        <v>3.2651499999999998E-10</v>
      </c>
      <c r="H682" s="1">
        <f t="shared" si="70"/>
        <v>1.9894831199999999E-11</v>
      </c>
      <c r="I682" s="1">
        <f t="shared" si="71"/>
        <v>7.9938800000000012E-15</v>
      </c>
      <c r="J682" s="1">
        <f t="shared" si="72"/>
        <v>5.581357925E-9</v>
      </c>
      <c r="K682" s="1">
        <f t="shared" si="73"/>
        <v>2.0938805909999999E-11</v>
      </c>
      <c r="L682" s="1">
        <f t="shared" si="74"/>
        <v>3.5645144904409617E-3</v>
      </c>
      <c r="M682" s="1">
        <f t="shared" si="75"/>
        <v>1.4322464366948839E-6</v>
      </c>
      <c r="N682" s="1">
        <f t="shared" si="76"/>
        <v>638646.46172839054</v>
      </c>
    </row>
    <row r="683" spans="1:14" x14ac:dyDescent="0.35">
      <c r="A683" s="2">
        <v>44641.688750000001</v>
      </c>
      <c r="B683">
        <v>19176344</v>
      </c>
      <c r="C683" s="1">
        <v>3.2454099999999997E-11</v>
      </c>
      <c r="D683" s="1">
        <v>3.3447700000000002E-11</v>
      </c>
      <c r="E683" s="1">
        <v>5.56798E-9</v>
      </c>
      <c r="F683" s="1">
        <v>-1.4619899999999999E-12</v>
      </c>
      <c r="G683" s="1">
        <v>3.1633400000000002E-10</v>
      </c>
      <c r="H683" s="1">
        <f t="shared" si="70"/>
        <v>2.1030256799999997E-11</v>
      </c>
      <c r="I683" s="1">
        <f t="shared" si="71"/>
        <v>6.689540000000001E-15</v>
      </c>
      <c r="J683" s="1">
        <f t="shared" si="72"/>
        <v>5.56519601E-9</v>
      </c>
      <c r="K683" s="1">
        <f t="shared" si="73"/>
        <v>-1.4618438009999999E-12</v>
      </c>
      <c r="L683" s="1">
        <f t="shared" si="74"/>
        <v>3.7788887870635838E-3</v>
      </c>
      <c r="M683" s="1">
        <f t="shared" si="75"/>
        <v>1.2020313368980513E-6</v>
      </c>
      <c r="N683" s="1">
        <f t="shared" si="76"/>
        <v>679021.68769498274</v>
      </c>
    </row>
    <row r="684" spans="1:14" x14ac:dyDescent="0.35">
      <c r="A684" s="2">
        <v>44641.689108796294</v>
      </c>
      <c r="B684">
        <v>19207052</v>
      </c>
      <c r="C684" s="1">
        <v>1.7253699999999999E-11</v>
      </c>
      <c r="D684" s="1">
        <v>2.7315100000000001E-11</v>
      </c>
      <c r="E684" s="1">
        <v>5.5418199999999998E-9</v>
      </c>
      <c r="F684" s="1">
        <v>-2.08442E-11</v>
      </c>
      <c r="G684" s="1">
        <v>3.0446999999999998E-10</v>
      </c>
      <c r="H684" s="1">
        <f t="shared" si="70"/>
        <v>1.1180397599999999E-11</v>
      </c>
      <c r="I684" s="1">
        <f t="shared" si="71"/>
        <v>5.4630200000000002E-15</v>
      </c>
      <c r="J684" s="1">
        <f t="shared" si="72"/>
        <v>5.5390490900000001E-9</v>
      </c>
      <c r="K684" s="1">
        <f t="shared" si="73"/>
        <v>-2.084211558E-11</v>
      </c>
      <c r="L684" s="1">
        <f t="shared" si="74"/>
        <v>2.0184687693388902E-3</v>
      </c>
      <c r="M684" s="1">
        <f t="shared" si="75"/>
        <v>9.8627398155086591E-7</v>
      </c>
      <c r="N684" s="1">
        <f t="shared" si="76"/>
        <v>364407.0916401447</v>
      </c>
    </row>
    <row r="685" spans="1:14" x14ac:dyDescent="0.35">
      <c r="A685" s="2">
        <v>44641.689456018517</v>
      </c>
      <c r="B685">
        <v>19237760</v>
      </c>
      <c r="C685" s="1">
        <v>2.4187400000000001E-11</v>
      </c>
      <c r="D685" s="1">
        <v>2.9065900000000001E-11</v>
      </c>
      <c r="E685" s="1">
        <v>5.5477400000000001E-9</v>
      </c>
      <c r="F685" s="1">
        <v>-2.2359900000000001E-11</v>
      </c>
      <c r="G685" s="1">
        <v>3.1140400000000001E-10</v>
      </c>
      <c r="H685" s="1">
        <f t="shared" si="70"/>
        <v>1.5673435200000002E-11</v>
      </c>
      <c r="I685" s="1">
        <f t="shared" si="71"/>
        <v>5.8131800000000003E-15</v>
      </c>
      <c r="J685" s="1">
        <f t="shared" si="72"/>
        <v>5.5449661300000005E-9</v>
      </c>
      <c r="K685" s="1">
        <f t="shared" si="73"/>
        <v>-2.2357664010000003E-11</v>
      </c>
      <c r="L685" s="1">
        <f t="shared" si="74"/>
        <v>2.8266061203154726E-3</v>
      </c>
      <c r="M685" s="1">
        <f t="shared" si="75"/>
        <v>1.04837069581884E-6</v>
      </c>
      <c r="N685" s="1">
        <f t="shared" si="76"/>
        <v>509760.75489851052</v>
      </c>
    </row>
    <row r="686" spans="1:14" x14ac:dyDescent="0.35">
      <c r="A686" s="2">
        <v>44641.689814814818</v>
      </c>
      <c r="B686">
        <v>19268466</v>
      </c>
      <c r="C686" s="1">
        <v>1.5920699999999999E-11</v>
      </c>
      <c r="D686" s="1">
        <v>3.4307699999999999E-11</v>
      </c>
      <c r="E686" s="1">
        <v>5.5624400000000001E-9</v>
      </c>
      <c r="F686" s="1">
        <v>2.17149E-11</v>
      </c>
      <c r="G686" s="1">
        <v>3.0768700000000003E-10</v>
      </c>
      <c r="H686" s="1">
        <f t="shared" si="70"/>
        <v>1.03166136E-11</v>
      </c>
      <c r="I686" s="1">
        <f t="shared" si="71"/>
        <v>6.8615399999999999E-15</v>
      </c>
      <c r="J686" s="1">
        <f t="shared" si="72"/>
        <v>5.5596587799999997E-9</v>
      </c>
      <c r="K686" s="1">
        <f t="shared" si="73"/>
        <v>2.171272851E-11</v>
      </c>
      <c r="L686" s="1">
        <f t="shared" si="74"/>
        <v>1.8556199234946575E-3</v>
      </c>
      <c r="M686" s="1">
        <f t="shared" si="75"/>
        <v>1.234165669426209E-6</v>
      </c>
      <c r="N686" s="1">
        <f t="shared" si="76"/>
        <v>333765.07388726069</v>
      </c>
    </row>
    <row r="687" spans="1:14" x14ac:dyDescent="0.35">
      <c r="A687" s="2">
        <v>44641.69017361111</v>
      </c>
      <c r="B687">
        <v>19299172</v>
      </c>
      <c r="C687" s="1">
        <v>2.0908700000000001E-11</v>
      </c>
      <c r="D687" s="1">
        <v>4.2713199999999999E-11</v>
      </c>
      <c r="E687" s="1">
        <v>5.53271E-9</v>
      </c>
      <c r="F687" s="1">
        <v>1.1040200000000001E-11</v>
      </c>
      <c r="G687" s="1">
        <v>3.00139E-10</v>
      </c>
      <c r="H687" s="1">
        <f t="shared" si="70"/>
        <v>1.35488376E-11</v>
      </c>
      <c r="I687" s="1">
        <f t="shared" si="71"/>
        <v>8.5426400000000003E-15</v>
      </c>
      <c r="J687" s="1">
        <f t="shared" si="72"/>
        <v>5.529943645E-9</v>
      </c>
      <c r="K687" s="1">
        <f t="shared" si="73"/>
        <v>1.103909598E-11</v>
      </c>
      <c r="L687" s="1">
        <f t="shared" si="74"/>
        <v>2.4500860171062376E-3</v>
      </c>
      <c r="M687" s="1">
        <f t="shared" si="75"/>
        <v>1.5447969361720323E-6</v>
      </c>
      <c r="N687" s="1">
        <f t="shared" si="76"/>
        <v>443058.04441995133</v>
      </c>
    </row>
    <row r="688" spans="1:14" x14ac:dyDescent="0.35">
      <c r="A688" s="2">
        <v>44641.690520833334</v>
      </c>
      <c r="B688">
        <v>19329880</v>
      </c>
      <c r="C688" s="1">
        <v>2.4929199999999998E-11</v>
      </c>
      <c r="D688" s="1">
        <v>2.9209199999999999E-11</v>
      </c>
      <c r="E688" s="1">
        <v>5.5344299999999999E-9</v>
      </c>
      <c r="F688" s="1">
        <v>5.9339900000000002E-12</v>
      </c>
      <c r="G688" s="1">
        <v>2.90948E-10</v>
      </c>
      <c r="H688" s="1">
        <f t="shared" si="70"/>
        <v>1.6154121599999998E-11</v>
      </c>
      <c r="I688" s="1">
        <f t="shared" si="71"/>
        <v>5.8418400000000003E-15</v>
      </c>
      <c r="J688" s="1">
        <f t="shared" si="72"/>
        <v>5.5316627849999998E-9</v>
      </c>
      <c r="K688" s="1">
        <f t="shared" si="73"/>
        <v>5.9333966010000002E-12</v>
      </c>
      <c r="L688" s="1">
        <f t="shared" si="74"/>
        <v>2.920301223676273E-3</v>
      </c>
      <c r="M688" s="1">
        <f t="shared" si="75"/>
        <v>1.0560730520018495E-6</v>
      </c>
      <c r="N688" s="1">
        <f t="shared" si="76"/>
        <v>527924.66518297954</v>
      </c>
    </row>
    <row r="689" spans="1:14" x14ac:dyDescent="0.35">
      <c r="A689" s="2">
        <v>44641.690879629627</v>
      </c>
      <c r="B689">
        <v>19360588</v>
      </c>
      <c r="C689" s="1">
        <v>1.92317E-11</v>
      </c>
      <c r="D689" s="1">
        <v>4.3849599999999998E-11</v>
      </c>
      <c r="E689" s="1">
        <v>5.2028299999999999E-9</v>
      </c>
      <c r="F689" s="1">
        <v>-5.9554899999999997E-12</v>
      </c>
      <c r="G689" s="1">
        <v>2.9083299999999999E-10</v>
      </c>
      <c r="H689" s="1">
        <f t="shared" si="70"/>
        <v>1.24621416E-11</v>
      </c>
      <c r="I689" s="1">
        <f t="shared" si="71"/>
        <v>8.7699200000000003E-15</v>
      </c>
      <c r="J689" s="1">
        <f t="shared" si="72"/>
        <v>5.2002285849999997E-9</v>
      </c>
      <c r="K689" s="1">
        <f t="shared" si="73"/>
        <v>-5.954894451E-12</v>
      </c>
      <c r="L689" s="1">
        <f t="shared" si="74"/>
        <v>2.3964603471368366E-3</v>
      </c>
      <c r="M689" s="1">
        <f t="shared" si="75"/>
        <v>1.686448942897767E-6</v>
      </c>
      <c r="N689" s="1">
        <f t="shared" si="76"/>
        <v>460837.50126857869</v>
      </c>
    </row>
    <row r="690" spans="1:14" x14ac:dyDescent="0.35">
      <c r="A690" s="2">
        <v>44641.691238425927</v>
      </c>
      <c r="B690">
        <v>19391296</v>
      </c>
      <c r="C690" s="1">
        <v>3.0110699999999997E-11</v>
      </c>
      <c r="D690" s="1">
        <v>4.0552999999999998E-11</v>
      </c>
      <c r="E690" s="1">
        <v>5.3055400000000003E-9</v>
      </c>
      <c r="F690" s="1">
        <v>-1.0427400000000001E-12</v>
      </c>
      <c r="G690" s="1">
        <v>3.0308E-10</v>
      </c>
      <c r="H690" s="1">
        <f t="shared" si="70"/>
        <v>1.9511733599999998E-11</v>
      </c>
      <c r="I690" s="1">
        <f t="shared" si="71"/>
        <v>8.1106000000000005E-15</v>
      </c>
      <c r="J690" s="1">
        <f t="shared" si="72"/>
        <v>5.3028872300000004E-9</v>
      </c>
      <c r="K690" s="1">
        <f t="shared" si="73"/>
        <v>-1.042635726E-12</v>
      </c>
      <c r="L690" s="1">
        <f t="shared" si="74"/>
        <v>3.67945474865397E-3</v>
      </c>
      <c r="M690" s="1">
        <f t="shared" si="75"/>
        <v>1.5294686928501778E-6</v>
      </c>
      <c r="N690" s="1">
        <f t="shared" si="76"/>
        <v>693858.75827006216</v>
      </c>
    </row>
    <row r="691" spans="1:14" x14ac:dyDescent="0.35">
      <c r="A691" s="2">
        <v>44641.69159722222</v>
      </c>
      <c r="B691">
        <v>19422000</v>
      </c>
      <c r="C691" s="1">
        <v>2.86164E-11</v>
      </c>
      <c r="D691" s="1">
        <v>3.7706799999999999E-11</v>
      </c>
      <c r="E691" s="1">
        <v>5.5524299999999996E-9</v>
      </c>
      <c r="F691" s="1">
        <v>7.41748E-13</v>
      </c>
      <c r="G691" s="1">
        <v>2.9802799999999999E-10</v>
      </c>
      <c r="H691" s="1">
        <f t="shared" si="70"/>
        <v>1.8543427199999999E-11</v>
      </c>
      <c r="I691" s="1">
        <f t="shared" si="71"/>
        <v>7.5413599999999999E-15</v>
      </c>
      <c r="J691" s="1">
        <f t="shared" si="72"/>
        <v>5.549653785E-9</v>
      </c>
      <c r="K691" s="1">
        <f t="shared" si="73"/>
        <v>7.4167382519999999E-13</v>
      </c>
      <c r="L691" s="1">
        <f t="shared" si="74"/>
        <v>3.3413664921081196E-3</v>
      </c>
      <c r="M691" s="1">
        <f t="shared" si="75"/>
        <v>1.3588883725293505E-6</v>
      </c>
      <c r="N691" s="1">
        <f t="shared" si="76"/>
        <v>602085.57534515089</v>
      </c>
    </row>
    <row r="692" spans="1:14" x14ac:dyDescent="0.35">
      <c r="A692" s="2">
        <v>44641.691944444443</v>
      </c>
      <c r="B692">
        <v>19452708</v>
      </c>
      <c r="C692" s="1">
        <v>1.9005899999999999E-11</v>
      </c>
      <c r="D692" s="1">
        <v>1.5869E-11</v>
      </c>
      <c r="E692" s="1">
        <v>1.17802E-7</v>
      </c>
      <c r="F692" s="1">
        <v>2.09624E-12</v>
      </c>
      <c r="G692" s="1">
        <v>3.0740300000000002E-10</v>
      </c>
      <c r="H692" s="1">
        <f t="shared" si="70"/>
        <v>1.23158232E-11</v>
      </c>
      <c r="I692" s="1">
        <f t="shared" si="71"/>
        <v>3.1738000000000004E-15</v>
      </c>
      <c r="J692" s="1">
        <f t="shared" si="72"/>
        <v>1.17743099E-7</v>
      </c>
      <c r="K692" s="1">
        <f t="shared" si="73"/>
        <v>2.0960303760000001E-12</v>
      </c>
      <c r="L692" s="1">
        <f t="shared" si="74"/>
        <v>1.0459910860678128E-4</v>
      </c>
      <c r="M692" s="1">
        <f t="shared" si="75"/>
        <v>2.6955295273823226E-8</v>
      </c>
      <c r="N692" s="1">
        <f t="shared" si="76"/>
        <v>888.36721213513567</v>
      </c>
    </row>
    <row r="693" spans="1:14" x14ac:dyDescent="0.35">
      <c r="A693" s="2">
        <v>44641.692314814813</v>
      </c>
      <c r="B693">
        <v>19484956</v>
      </c>
      <c r="C693" s="1">
        <v>3.4410599999999998E-11</v>
      </c>
      <c r="D693" s="1">
        <v>4.1761000000000002E-11</v>
      </c>
      <c r="E693" s="1">
        <v>2.8030500000000002E-7</v>
      </c>
      <c r="F693" s="1">
        <v>8.5569800000000006E-12</v>
      </c>
      <c r="G693" s="1">
        <v>2.9172399999999998E-10</v>
      </c>
      <c r="H693" s="1">
        <f t="shared" si="70"/>
        <v>2.22980688E-11</v>
      </c>
      <c r="I693" s="1">
        <f t="shared" si="71"/>
        <v>8.3522000000000003E-15</v>
      </c>
      <c r="J693" s="1">
        <f t="shared" si="72"/>
        <v>2.801648475E-7</v>
      </c>
      <c r="K693" s="1">
        <f t="shared" si="73"/>
        <v>8.5561243020000009E-12</v>
      </c>
      <c r="L693" s="1">
        <f t="shared" si="74"/>
        <v>7.9589102626445671E-5</v>
      </c>
      <c r="M693" s="1">
        <f t="shared" si="75"/>
        <v>2.9811734321879909E-8</v>
      </c>
      <c r="N693" s="1">
        <f t="shared" si="76"/>
        <v>284.07954579828458</v>
      </c>
    </row>
    <row r="694" spans="1:14" x14ac:dyDescent="0.35">
      <c r="A694" s="2">
        <v>44641.692650462966</v>
      </c>
      <c r="B694">
        <v>19513064</v>
      </c>
      <c r="C694" s="1">
        <v>2.0790400000000002E-11</v>
      </c>
      <c r="D694" s="1">
        <v>2.6690700000000001E-11</v>
      </c>
      <c r="E694" s="1">
        <v>3.47045E-7</v>
      </c>
      <c r="F694" s="1">
        <v>-9.9114799999999993E-12</v>
      </c>
      <c r="G694" s="1">
        <v>2.8460599999999998E-10</v>
      </c>
      <c r="H694" s="1">
        <f t="shared" si="70"/>
        <v>1.3472179200000001E-11</v>
      </c>
      <c r="I694" s="1">
        <f t="shared" si="71"/>
        <v>5.3381400000000004E-15</v>
      </c>
      <c r="J694" s="1">
        <f t="shared" si="72"/>
        <v>3.4687147749999999E-7</v>
      </c>
      <c r="K694" s="1">
        <f t="shared" si="73"/>
        <v>-9.910488851999999E-12</v>
      </c>
      <c r="L694" s="1">
        <f t="shared" si="74"/>
        <v>3.8839109220215437E-5</v>
      </c>
      <c r="M694" s="1">
        <f t="shared" si="75"/>
        <v>1.5389388710981577E-8</v>
      </c>
      <c r="N694" s="1">
        <f t="shared" si="76"/>
        <v>111.96974020504594</v>
      </c>
    </row>
    <row r="695" spans="1:14" x14ac:dyDescent="0.35">
      <c r="A695" s="2">
        <v>44641.692974537036</v>
      </c>
      <c r="B695">
        <v>19541170</v>
      </c>
      <c r="C695" s="1">
        <v>8.8257300000000006E-12</v>
      </c>
      <c r="D695" s="1">
        <v>3.5403200000000001E-11</v>
      </c>
      <c r="E695" s="1">
        <v>3.7562199999999997E-7</v>
      </c>
      <c r="F695" s="1">
        <v>-8.3312299999999994E-12</v>
      </c>
      <c r="G695" s="1">
        <v>2.5275500000000002E-10</v>
      </c>
      <c r="H695" s="1">
        <f t="shared" si="70"/>
        <v>5.7190730400000006E-12</v>
      </c>
      <c r="I695" s="1">
        <f t="shared" si="71"/>
        <v>7.0806400000000006E-15</v>
      </c>
      <c r="J695" s="1">
        <f t="shared" si="72"/>
        <v>3.7543418899999997E-7</v>
      </c>
      <c r="K695" s="1">
        <f t="shared" si="73"/>
        <v>-8.3303968769999991E-12</v>
      </c>
      <c r="L695" s="1">
        <f t="shared" si="74"/>
        <v>1.5233223844725556E-5</v>
      </c>
      <c r="M695" s="1">
        <f t="shared" si="75"/>
        <v>1.8859870005072983E-8</v>
      </c>
      <c r="N695" s="1">
        <f t="shared" si="76"/>
        <v>40.574951059466663</v>
      </c>
    </row>
    <row r="696" spans="1:14" x14ac:dyDescent="0.35">
      <c r="A696" s="2">
        <v>44641.693298611113</v>
      </c>
      <c r="B696">
        <v>19569276</v>
      </c>
      <c r="C696" s="1">
        <v>8.5731099999999999E-11</v>
      </c>
      <c r="D696" s="1">
        <v>3.6949100000000003E-11</v>
      </c>
      <c r="E696" s="1">
        <v>3.5035899999999999E-7</v>
      </c>
      <c r="F696" s="1">
        <v>3.7399099999999999E-11</v>
      </c>
      <c r="G696" s="1">
        <v>1.1852100000000001E-9</v>
      </c>
      <c r="H696" s="1">
        <f t="shared" si="70"/>
        <v>5.55537528E-11</v>
      </c>
      <c r="I696" s="1">
        <f t="shared" si="71"/>
        <v>7.3898200000000014E-15</v>
      </c>
      <c r="J696" s="1">
        <f t="shared" si="72"/>
        <v>3.5018382050000002E-7</v>
      </c>
      <c r="K696" s="1">
        <f t="shared" si="73"/>
        <v>3.7395360090000002E-11</v>
      </c>
      <c r="L696" s="1">
        <f t="shared" si="74"/>
        <v>1.5864168915822311E-4</v>
      </c>
      <c r="M696" s="1">
        <f t="shared" si="75"/>
        <v>2.1102688266547144E-8</v>
      </c>
      <c r="N696" s="1">
        <f t="shared" si="76"/>
        <v>453.02404015043038</v>
      </c>
    </row>
    <row r="697" spans="1:14" x14ac:dyDescent="0.35">
      <c r="A697" s="2">
        <v>44641.693680555552</v>
      </c>
      <c r="B697">
        <v>19602716</v>
      </c>
      <c r="C697" s="1">
        <v>7.1626400000000004E-9</v>
      </c>
      <c r="D697" s="1">
        <v>3.3273700000000002E-11</v>
      </c>
      <c r="E697" s="1">
        <v>3.3414499999999998E-7</v>
      </c>
      <c r="F697" s="1">
        <v>1.25011E-10</v>
      </c>
      <c r="G697" s="1">
        <v>1.64081E-9</v>
      </c>
      <c r="H697" s="1">
        <f t="shared" si="70"/>
        <v>4.6413907200000001E-9</v>
      </c>
      <c r="I697" s="1">
        <f t="shared" si="71"/>
        <v>6.6547400000000005E-15</v>
      </c>
      <c r="J697" s="1">
        <f t="shared" si="72"/>
        <v>3.3397792749999998E-7</v>
      </c>
      <c r="K697" s="1">
        <f t="shared" si="73"/>
        <v>1.2499849889999999E-10</v>
      </c>
      <c r="L697" s="1">
        <f t="shared" si="74"/>
        <v>1.3897297808700249E-2</v>
      </c>
      <c r="M697" s="1">
        <f t="shared" si="75"/>
        <v>1.9925688053142376E-8</v>
      </c>
      <c r="N697" s="1">
        <f t="shared" si="76"/>
        <v>41611.425978743013</v>
      </c>
    </row>
    <row r="698" spans="1:14" x14ac:dyDescent="0.35">
      <c r="A698" s="2">
        <v>44641.693935185183</v>
      </c>
      <c r="B698">
        <v>19624192</v>
      </c>
      <c r="C698" s="1">
        <v>9.8918999999999997E-9</v>
      </c>
      <c r="D698" s="1">
        <v>4.3214900000000003E-11</v>
      </c>
      <c r="E698" s="1">
        <v>3.35937E-7</v>
      </c>
      <c r="F698" s="1">
        <v>1.2144199999999999E-10</v>
      </c>
      <c r="G698" s="1">
        <v>1.3590600000000001E-9</v>
      </c>
      <c r="H698" s="1">
        <f t="shared" si="70"/>
        <v>6.4099512000000002E-9</v>
      </c>
      <c r="I698" s="1">
        <f t="shared" si="71"/>
        <v>8.6429800000000015E-15</v>
      </c>
      <c r="J698" s="1">
        <f t="shared" si="72"/>
        <v>3.3576903149999998E-7</v>
      </c>
      <c r="K698" s="1">
        <f t="shared" si="73"/>
        <v>1.2142985579999999E-10</v>
      </c>
      <c r="L698" s="1">
        <f t="shared" si="74"/>
        <v>1.9090358546065021E-2</v>
      </c>
      <c r="M698" s="1">
        <f t="shared" si="75"/>
        <v>2.5740849182513134E-8</v>
      </c>
      <c r="N698" s="1">
        <f t="shared" si="76"/>
        <v>56855.626204660934</v>
      </c>
    </row>
    <row r="699" spans="1:14" x14ac:dyDescent="0.35">
      <c r="A699" s="2">
        <v>44641.694201388891</v>
      </c>
      <c r="B699">
        <v>19647218</v>
      </c>
      <c r="C699" s="1">
        <v>1.12552E-8</v>
      </c>
      <c r="D699" s="1">
        <v>2.8789400000000001E-11</v>
      </c>
      <c r="E699" s="1">
        <v>3.3324900000000002E-7</v>
      </c>
      <c r="F699" s="1">
        <v>1.4724199999999999E-10</v>
      </c>
      <c r="G699" s="1">
        <v>1.0351799999999999E-9</v>
      </c>
      <c r="H699" s="1">
        <f t="shared" si="70"/>
        <v>7.2933695999999999E-9</v>
      </c>
      <c r="I699" s="1">
        <f t="shared" si="71"/>
        <v>5.7578800000000004E-15</v>
      </c>
      <c r="J699" s="1">
        <f t="shared" si="72"/>
        <v>3.330823755E-7</v>
      </c>
      <c r="K699" s="1">
        <f t="shared" si="73"/>
        <v>1.472272758E-10</v>
      </c>
      <c r="L699" s="1">
        <f t="shared" si="74"/>
        <v>2.1896594165487449E-2</v>
      </c>
      <c r="M699" s="1">
        <f t="shared" si="75"/>
        <v>1.728665466420033E-8</v>
      </c>
      <c r="N699" s="1">
        <f t="shared" si="76"/>
        <v>65739.275855162894</v>
      </c>
    </row>
    <row r="700" spans="1:14" x14ac:dyDescent="0.35">
      <c r="A700" s="2">
        <v>44641.694421296299</v>
      </c>
      <c r="B700">
        <v>19666596</v>
      </c>
      <c r="C700" s="1">
        <v>1.1654299999999999E-8</v>
      </c>
      <c r="D700" s="1">
        <v>4.4730100000000003E-11</v>
      </c>
      <c r="E700" s="1">
        <v>3.3047200000000002E-7</v>
      </c>
      <c r="F700" s="1">
        <v>1.38535E-10</v>
      </c>
      <c r="G700" s="1">
        <v>8.4997100000000002E-10</v>
      </c>
      <c r="H700" s="1">
        <f t="shared" si="70"/>
        <v>7.5519863999999994E-9</v>
      </c>
      <c r="I700" s="1">
        <f t="shared" si="71"/>
        <v>8.946020000000001E-15</v>
      </c>
      <c r="J700" s="1">
        <f t="shared" si="72"/>
        <v>3.3030676400000001E-7</v>
      </c>
      <c r="K700" s="1">
        <f t="shared" si="73"/>
        <v>1.385211465E-10</v>
      </c>
      <c r="L700" s="1">
        <f t="shared" si="74"/>
        <v>2.2863553590443578E-2</v>
      </c>
      <c r="M700" s="1">
        <f t="shared" si="75"/>
        <v>2.7083974580671924E-8</v>
      </c>
      <c r="N700" s="1">
        <f t="shared" si="76"/>
        <v>69219.150445382882</v>
      </c>
    </row>
    <row r="701" spans="1:14" x14ac:dyDescent="0.35">
      <c r="A701" s="2">
        <v>44641.694641203707</v>
      </c>
      <c r="B701">
        <v>19685972</v>
      </c>
      <c r="C701" s="1">
        <v>1.18182E-8</v>
      </c>
      <c r="D701" s="1">
        <v>2.7325400000000001E-11</v>
      </c>
      <c r="E701" s="1">
        <v>3.2984500000000003E-7</v>
      </c>
      <c r="F701" s="1">
        <v>1.4053399999999999E-10</v>
      </c>
      <c r="G701" s="1">
        <v>7.1257800000000002E-10</v>
      </c>
      <c r="H701" s="1">
        <f t="shared" si="70"/>
        <v>7.6581936000000003E-9</v>
      </c>
      <c r="I701" s="1">
        <f t="shared" si="71"/>
        <v>5.4650800000000008E-15</v>
      </c>
      <c r="J701" s="1">
        <f t="shared" si="72"/>
        <v>3.2968007750000004E-7</v>
      </c>
      <c r="K701" s="1">
        <f t="shared" si="73"/>
        <v>1.4051994659999999E-10</v>
      </c>
      <c r="L701" s="1">
        <f t="shared" si="74"/>
        <v>2.3229167070309243E-2</v>
      </c>
      <c r="M701" s="1">
        <f t="shared" si="75"/>
        <v>1.6576919180079966E-8</v>
      </c>
      <c r="N701" s="1">
        <f t="shared" si="76"/>
        <v>70459.723397478389</v>
      </c>
    </row>
    <row r="702" spans="1:14" x14ac:dyDescent="0.35">
      <c r="A702" s="2">
        <v>44641.694872685184</v>
      </c>
      <c r="B702">
        <v>19705346</v>
      </c>
      <c r="C702" s="1">
        <v>1.12626E-8</v>
      </c>
      <c r="D702" s="1">
        <v>2.6690700000000001E-11</v>
      </c>
      <c r="E702" s="1">
        <v>3.3530899999999998E-7</v>
      </c>
      <c r="F702" s="1">
        <v>1.0565E-10</v>
      </c>
      <c r="G702" s="1">
        <v>5.7357300000000004E-10</v>
      </c>
      <c r="H702" s="1">
        <f t="shared" si="70"/>
        <v>7.2981647999999998E-9</v>
      </c>
      <c r="I702" s="1">
        <f t="shared" si="71"/>
        <v>5.3381400000000004E-15</v>
      </c>
      <c r="J702" s="1">
        <f t="shared" si="72"/>
        <v>3.3514134549999998E-7</v>
      </c>
      <c r="K702" s="1">
        <f t="shared" si="73"/>
        <v>1.05639435E-10</v>
      </c>
      <c r="L702" s="1">
        <f t="shared" si="74"/>
        <v>2.177637852802617E-2</v>
      </c>
      <c r="M702" s="1">
        <f t="shared" si="75"/>
        <v>1.592802580665178E-8</v>
      </c>
      <c r="N702" s="1">
        <f t="shared" si="76"/>
        <v>64976.699593832032</v>
      </c>
    </row>
    <row r="703" spans="1:14" x14ac:dyDescent="0.35">
      <c r="A703" s="2">
        <v>44641.695127314815</v>
      </c>
      <c r="B703">
        <v>19727312</v>
      </c>
      <c r="C703" s="1">
        <v>5.4446299999999996E-9</v>
      </c>
      <c r="D703" s="1">
        <v>3.1748200000000002E-11</v>
      </c>
      <c r="E703" s="1">
        <v>3.0879299999999998E-7</v>
      </c>
      <c r="F703" s="1">
        <v>4.1785100000000001E-11</v>
      </c>
      <c r="G703" s="1">
        <v>4.6043599999999998E-10</v>
      </c>
      <c r="H703" s="1">
        <f t="shared" si="70"/>
        <v>3.5281202399999998E-9</v>
      </c>
      <c r="I703" s="1">
        <f t="shared" si="71"/>
        <v>6.3496400000000004E-15</v>
      </c>
      <c r="J703" s="1">
        <f t="shared" si="72"/>
        <v>3.0863860349999995E-7</v>
      </c>
      <c r="K703" s="1">
        <f t="shared" si="73"/>
        <v>4.1780921490000002E-11</v>
      </c>
      <c r="L703" s="1">
        <f t="shared" si="74"/>
        <v>1.1431234459949856E-2</v>
      </c>
      <c r="M703" s="1">
        <f t="shared" si="75"/>
        <v>2.0573058353667679E-8</v>
      </c>
      <c r="N703" s="1">
        <f t="shared" si="76"/>
        <v>37037.604273471443</v>
      </c>
    </row>
    <row r="704" spans="1:14" x14ac:dyDescent="0.35">
      <c r="A704" s="2">
        <v>44641.695370370369</v>
      </c>
      <c r="B704">
        <v>19748790</v>
      </c>
      <c r="C704" s="1">
        <v>2.6552700000000001E-9</v>
      </c>
      <c r="D704" s="1">
        <v>3.9303899999999999E-11</v>
      </c>
      <c r="E704" s="1">
        <v>3.12645E-7</v>
      </c>
      <c r="F704" s="1">
        <v>2.4735699999999999E-11</v>
      </c>
      <c r="G704" s="1">
        <v>4.1239199999999998E-10</v>
      </c>
      <c r="H704" s="1">
        <f t="shared" si="70"/>
        <v>1.7206149600000001E-9</v>
      </c>
      <c r="I704" s="1">
        <f t="shared" si="71"/>
        <v>7.8607800000000007E-15</v>
      </c>
      <c r="J704" s="1">
        <f t="shared" si="72"/>
        <v>3.1248867749999998E-7</v>
      </c>
      <c r="K704" s="1">
        <f t="shared" si="73"/>
        <v>2.4733226429999999E-11</v>
      </c>
      <c r="L704" s="1">
        <f t="shared" si="74"/>
        <v>5.5061673714562028E-3</v>
      </c>
      <c r="M704" s="1">
        <f t="shared" si="75"/>
        <v>2.5155407430722034E-8</v>
      </c>
      <c r="N704" s="1">
        <f t="shared" si="76"/>
        <v>17620.374010050982</v>
      </c>
    </row>
    <row r="705" spans="1:14" x14ac:dyDescent="0.35">
      <c r="A705" s="2">
        <v>44641.695625</v>
      </c>
      <c r="B705">
        <v>19770266</v>
      </c>
      <c r="C705" s="1">
        <v>1.3887199999999999E-9</v>
      </c>
      <c r="D705" s="1">
        <v>3.63758E-11</v>
      </c>
      <c r="E705" s="1">
        <v>3.3719099999999999E-7</v>
      </c>
      <c r="F705" s="1">
        <v>-2.12849E-12</v>
      </c>
      <c r="G705" s="1">
        <v>3.7689400000000001E-10</v>
      </c>
      <c r="H705" s="1">
        <f t="shared" si="70"/>
        <v>8.9989055999999999E-10</v>
      </c>
      <c r="I705" s="1">
        <f t="shared" si="71"/>
        <v>7.2751600000000005E-15</v>
      </c>
      <c r="J705" s="1">
        <f t="shared" si="72"/>
        <v>3.3702240449999997E-7</v>
      </c>
      <c r="K705" s="1">
        <f t="shared" si="73"/>
        <v>-2.1282771509999998E-12</v>
      </c>
      <c r="L705" s="1">
        <f t="shared" si="74"/>
        <v>2.6701208821266957E-3</v>
      </c>
      <c r="M705" s="1">
        <f t="shared" si="75"/>
        <v>2.1586576746413312E-8</v>
      </c>
      <c r="N705" s="1">
        <f t="shared" si="76"/>
        <v>7922.6806481546419</v>
      </c>
    </row>
    <row r="706" spans="1:14" x14ac:dyDescent="0.35">
      <c r="A706" s="2">
        <v>44641.695960648147</v>
      </c>
      <c r="B706">
        <v>19799284</v>
      </c>
      <c r="C706" s="1">
        <v>6.4450400000000003E-10</v>
      </c>
      <c r="D706" s="1">
        <v>2.31073E-11</v>
      </c>
      <c r="E706" s="1">
        <v>3.5833299999999998E-7</v>
      </c>
      <c r="F706" s="1">
        <v>3.3056199999999997E-11</v>
      </c>
      <c r="G706" s="1">
        <v>3.3341800000000001E-10</v>
      </c>
      <c r="H706" s="1">
        <f t="shared" si="70"/>
        <v>4.1763859200000003E-10</v>
      </c>
      <c r="I706" s="1">
        <f t="shared" si="71"/>
        <v>4.62146E-15</v>
      </c>
      <c r="J706" s="1">
        <f t="shared" si="72"/>
        <v>3.581538335E-7</v>
      </c>
      <c r="K706" s="1">
        <f t="shared" si="73"/>
        <v>3.3052894379999996E-11</v>
      </c>
      <c r="L706" s="1">
        <f t="shared" si="74"/>
        <v>1.1660871752193602E-3</v>
      </c>
      <c r="M706" s="1">
        <f t="shared" si="75"/>
        <v>1.2903561452456155E-8</v>
      </c>
      <c r="N706" s="1">
        <f t="shared" si="76"/>
        <v>3255.827709071164</v>
      </c>
    </row>
    <row r="707" spans="1:14" x14ac:dyDescent="0.35">
      <c r="A707" s="2">
        <v>44641.696284722224</v>
      </c>
      <c r="B707">
        <v>19827390</v>
      </c>
      <c r="C707" s="1">
        <v>3.22521E-10</v>
      </c>
      <c r="D707" s="1">
        <v>2.6516600000000001E-11</v>
      </c>
      <c r="E707" s="1">
        <v>2.1473099999999999E-7</v>
      </c>
      <c r="F707" s="1">
        <v>2.2789900000000002E-12</v>
      </c>
      <c r="G707" s="1">
        <v>5.4355700000000001E-10</v>
      </c>
      <c r="H707" s="1">
        <f t="shared" ref="H707:H770" si="77">0.648*C707</f>
        <v>2.0899360800000001E-10</v>
      </c>
      <c r="I707" s="1">
        <f t="shared" ref="I707:I770" si="78">0.0002*D707</f>
        <v>5.3033200000000004E-15</v>
      </c>
      <c r="J707" s="1">
        <f t="shared" ref="J707:J770" si="79">E707-(0.0005*E707)</f>
        <v>2.146236345E-7</v>
      </c>
      <c r="K707" s="1">
        <f t="shared" ref="K707:K770" si="80">F707-(0.0001*F707)</f>
        <v>2.2787621010000002E-12</v>
      </c>
      <c r="L707" s="1">
        <f t="shared" ref="L707:L770" si="81">H707/J707</f>
        <v>9.7376790998290549E-4</v>
      </c>
      <c r="M707" s="1">
        <f t="shared" ref="M707:M770" si="82">I707/J707</f>
        <v>2.470986018084602E-8</v>
      </c>
      <c r="N707" s="1">
        <f t="shared" ref="N707:N770" si="83">L707/J707</f>
        <v>4537.0954240498868</v>
      </c>
    </row>
    <row r="708" spans="1:14" x14ac:dyDescent="0.35">
      <c r="A708" s="2">
        <v>44641.696608796294</v>
      </c>
      <c r="B708">
        <v>19855496</v>
      </c>
      <c r="C708" s="1">
        <v>1.5395E-10</v>
      </c>
      <c r="D708" s="1">
        <v>3.81675E-11</v>
      </c>
      <c r="E708" s="1">
        <v>6.7929199999999997E-8</v>
      </c>
      <c r="F708" s="1">
        <v>4.8159900000000004E-12</v>
      </c>
      <c r="G708" s="1">
        <v>6.0120800000000002E-10</v>
      </c>
      <c r="H708" s="1">
        <f t="shared" si="77"/>
        <v>9.9759600000000002E-11</v>
      </c>
      <c r="I708" s="1">
        <f t="shared" si="78"/>
        <v>7.6335000000000007E-15</v>
      </c>
      <c r="J708" s="1">
        <f t="shared" si="79"/>
        <v>6.7895235399999999E-8</v>
      </c>
      <c r="K708" s="1">
        <f t="shared" si="80"/>
        <v>4.8155084010000002E-12</v>
      </c>
      <c r="L708" s="1">
        <f t="shared" si="81"/>
        <v>1.469316652520215E-3</v>
      </c>
      <c r="M708" s="1">
        <f t="shared" si="82"/>
        <v>1.1243056975983326E-7</v>
      </c>
      <c r="N708" s="1">
        <f t="shared" si="83"/>
        <v>21640.93907125941</v>
      </c>
    </row>
    <row r="709" spans="1:14" x14ac:dyDescent="0.35">
      <c r="A709" s="2">
        <v>44641.696944444448</v>
      </c>
      <c r="B709">
        <v>19884624</v>
      </c>
      <c r="C709" s="1">
        <v>8.4731300000000002E-11</v>
      </c>
      <c r="D709" s="1">
        <v>2.8175099999999999E-11</v>
      </c>
      <c r="E709" s="1">
        <v>2.459E-8</v>
      </c>
      <c r="F709" s="1">
        <v>1.8962899999999999E-11</v>
      </c>
      <c r="G709" s="1">
        <v>5.7576899999999996E-10</v>
      </c>
      <c r="H709" s="1">
        <f t="shared" si="77"/>
        <v>5.4905882400000002E-11</v>
      </c>
      <c r="I709" s="1">
        <f t="shared" si="78"/>
        <v>5.6350199999999998E-15</v>
      </c>
      <c r="J709" s="1">
        <f t="shared" si="79"/>
        <v>2.4577705000000002E-8</v>
      </c>
      <c r="K709" s="1">
        <f t="shared" si="80"/>
        <v>1.8961003709999999E-11</v>
      </c>
      <c r="L709" s="1">
        <f t="shared" si="81"/>
        <v>2.2339710888384409E-3</v>
      </c>
      <c r="M709" s="1">
        <f t="shared" si="82"/>
        <v>2.2927364454899265E-7</v>
      </c>
      <c r="N709" s="1">
        <f t="shared" si="83"/>
        <v>90894.210376373245</v>
      </c>
    </row>
    <row r="710" spans="1:14" x14ac:dyDescent="0.35">
      <c r="A710" s="2">
        <v>44641.697280092594</v>
      </c>
      <c r="B710">
        <v>19913232</v>
      </c>
      <c r="C710" s="1">
        <v>6.9154599999999995E-11</v>
      </c>
      <c r="D710" s="1">
        <v>2.6711099999999999E-11</v>
      </c>
      <c r="E710" s="1">
        <v>1.18154E-8</v>
      </c>
      <c r="F710" s="1">
        <v>3.5474899999999999E-12</v>
      </c>
      <c r="G710" s="1">
        <v>5.4205999999999999E-10</v>
      </c>
      <c r="H710" s="1">
        <f t="shared" si="77"/>
        <v>4.4812180799999997E-11</v>
      </c>
      <c r="I710" s="1">
        <f t="shared" si="78"/>
        <v>5.3422200000000003E-15</v>
      </c>
      <c r="J710" s="1">
        <f t="shared" si="79"/>
        <v>1.18094923E-8</v>
      </c>
      <c r="K710" s="1">
        <f t="shared" si="80"/>
        <v>3.5471352509999998E-12</v>
      </c>
      <c r="L710" s="1">
        <f t="shared" si="81"/>
        <v>3.7945899503232664E-3</v>
      </c>
      <c r="M710" s="1">
        <f t="shared" si="82"/>
        <v>4.5236661020558861E-7</v>
      </c>
      <c r="N710" s="1">
        <f t="shared" si="83"/>
        <v>321316.94182342337</v>
      </c>
    </row>
    <row r="711" spans="1:14" x14ac:dyDescent="0.35">
      <c r="A711" s="2">
        <v>44641.697604166664</v>
      </c>
      <c r="B711">
        <v>19941838</v>
      </c>
      <c r="C711" s="1">
        <v>5.6964099999999998E-11</v>
      </c>
      <c r="D711" s="1">
        <v>4.2958999999999997E-11</v>
      </c>
      <c r="E711" s="1">
        <v>7.9264099999999993E-9</v>
      </c>
      <c r="F711" s="1">
        <v>-6.6004800000000002E-12</v>
      </c>
      <c r="G711" s="1">
        <v>5.0125599999999995E-10</v>
      </c>
      <c r="H711" s="1">
        <f t="shared" si="77"/>
        <v>3.6912736800000001E-11</v>
      </c>
      <c r="I711" s="1">
        <f t="shared" si="78"/>
        <v>8.5918000000000005E-15</v>
      </c>
      <c r="J711" s="1">
        <f t="shared" si="79"/>
        <v>7.9224467949999991E-9</v>
      </c>
      <c r="K711" s="1">
        <f t="shared" si="80"/>
        <v>-6.5998199520000004E-12</v>
      </c>
      <c r="L711" s="1">
        <f t="shared" si="81"/>
        <v>4.6592596649934342E-3</v>
      </c>
      <c r="M711" s="1">
        <f t="shared" si="82"/>
        <v>1.0844881918831494E-6</v>
      </c>
      <c r="N711" s="1">
        <f t="shared" si="83"/>
        <v>588108.67217612348</v>
      </c>
    </row>
    <row r="712" spans="1:14" x14ac:dyDescent="0.35">
      <c r="A712" s="2">
        <v>44641.697939814818</v>
      </c>
      <c r="B712">
        <v>19970444</v>
      </c>
      <c r="C712" s="1">
        <v>5.2760900000000003E-11</v>
      </c>
      <c r="D712" s="1">
        <v>3.28949E-11</v>
      </c>
      <c r="E712" s="1">
        <v>6.5943899999999996E-9</v>
      </c>
      <c r="F712" s="1">
        <v>-3.4227899999999997E-11</v>
      </c>
      <c r="G712" s="1">
        <v>4.6928199999999997E-10</v>
      </c>
      <c r="H712" s="1">
        <f t="shared" si="77"/>
        <v>3.4189063200000002E-11</v>
      </c>
      <c r="I712" s="1">
        <f t="shared" si="78"/>
        <v>6.5789800000000003E-15</v>
      </c>
      <c r="J712" s="1">
        <f t="shared" si="79"/>
        <v>6.5910928049999998E-9</v>
      </c>
      <c r="K712" s="1">
        <f t="shared" si="80"/>
        <v>-3.4224477209999998E-11</v>
      </c>
      <c r="L712" s="1">
        <f t="shared" si="81"/>
        <v>5.1871615544639574E-3</v>
      </c>
      <c r="M712" s="1">
        <f t="shared" si="82"/>
        <v>9.9816224632874077E-7</v>
      </c>
      <c r="N712" s="1">
        <f t="shared" si="83"/>
        <v>786995.67855105596</v>
      </c>
    </row>
    <row r="713" spans="1:14" x14ac:dyDescent="0.35">
      <c r="A713" s="2">
        <v>44641.698310185187</v>
      </c>
      <c r="B713">
        <v>20002172</v>
      </c>
      <c r="C713" s="1">
        <v>4.45049E-11</v>
      </c>
      <c r="D713" s="1">
        <v>4.13004E-11</v>
      </c>
      <c r="E713" s="1">
        <v>6.18784E-9</v>
      </c>
      <c r="F713" s="1">
        <v>-1.23517E-11</v>
      </c>
      <c r="G713" s="1">
        <v>4.4359799999999998E-10</v>
      </c>
      <c r="H713" s="1">
        <f t="shared" si="77"/>
        <v>2.88391752E-11</v>
      </c>
      <c r="I713" s="1">
        <f t="shared" si="78"/>
        <v>8.2600800000000007E-15</v>
      </c>
      <c r="J713" s="1">
        <f t="shared" si="79"/>
        <v>6.1847460800000001E-9</v>
      </c>
      <c r="K713" s="1">
        <f t="shared" si="80"/>
        <v>-1.235046483E-11</v>
      </c>
      <c r="L713" s="1">
        <f t="shared" si="81"/>
        <v>4.6629521773349824E-3</v>
      </c>
      <c r="M713" s="1">
        <f t="shared" si="82"/>
        <v>1.3355568511876564E-6</v>
      </c>
      <c r="N713" s="1">
        <f t="shared" si="83"/>
        <v>753943.99657147808</v>
      </c>
    </row>
    <row r="714" spans="1:14" x14ac:dyDescent="0.35">
      <c r="A714" s="2">
        <v>44641.698657407411</v>
      </c>
      <c r="B714">
        <v>20032880</v>
      </c>
      <c r="C714" s="1">
        <v>4.0086600000000002E-11</v>
      </c>
      <c r="D714" s="1">
        <v>4.5436600000000002E-11</v>
      </c>
      <c r="E714" s="1">
        <v>6.00458E-9</v>
      </c>
      <c r="F714" s="1">
        <v>-9.6749800000000002E-14</v>
      </c>
      <c r="G714" s="1">
        <v>4.2944600000000002E-10</v>
      </c>
      <c r="H714" s="1">
        <f t="shared" si="77"/>
        <v>2.5976116800000001E-11</v>
      </c>
      <c r="I714" s="1">
        <f t="shared" si="78"/>
        <v>9.0873200000000003E-15</v>
      </c>
      <c r="J714" s="1">
        <f t="shared" si="79"/>
        <v>6.0015777099999998E-9</v>
      </c>
      <c r="K714" s="1">
        <f t="shared" si="80"/>
        <v>-9.6740125020000006E-14</v>
      </c>
      <c r="L714" s="1">
        <f t="shared" si="81"/>
        <v>4.3282146887339062E-3</v>
      </c>
      <c r="M714" s="1">
        <f t="shared" si="82"/>
        <v>1.5141551837041863E-6</v>
      </c>
      <c r="N714" s="1">
        <f t="shared" si="83"/>
        <v>721179.47944289912</v>
      </c>
    </row>
    <row r="715" spans="1:14" x14ac:dyDescent="0.35">
      <c r="A715" s="2">
        <v>44641.699016203704</v>
      </c>
      <c r="B715">
        <v>20063586</v>
      </c>
      <c r="C715" s="1">
        <v>3.80011E-11</v>
      </c>
      <c r="D715" s="1">
        <v>4.6511500000000003E-11</v>
      </c>
      <c r="E715" s="1">
        <v>5.9186699999999998E-9</v>
      </c>
      <c r="F715" s="1">
        <v>2.21342E-11</v>
      </c>
      <c r="G715" s="1">
        <v>4.0945099999999998E-10</v>
      </c>
      <c r="H715" s="1">
        <f t="shared" si="77"/>
        <v>2.4624712800000001E-11</v>
      </c>
      <c r="I715" s="1">
        <f t="shared" si="78"/>
        <v>9.3023000000000013E-15</v>
      </c>
      <c r="J715" s="1">
        <f t="shared" si="79"/>
        <v>5.915710665E-9</v>
      </c>
      <c r="K715" s="1">
        <f t="shared" si="80"/>
        <v>2.2131986579999999E-11</v>
      </c>
      <c r="L715" s="1">
        <f t="shared" si="81"/>
        <v>4.1625958730015069E-3</v>
      </c>
      <c r="M715" s="1">
        <f t="shared" si="82"/>
        <v>1.5724737950820657E-6</v>
      </c>
      <c r="N715" s="1">
        <f t="shared" si="83"/>
        <v>703651.0249950682</v>
      </c>
    </row>
    <row r="716" spans="1:14" x14ac:dyDescent="0.35">
      <c r="A716" s="2">
        <v>44641.699374999997</v>
      </c>
      <c r="B716">
        <v>20094292</v>
      </c>
      <c r="C716" s="1">
        <v>3.5087900000000001E-11</v>
      </c>
      <c r="D716" s="1">
        <v>3.34272E-11</v>
      </c>
      <c r="E716" s="1">
        <v>5.8479600000000001E-9</v>
      </c>
      <c r="F716" s="1">
        <v>1.6651700000000001E-11</v>
      </c>
      <c r="G716" s="1">
        <v>3.8637699999999999E-10</v>
      </c>
      <c r="H716" s="1">
        <f t="shared" si="77"/>
        <v>2.2736959200000003E-11</v>
      </c>
      <c r="I716" s="1">
        <f t="shared" si="78"/>
        <v>6.68544E-15</v>
      </c>
      <c r="J716" s="1">
        <f t="shared" si="79"/>
        <v>5.84503602E-9</v>
      </c>
      <c r="K716" s="1">
        <f t="shared" si="80"/>
        <v>1.6650034830000002E-11</v>
      </c>
      <c r="L716" s="1">
        <f t="shared" si="81"/>
        <v>3.8899604933486796E-3</v>
      </c>
      <c r="M716" s="1">
        <f t="shared" si="82"/>
        <v>1.1437808042797998E-6</v>
      </c>
      <c r="N716" s="1">
        <f t="shared" si="83"/>
        <v>665515.23036613886</v>
      </c>
    </row>
    <row r="717" spans="1:14" x14ac:dyDescent="0.35">
      <c r="A717" s="2">
        <v>44641.699733796297</v>
      </c>
      <c r="B717">
        <v>20125000</v>
      </c>
      <c r="C717" s="1">
        <v>3.4743899999999997E-11</v>
      </c>
      <c r="D717" s="1">
        <v>3.7512299999999998E-11</v>
      </c>
      <c r="E717" s="1">
        <v>5.7880100000000002E-9</v>
      </c>
      <c r="F717" s="1">
        <v>-6.0844899999999997E-12</v>
      </c>
      <c r="G717" s="1">
        <v>3.6992200000000002E-10</v>
      </c>
      <c r="H717" s="1">
        <f t="shared" si="77"/>
        <v>2.2514047199999999E-11</v>
      </c>
      <c r="I717" s="1">
        <f t="shared" si="78"/>
        <v>7.50246E-15</v>
      </c>
      <c r="J717" s="1">
        <f t="shared" si="79"/>
        <v>5.785115995E-9</v>
      </c>
      <c r="K717" s="1">
        <f t="shared" si="80"/>
        <v>-6.0838815509999998E-12</v>
      </c>
      <c r="L717" s="1">
        <f t="shared" si="81"/>
        <v>3.8917192359597622E-3</v>
      </c>
      <c r="M717" s="1">
        <f t="shared" si="82"/>
        <v>1.2968555870762621E-6</v>
      </c>
      <c r="N717" s="1">
        <f t="shared" si="83"/>
        <v>672712.39493267273</v>
      </c>
    </row>
    <row r="718" spans="1:14" x14ac:dyDescent="0.35">
      <c r="A718" s="2">
        <v>44641.70008101852</v>
      </c>
      <c r="B718">
        <v>20155708</v>
      </c>
      <c r="C718" s="1">
        <v>1.61894E-11</v>
      </c>
      <c r="D718" s="1">
        <v>3.25366E-11</v>
      </c>
      <c r="E718" s="1">
        <v>5.7482100000000004E-9</v>
      </c>
      <c r="F718" s="1">
        <v>1.4394199999999999E-11</v>
      </c>
      <c r="G718" s="1">
        <v>3.5584699999999999E-10</v>
      </c>
      <c r="H718" s="1">
        <f t="shared" si="77"/>
        <v>1.0490731200000001E-11</v>
      </c>
      <c r="I718" s="1">
        <f t="shared" si="78"/>
        <v>6.5073200000000002E-15</v>
      </c>
      <c r="J718" s="1">
        <f t="shared" si="79"/>
        <v>5.7453358949999999E-9</v>
      </c>
      <c r="K718" s="1">
        <f t="shared" si="80"/>
        <v>1.439276058E-11</v>
      </c>
      <c r="L718" s="1">
        <f t="shared" si="81"/>
        <v>1.8259561132239078E-3</v>
      </c>
      <c r="M718" s="1">
        <f t="shared" si="82"/>
        <v>1.1326265546394133E-6</v>
      </c>
      <c r="N718" s="1">
        <f t="shared" si="83"/>
        <v>317815.38043980766</v>
      </c>
    </row>
    <row r="719" spans="1:14" x14ac:dyDescent="0.35">
      <c r="A719" s="2">
        <v>44641.700439814813</v>
      </c>
      <c r="B719">
        <v>20186416</v>
      </c>
      <c r="C719" s="1">
        <v>4.1011099999999998E-11</v>
      </c>
      <c r="D719" s="1">
        <v>3.2874399999999999E-11</v>
      </c>
      <c r="E719" s="1">
        <v>5.7130800000000003E-9</v>
      </c>
      <c r="F719" s="1">
        <v>3.7732399999999998E-12</v>
      </c>
      <c r="G719" s="1">
        <v>3.5858899999999999E-10</v>
      </c>
      <c r="H719" s="1">
        <f t="shared" si="77"/>
        <v>2.6575192800000001E-11</v>
      </c>
      <c r="I719" s="1">
        <f t="shared" si="78"/>
        <v>6.5748800000000001E-15</v>
      </c>
      <c r="J719" s="1">
        <f t="shared" si="79"/>
        <v>5.7102234600000003E-9</v>
      </c>
      <c r="K719" s="1">
        <f t="shared" si="80"/>
        <v>3.772862676E-12</v>
      </c>
      <c r="L719" s="1">
        <f t="shared" si="81"/>
        <v>4.6539672196996649E-3</v>
      </c>
      <c r="M719" s="1">
        <f t="shared" si="82"/>
        <v>1.1514225399508271E-6</v>
      </c>
      <c r="N719" s="1">
        <f t="shared" si="83"/>
        <v>815023.65928419633</v>
      </c>
    </row>
    <row r="720" spans="1:14" x14ac:dyDescent="0.35">
      <c r="A720" s="2">
        <v>44641.700798611113</v>
      </c>
      <c r="B720">
        <v>20217120</v>
      </c>
      <c r="C720" s="1">
        <v>1.4931699999999999E-11</v>
      </c>
      <c r="D720" s="1">
        <v>6.3097200000000006E-11</v>
      </c>
      <c r="E720" s="1">
        <v>5.6985800000000004E-9</v>
      </c>
      <c r="F720" s="1">
        <v>-4.1602399999999996E-12</v>
      </c>
      <c r="G720" s="1">
        <v>3.4277900000000002E-10</v>
      </c>
      <c r="H720" s="1">
        <f t="shared" si="77"/>
        <v>9.6757415999999998E-12</v>
      </c>
      <c r="I720" s="1">
        <f t="shared" si="78"/>
        <v>1.2619440000000002E-14</v>
      </c>
      <c r="J720" s="1">
        <f t="shared" si="79"/>
        <v>5.6957307100000002E-9</v>
      </c>
      <c r="K720" s="1">
        <f t="shared" si="80"/>
        <v>-4.1598239759999994E-12</v>
      </c>
      <c r="L720" s="1">
        <f t="shared" si="81"/>
        <v>1.698770902741643E-3</v>
      </c>
      <c r="M720" s="1">
        <f t="shared" si="82"/>
        <v>2.2155963198618288E-6</v>
      </c>
      <c r="N720" s="1">
        <f t="shared" si="83"/>
        <v>298253.37419114797</v>
      </c>
    </row>
    <row r="721" spans="1:14" x14ac:dyDescent="0.35">
      <c r="A721" s="2">
        <v>44641.701145833336</v>
      </c>
      <c r="B721">
        <v>20247828</v>
      </c>
      <c r="C721" s="1">
        <v>1.2770899999999999E-11</v>
      </c>
      <c r="D721" s="1">
        <v>3.2075799999999999E-11</v>
      </c>
      <c r="E721" s="1">
        <v>5.6658500000000002E-9</v>
      </c>
      <c r="F721" s="1">
        <v>-4.2677400000000001E-12</v>
      </c>
      <c r="G721" s="1">
        <v>3.3850899999999999E-10</v>
      </c>
      <c r="H721" s="1">
        <f t="shared" si="77"/>
        <v>8.2755432000000003E-12</v>
      </c>
      <c r="I721" s="1">
        <f t="shared" si="78"/>
        <v>6.4151599999999999E-15</v>
      </c>
      <c r="J721" s="1">
        <f t="shared" si="79"/>
        <v>5.6630170750000001E-9</v>
      </c>
      <c r="K721" s="1">
        <f t="shared" si="80"/>
        <v>-4.2673132260000001E-12</v>
      </c>
      <c r="L721" s="1">
        <f t="shared" si="81"/>
        <v>1.461331140344478E-3</v>
      </c>
      <c r="M721" s="1">
        <f t="shared" si="82"/>
        <v>1.1328166443856255E-6</v>
      </c>
      <c r="N721" s="1">
        <f t="shared" si="83"/>
        <v>258048.16072260879</v>
      </c>
    </row>
    <row r="722" spans="1:14" x14ac:dyDescent="0.35">
      <c r="A722" s="2">
        <v>44641.701504629629</v>
      </c>
      <c r="B722">
        <v>20278536</v>
      </c>
      <c r="C722" s="1">
        <v>2.18547E-11</v>
      </c>
      <c r="D722" s="1">
        <v>4.0798700000000003E-11</v>
      </c>
      <c r="E722" s="1">
        <v>5.6276500000000001E-9</v>
      </c>
      <c r="F722" s="1">
        <v>9.3417300000000004E-12</v>
      </c>
      <c r="G722" s="1">
        <v>3.3933899999999998E-10</v>
      </c>
      <c r="H722" s="1">
        <f t="shared" si="77"/>
        <v>1.41618456E-11</v>
      </c>
      <c r="I722" s="1">
        <f t="shared" si="78"/>
        <v>8.1597400000000011E-15</v>
      </c>
      <c r="J722" s="1">
        <f t="shared" si="79"/>
        <v>5.6248361750000002E-9</v>
      </c>
      <c r="K722" s="1">
        <f t="shared" si="80"/>
        <v>9.3407958269999999E-12</v>
      </c>
      <c r="L722" s="1">
        <f t="shared" si="81"/>
        <v>2.5177347676263655E-3</v>
      </c>
      <c r="M722" s="1">
        <f t="shared" si="82"/>
        <v>1.4506626941894892E-6</v>
      </c>
      <c r="N722" s="1">
        <f t="shared" si="83"/>
        <v>447610.32842460793</v>
      </c>
    </row>
    <row r="723" spans="1:14" x14ac:dyDescent="0.35">
      <c r="A723" s="2">
        <v>44641.701863425929</v>
      </c>
      <c r="B723">
        <v>20309242</v>
      </c>
      <c r="C723" s="1">
        <v>1.3415900000000001E-11</v>
      </c>
      <c r="D723" s="1">
        <v>4.55799E-11</v>
      </c>
      <c r="E723" s="1">
        <v>5.6398599999999996E-9</v>
      </c>
      <c r="F723" s="1">
        <v>-3.8807400000000003E-12</v>
      </c>
      <c r="G723" s="1">
        <v>3.3681999999999998E-10</v>
      </c>
      <c r="H723" s="1">
        <f t="shared" si="77"/>
        <v>8.6935032000000007E-12</v>
      </c>
      <c r="I723" s="1">
        <f t="shared" si="78"/>
        <v>9.1159800000000011E-15</v>
      </c>
      <c r="J723" s="1">
        <f t="shared" si="79"/>
        <v>5.6370400699999995E-9</v>
      </c>
      <c r="K723" s="1">
        <f t="shared" si="80"/>
        <v>-3.880351926E-12</v>
      </c>
      <c r="L723" s="1">
        <f t="shared" si="81"/>
        <v>1.5422106446016449E-3</v>
      </c>
      <c r="M723" s="1">
        <f t="shared" si="82"/>
        <v>1.617157211373167E-6</v>
      </c>
      <c r="N723" s="1">
        <f t="shared" si="83"/>
        <v>273585.18397078646</v>
      </c>
    </row>
    <row r="724" spans="1:14" x14ac:dyDescent="0.35">
      <c r="A724" s="2">
        <v>44641.702210648145</v>
      </c>
      <c r="B724">
        <v>20339950</v>
      </c>
      <c r="C724" s="1">
        <v>3.28519E-11</v>
      </c>
      <c r="D724" s="1">
        <v>3.0642599999999999E-11</v>
      </c>
      <c r="E724" s="1">
        <v>5.6081600000000002E-9</v>
      </c>
      <c r="F724" s="1">
        <v>-1.45769E-11</v>
      </c>
      <c r="G724" s="1">
        <v>3.2172399999999998E-10</v>
      </c>
      <c r="H724" s="1">
        <f t="shared" si="77"/>
        <v>2.1288031199999999E-11</v>
      </c>
      <c r="I724" s="1">
        <f t="shared" si="78"/>
        <v>6.1285199999999996E-15</v>
      </c>
      <c r="J724" s="1">
        <f t="shared" si="79"/>
        <v>5.6053559200000002E-9</v>
      </c>
      <c r="K724" s="1">
        <f t="shared" si="80"/>
        <v>-1.4575442310000002E-11</v>
      </c>
      <c r="L724" s="1">
        <f t="shared" si="81"/>
        <v>3.7978018708935074E-3</v>
      </c>
      <c r="M724" s="1">
        <f t="shared" si="82"/>
        <v>1.0933328922313999E-6</v>
      </c>
      <c r="N724" s="1">
        <f t="shared" si="83"/>
        <v>677530.90527987515</v>
      </c>
    </row>
    <row r="725" spans="1:14" x14ac:dyDescent="0.35">
      <c r="A725" s="2">
        <v>44641.702569444446</v>
      </c>
      <c r="B725">
        <v>20370656</v>
      </c>
      <c r="C725" s="1">
        <v>3.8603100000000001E-11</v>
      </c>
      <c r="D725" s="1">
        <v>4.71053E-11</v>
      </c>
      <c r="E725" s="1">
        <v>5.5855799999999996E-9</v>
      </c>
      <c r="F725" s="1">
        <v>-2.70684E-11</v>
      </c>
      <c r="G725" s="1">
        <v>3.2180100000000002E-10</v>
      </c>
      <c r="H725" s="1">
        <f t="shared" si="77"/>
        <v>2.50148088E-11</v>
      </c>
      <c r="I725" s="1">
        <f t="shared" si="78"/>
        <v>9.4210600000000009E-15</v>
      </c>
      <c r="J725" s="1">
        <f t="shared" si="79"/>
        <v>5.5827872099999993E-9</v>
      </c>
      <c r="K725" s="1">
        <f t="shared" si="80"/>
        <v>-2.706569316E-11</v>
      </c>
      <c r="L725" s="1">
        <f t="shared" si="81"/>
        <v>4.4807025342454357E-3</v>
      </c>
      <c r="M725" s="1">
        <f t="shared" si="82"/>
        <v>1.6875190913823137E-6</v>
      </c>
      <c r="N725" s="1">
        <f t="shared" si="83"/>
        <v>802592.3908078589</v>
      </c>
    </row>
    <row r="726" spans="1:14" x14ac:dyDescent="0.35">
      <c r="A726" s="2">
        <v>44641.702928240738</v>
      </c>
      <c r="B726">
        <v>20401364</v>
      </c>
      <c r="C726" s="1">
        <v>4.16024E-11</v>
      </c>
      <c r="D726" s="1">
        <v>4.5252300000000002E-11</v>
      </c>
      <c r="E726" s="1">
        <v>5.6020000000000003E-9</v>
      </c>
      <c r="F726" s="1">
        <v>2.2607199999999999E-11</v>
      </c>
      <c r="G726" s="1">
        <v>3.14874E-10</v>
      </c>
      <c r="H726" s="1">
        <f t="shared" si="77"/>
        <v>2.69583552E-11</v>
      </c>
      <c r="I726" s="1">
        <f t="shared" si="78"/>
        <v>9.0504600000000007E-15</v>
      </c>
      <c r="J726" s="1">
        <f t="shared" si="79"/>
        <v>5.599199E-9</v>
      </c>
      <c r="K726" s="1">
        <f t="shared" si="80"/>
        <v>2.260493928E-11</v>
      </c>
      <c r="L726" s="1">
        <f t="shared" si="81"/>
        <v>4.8146806712888752E-3</v>
      </c>
      <c r="M726" s="1">
        <f t="shared" si="82"/>
        <v>1.6163847721790208E-6</v>
      </c>
      <c r="N726" s="1">
        <f t="shared" si="83"/>
        <v>859887.40019579139</v>
      </c>
    </row>
    <row r="727" spans="1:14" x14ac:dyDescent="0.35">
      <c r="A727" s="2">
        <v>44641.703287037039</v>
      </c>
      <c r="B727">
        <v>20432070</v>
      </c>
      <c r="C727" s="1">
        <v>1.38997E-11</v>
      </c>
      <c r="D727" s="1">
        <v>4.0143400000000001E-11</v>
      </c>
      <c r="E727" s="1">
        <v>5.5916599999999997E-9</v>
      </c>
      <c r="F727" s="1">
        <v>1.4899400000000001E-11</v>
      </c>
      <c r="G727" s="1">
        <v>3.2113999999999999E-10</v>
      </c>
      <c r="H727" s="1">
        <f t="shared" si="77"/>
        <v>9.0070055999999999E-12</v>
      </c>
      <c r="I727" s="1">
        <f t="shared" si="78"/>
        <v>8.0286800000000009E-15</v>
      </c>
      <c r="J727" s="1">
        <f t="shared" si="79"/>
        <v>5.5888641699999998E-9</v>
      </c>
      <c r="K727" s="1">
        <f t="shared" si="80"/>
        <v>1.4897910060000002E-11</v>
      </c>
      <c r="L727" s="1">
        <f t="shared" si="81"/>
        <v>1.6115985871240095E-3</v>
      </c>
      <c r="M727" s="1">
        <f t="shared" si="82"/>
        <v>1.4365494948144358E-6</v>
      </c>
      <c r="N727" s="1">
        <f t="shared" si="83"/>
        <v>288358.87545358069</v>
      </c>
    </row>
    <row r="728" spans="1:14" x14ac:dyDescent="0.35">
      <c r="A728" s="2">
        <v>44641.703634259262</v>
      </c>
      <c r="B728">
        <v>20462776</v>
      </c>
      <c r="C728" s="1">
        <v>1.87694E-11</v>
      </c>
      <c r="D728" s="1">
        <v>3.5648999999999999E-11</v>
      </c>
      <c r="E728" s="1">
        <v>5.5759199999999999E-9</v>
      </c>
      <c r="F728" s="1">
        <v>2.2306199999999999E-11</v>
      </c>
      <c r="G728" s="1">
        <v>3.0485400000000002E-10</v>
      </c>
      <c r="H728" s="1">
        <f t="shared" si="77"/>
        <v>1.2162571199999999E-11</v>
      </c>
      <c r="I728" s="1">
        <f t="shared" si="78"/>
        <v>7.1298E-15</v>
      </c>
      <c r="J728" s="1">
        <f t="shared" si="79"/>
        <v>5.5731320399999997E-9</v>
      </c>
      <c r="K728" s="1">
        <f t="shared" si="80"/>
        <v>2.2303969379999998E-11</v>
      </c>
      <c r="L728" s="1">
        <f t="shared" si="81"/>
        <v>2.1823583422581174E-3</v>
      </c>
      <c r="M728" s="1">
        <f t="shared" si="82"/>
        <v>1.2793165402914086E-6</v>
      </c>
      <c r="N728" s="1">
        <f t="shared" si="83"/>
        <v>391585.6158789515</v>
      </c>
    </row>
    <row r="729" spans="1:14" x14ac:dyDescent="0.35">
      <c r="A729" s="2">
        <v>44641.703993055555</v>
      </c>
      <c r="B729">
        <v>20493484</v>
      </c>
      <c r="C729" s="1">
        <v>2.3897199999999999E-11</v>
      </c>
      <c r="D729" s="1">
        <v>4.1546099999999999E-11</v>
      </c>
      <c r="E729" s="1">
        <v>5.5552999999999996E-9</v>
      </c>
      <c r="F729" s="1">
        <v>1.0104900000000001E-12</v>
      </c>
      <c r="G729" s="1">
        <v>3.12716E-10</v>
      </c>
      <c r="H729" s="1">
        <f t="shared" si="77"/>
        <v>1.5485385599999998E-11</v>
      </c>
      <c r="I729" s="1">
        <f t="shared" si="78"/>
        <v>8.3092199999999998E-15</v>
      </c>
      <c r="J729" s="1">
        <f t="shared" si="79"/>
        <v>5.5525223499999993E-9</v>
      </c>
      <c r="K729" s="1">
        <f t="shared" si="80"/>
        <v>1.0103889510000001E-12</v>
      </c>
      <c r="L729" s="1">
        <f t="shared" si="81"/>
        <v>2.7888920789305785E-3</v>
      </c>
      <c r="M729" s="1">
        <f t="shared" si="82"/>
        <v>1.4964766418274752E-6</v>
      </c>
      <c r="N729" s="1">
        <f t="shared" si="83"/>
        <v>502274.80469854909</v>
      </c>
    </row>
    <row r="730" spans="1:14" x14ac:dyDescent="0.35">
      <c r="A730" s="2">
        <v>44641.704351851855</v>
      </c>
      <c r="B730">
        <v>20524192</v>
      </c>
      <c r="C730" s="1">
        <v>8.7504799999999997E-12</v>
      </c>
      <c r="D730" s="1">
        <v>4.4607200000000001E-11</v>
      </c>
      <c r="E730" s="1">
        <v>5.5588399999999998E-9</v>
      </c>
      <c r="F730" s="1">
        <v>5.4824900000000004E-13</v>
      </c>
      <c r="G730" s="1">
        <v>3.11511E-10</v>
      </c>
      <c r="H730" s="1">
        <f t="shared" si="77"/>
        <v>5.6703110399999996E-12</v>
      </c>
      <c r="I730" s="1">
        <f t="shared" si="78"/>
        <v>8.9214400000000009E-15</v>
      </c>
      <c r="J730" s="1">
        <f t="shared" si="79"/>
        <v>5.55606058E-9</v>
      </c>
      <c r="K730" s="1">
        <f t="shared" si="80"/>
        <v>5.4819417509999999E-13</v>
      </c>
      <c r="L730" s="1">
        <f t="shared" si="81"/>
        <v>1.0205632135134135E-3</v>
      </c>
      <c r="M730" s="1">
        <f t="shared" si="82"/>
        <v>1.6057132336019274E-6</v>
      </c>
      <c r="N730" s="1">
        <f t="shared" si="83"/>
        <v>183684.6806867274</v>
      </c>
    </row>
    <row r="731" spans="1:14" x14ac:dyDescent="0.35">
      <c r="A731" s="2">
        <v>44641.704699074071</v>
      </c>
      <c r="B731">
        <v>20554898</v>
      </c>
      <c r="C731" s="1">
        <v>2.7573700000000002E-11</v>
      </c>
      <c r="D731" s="1">
        <v>3.0990699999999998E-11</v>
      </c>
      <c r="E731" s="1">
        <v>5.5349299999999996E-9</v>
      </c>
      <c r="F731" s="1">
        <v>5.5362400000000002E-12</v>
      </c>
      <c r="G731" s="1">
        <v>3.0087600000000002E-10</v>
      </c>
      <c r="H731" s="1">
        <f t="shared" si="77"/>
        <v>1.78677576E-11</v>
      </c>
      <c r="I731" s="1">
        <f t="shared" si="78"/>
        <v>6.1981400000000002E-15</v>
      </c>
      <c r="J731" s="1">
        <f t="shared" si="79"/>
        <v>5.5321625349999995E-9</v>
      </c>
      <c r="K731" s="1">
        <f t="shared" si="80"/>
        <v>5.5356863760000005E-12</v>
      </c>
      <c r="L731" s="1">
        <f t="shared" si="81"/>
        <v>3.2297962120521827E-3</v>
      </c>
      <c r="M731" s="1">
        <f t="shared" si="82"/>
        <v>1.120382845006198E-6</v>
      </c>
      <c r="N731" s="1">
        <f t="shared" si="83"/>
        <v>583821.64146812854</v>
      </c>
    </row>
    <row r="732" spans="1:14" x14ac:dyDescent="0.35">
      <c r="A732" s="2">
        <v>44641.705057870371</v>
      </c>
      <c r="B732">
        <v>20585604</v>
      </c>
      <c r="C732" s="1">
        <v>1.7726700000000001E-11</v>
      </c>
      <c r="D732" s="1">
        <v>3.4205299999999998E-11</v>
      </c>
      <c r="E732" s="1">
        <v>5.5258299999999997E-9</v>
      </c>
      <c r="F732" s="1">
        <v>7.41748E-13</v>
      </c>
      <c r="G732" s="1">
        <v>2.9446499999999998E-10</v>
      </c>
      <c r="H732" s="1">
        <f t="shared" si="77"/>
        <v>1.14869016E-11</v>
      </c>
      <c r="I732" s="1">
        <f t="shared" si="78"/>
        <v>6.84106E-15</v>
      </c>
      <c r="J732" s="1">
        <f t="shared" si="79"/>
        <v>5.5230670849999994E-9</v>
      </c>
      <c r="K732" s="1">
        <f t="shared" si="80"/>
        <v>7.4167382519999999E-13</v>
      </c>
      <c r="L732" s="1">
        <f t="shared" si="81"/>
        <v>2.0798048300367513E-3</v>
      </c>
      <c r="M732" s="1">
        <f t="shared" si="82"/>
        <v>1.2386342397649875E-6</v>
      </c>
      <c r="N732" s="1">
        <f t="shared" si="83"/>
        <v>376567.00489575014</v>
      </c>
    </row>
    <row r="733" spans="1:14" x14ac:dyDescent="0.35">
      <c r="A733" s="2">
        <v>44641.705416666664</v>
      </c>
      <c r="B733">
        <v>20616312</v>
      </c>
      <c r="C733" s="1">
        <v>1.20937E-11</v>
      </c>
      <c r="D733" s="1">
        <v>4.3327499999999998E-11</v>
      </c>
      <c r="E733" s="1">
        <v>5.2521600000000002E-9</v>
      </c>
      <c r="F733" s="1">
        <v>1.40717E-11</v>
      </c>
      <c r="G733" s="1">
        <v>3.0955300000000001E-10</v>
      </c>
      <c r="H733" s="1">
        <f t="shared" si="77"/>
        <v>7.8367176000000008E-12</v>
      </c>
      <c r="I733" s="1">
        <f t="shared" si="78"/>
        <v>8.6655000000000001E-15</v>
      </c>
      <c r="J733" s="1">
        <f t="shared" si="79"/>
        <v>5.2495339199999999E-9</v>
      </c>
      <c r="K733" s="1">
        <f t="shared" si="80"/>
        <v>1.407029283E-11</v>
      </c>
      <c r="L733" s="1">
        <f t="shared" si="81"/>
        <v>1.4928406444128664E-3</v>
      </c>
      <c r="M733" s="1">
        <f t="shared" si="82"/>
        <v>1.6507179745968763E-6</v>
      </c>
      <c r="N733" s="1">
        <f t="shared" si="83"/>
        <v>284375.84501080174</v>
      </c>
    </row>
    <row r="734" spans="1:14" x14ac:dyDescent="0.35">
      <c r="A734" s="2">
        <v>44641.705775462964</v>
      </c>
      <c r="B734">
        <v>20647020</v>
      </c>
      <c r="C734" s="1">
        <v>2.9594699999999997E-11</v>
      </c>
      <c r="D734" s="1">
        <v>4.1331000000000003E-11</v>
      </c>
      <c r="E734" s="1">
        <v>5.2268399999999997E-9</v>
      </c>
      <c r="F734" s="1">
        <v>-2.6735200000000001E-11</v>
      </c>
      <c r="G734" s="1">
        <v>3.00078E-10</v>
      </c>
      <c r="H734" s="1">
        <f t="shared" si="77"/>
        <v>1.91773656E-11</v>
      </c>
      <c r="I734" s="1">
        <f t="shared" si="78"/>
        <v>8.2662000000000017E-15</v>
      </c>
      <c r="J734" s="1">
        <f t="shared" si="79"/>
        <v>5.2242265799999999E-9</v>
      </c>
      <c r="K734" s="1">
        <f t="shared" si="80"/>
        <v>-2.673252648E-11</v>
      </c>
      <c r="L734" s="1">
        <f t="shared" si="81"/>
        <v>3.6708525762295706E-3</v>
      </c>
      <c r="M734" s="1">
        <f t="shared" si="82"/>
        <v>1.5822820609744691E-6</v>
      </c>
      <c r="N734" s="1">
        <f t="shared" si="83"/>
        <v>702659.52672932704</v>
      </c>
    </row>
    <row r="735" spans="1:14" x14ac:dyDescent="0.35">
      <c r="A735" s="2">
        <v>44641.706122685187</v>
      </c>
      <c r="B735">
        <v>20677726</v>
      </c>
      <c r="C735" s="1">
        <v>5.0653899999999997E-11</v>
      </c>
      <c r="D735" s="1">
        <v>3.6846800000000002E-11</v>
      </c>
      <c r="E735" s="1">
        <v>5.5192800000000004E-9</v>
      </c>
      <c r="F735" s="1">
        <v>-3.2905599999999999E-11</v>
      </c>
      <c r="G735" s="1">
        <v>2.9141599999999998E-10</v>
      </c>
      <c r="H735" s="1">
        <f t="shared" si="77"/>
        <v>3.2823727199999996E-11</v>
      </c>
      <c r="I735" s="1">
        <f t="shared" si="78"/>
        <v>7.3693600000000011E-15</v>
      </c>
      <c r="J735" s="1">
        <f t="shared" si="79"/>
        <v>5.5165203600000007E-9</v>
      </c>
      <c r="K735" s="1">
        <f t="shared" si="80"/>
        <v>-3.2902309439999998E-11</v>
      </c>
      <c r="L735" s="1">
        <f t="shared" si="81"/>
        <v>5.9500781394741364E-3</v>
      </c>
      <c r="M735" s="1">
        <f t="shared" si="82"/>
        <v>1.3358710779778578E-6</v>
      </c>
      <c r="N735" s="1">
        <f t="shared" si="83"/>
        <v>1078592.6183863727</v>
      </c>
    </row>
    <row r="736" spans="1:14" x14ac:dyDescent="0.35">
      <c r="A736" s="2">
        <v>44641.70648148148</v>
      </c>
      <c r="B736">
        <v>20708432</v>
      </c>
      <c r="C736" s="1">
        <v>2.2338400000000001E-11</v>
      </c>
      <c r="D736" s="1">
        <v>3.1563900000000001E-11</v>
      </c>
      <c r="E736" s="1">
        <v>8.1628700000000006E-8</v>
      </c>
      <c r="F736" s="1">
        <v>2.03604E-11</v>
      </c>
      <c r="G736" s="1">
        <v>3.26246E-10</v>
      </c>
      <c r="H736" s="1">
        <f t="shared" si="77"/>
        <v>1.4475283200000001E-11</v>
      </c>
      <c r="I736" s="1">
        <f t="shared" si="78"/>
        <v>6.3127800000000008E-15</v>
      </c>
      <c r="J736" s="1">
        <f t="shared" si="79"/>
        <v>8.1587885650000003E-8</v>
      </c>
      <c r="K736" s="1">
        <f t="shared" si="80"/>
        <v>2.0358363959999998E-11</v>
      </c>
      <c r="L736" s="1">
        <f t="shared" si="81"/>
        <v>1.7741951620240328E-4</v>
      </c>
      <c r="M736" s="1">
        <f t="shared" si="82"/>
        <v>7.7373986955378352E-8</v>
      </c>
      <c r="N736" s="1">
        <f t="shared" si="83"/>
        <v>2174.5816157500003</v>
      </c>
    </row>
    <row r="737" spans="1:14" x14ac:dyDescent="0.35">
      <c r="A737" s="2">
        <v>44641.70685185185</v>
      </c>
      <c r="B737">
        <v>20740160</v>
      </c>
      <c r="C737" s="1">
        <v>1.57487E-11</v>
      </c>
      <c r="D737" s="1">
        <v>2.27899E-11</v>
      </c>
      <c r="E737" s="1">
        <v>2.7940900000000001E-7</v>
      </c>
      <c r="F737" s="1">
        <v>-7.1917300000000001E-12</v>
      </c>
      <c r="G737" s="1">
        <v>2.8349199999999999E-10</v>
      </c>
      <c r="H737" s="1">
        <f t="shared" si="77"/>
        <v>1.0205157600000001E-11</v>
      </c>
      <c r="I737" s="1">
        <f t="shared" si="78"/>
        <v>4.55798E-15</v>
      </c>
      <c r="J737" s="1">
        <f t="shared" si="79"/>
        <v>2.7926929550000002E-7</v>
      </c>
      <c r="K737" s="1">
        <f t="shared" si="80"/>
        <v>-7.1910108270000001E-12</v>
      </c>
      <c r="L737" s="1">
        <f t="shared" si="81"/>
        <v>3.6542354510290227E-5</v>
      </c>
      <c r="M737" s="1">
        <f t="shared" si="82"/>
        <v>1.6321092484726807E-8</v>
      </c>
      <c r="N737" s="1">
        <f t="shared" si="83"/>
        <v>130.84988252956805</v>
      </c>
    </row>
    <row r="738" spans="1:14" x14ac:dyDescent="0.35">
      <c r="A738" s="2">
        <v>44641.707187499997</v>
      </c>
      <c r="B738">
        <v>20769288</v>
      </c>
      <c r="C738" s="1">
        <v>8.9224800000000002E-12</v>
      </c>
      <c r="D738" s="1">
        <v>2.2472599999999999E-11</v>
      </c>
      <c r="E738" s="1">
        <v>3.4382000000000002E-7</v>
      </c>
      <c r="F738" s="1">
        <v>-1.24807E-11</v>
      </c>
      <c r="G738" s="1">
        <v>2.6944E-10</v>
      </c>
      <c r="H738" s="1">
        <f t="shared" si="77"/>
        <v>5.7817670400000001E-12</v>
      </c>
      <c r="I738" s="1">
        <f t="shared" si="78"/>
        <v>4.4945200000000003E-15</v>
      </c>
      <c r="J738" s="1">
        <f t="shared" si="79"/>
        <v>3.4364809000000004E-7</v>
      </c>
      <c r="K738" s="1">
        <f t="shared" si="80"/>
        <v>-1.2479451930000001E-11</v>
      </c>
      <c r="L738" s="1">
        <f t="shared" si="81"/>
        <v>1.6824673869131645E-5</v>
      </c>
      <c r="M738" s="1">
        <f t="shared" si="82"/>
        <v>1.3078844698365702E-8</v>
      </c>
      <c r="N738" s="1">
        <f t="shared" si="83"/>
        <v>48.959020459364822</v>
      </c>
    </row>
    <row r="739" spans="1:14" x14ac:dyDescent="0.35">
      <c r="A739" s="2">
        <v>44641.707511574074</v>
      </c>
      <c r="B739">
        <v>20797396</v>
      </c>
      <c r="C739" s="1">
        <v>1.1308899999999999E-11</v>
      </c>
      <c r="D739" s="1">
        <v>2.4438299999999999E-11</v>
      </c>
      <c r="E739" s="1">
        <v>3.5770500000000001E-7</v>
      </c>
      <c r="F739" s="1">
        <v>-1.38137E-11</v>
      </c>
      <c r="G739" s="1">
        <v>2.6749000000000002E-10</v>
      </c>
      <c r="H739" s="1">
        <f t="shared" si="77"/>
        <v>7.3281671999999991E-12</v>
      </c>
      <c r="I739" s="1">
        <f t="shared" si="78"/>
        <v>4.8876600000000002E-15</v>
      </c>
      <c r="J739" s="1">
        <f t="shared" si="79"/>
        <v>3.575261475E-7</v>
      </c>
      <c r="K739" s="1">
        <f t="shared" si="80"/>
        <v>-1.381231863E-11</v>
      </c>
      <c r="L739" s="1">
        <f t="shared" si="81"/>
        <v>2.0496870651956999E-5</v>
      </c>
      <c r="M739" s="1">
        <f t="shared" si="82"/>
        <v>1.3670776345106339E-8</v>
      </c>
      <c r="N739" s="1">
        <f t="shared" si="83"/>
        <v>57.329710834525741</v>
      </c>
    </row>
    <row r="740" spans="1:14" x14ac:dyDescent="0.35">
      <c r="A740" s="2">
        <v>44641.707835648151</v>
      </c>
      <c r="B740">
        <v>20825500</v>
      </c>
      <c r="C740" s="1">
        <v>1.9199400000000002E-11</v>
      </c>
      <c r="D740" s="1">
        <v>3.2597999999999998E-11</v>
      </c>
      <c r="E740" s="1">
        <v>3.7060499999999998E-7</v>
      </c>
      <c r="F740" s="1">
        <v>1.9027399999999999E-11</v>
      </c>
      <c r="G740" s="1">
        <v>8.9541400000000005E-10</v>
      </c>
      <c r="H740" s="1">
        <f t="shared" si="77"/>
        <v>1.2441211200000001E-11</v>
      </c>
      <c r="I740" s="1">
        <f t="shared" si="78"/>
        <v>6.5195999999999997E-15</v>
      </c>
      <c r="J740" s="1">
        <f t="shared" si="79"/>
        <v>3.7041969749999997E-7</v>
      </c>
      <c r="K740" s="1">
        <f t="shared" si="80"/>
        <v>1.9025497260000001E-11</v>
      </c>
      <c r="L740" s="1">
        <f t="shared" si="81"/>
        <v>3.3586797041212964E-5</v>
      </c>
      <c r="M740" s="1">
        <f t="shared" si="82"/>
        <v>1.7600575898100021E-8</v>
      </c>
      <c r="N740" s="1">
        <f t="shared" si="83"/>
        <v>90.672275982874709</v>
      </c>
    </row>
    <row r="741" spans="1:14" x14ac:dyDescent="0.35">
      <c r="A741" s="2">
        <v>44641.70821759259</v>
      </c>
      <c r="B741">
        <v>20858940</v>
      </c>
      <c r="C741" s="1">
        <v>6.5939200000000003E-9</v>
      </c>
      <c r="D741" s="1">
        <v>3.8802300000000001E-11</v>
      </c>
      <c r="E741" s="1">
        <v>3.3333799999999999E-7</v>
      </c>
      <c r="F741" s="1">
        <v>1.3538499999999999E-10</v>
      </c>
      <c r="G741" s="1">
        <v>1.6575999999999999E-9</v>
      </c>
      <c r="H741" s="1">
        <f t="shared" si="77"/>
        <v>4.2728601600000004E-9</v>
      </c>
      <c r="I741" s="1">
        <f t="shared" si="78"/>
        <v>7.7604600000000007E-15</v>
      </c>
      <c r="J741" s="1">
        <f t="shared" si="79"/>
        <v>3.3317133099999997E-7</v>
      </c>
      <c r="K741" s="1">
        <f t="shared" si="80"/>
        <v>1.353714615E-10</v>
      </c>
      <c r="L741" s="1">
        <f t="shared" si="81"/>
        <v>1.2824813429100239E-2</v>
      </c>
      <c r="M741" s="1">
        <f t="shared" si="82"/>
        <v>2.3292700415450817E-8</v>
      </c>
      <c r="N741" s="1">
        <f t="shared" si="83"/>
        <v>38493.148226790981</v>
      </c>
    </row>
    <row r="742" spans="1:14" x14ac:dyDescent="0.35">
      <c r="A742" s="2">
        <v>44641.708472222221</v>
      </c>
      <c r="B742">
        <v>20880416</v>
      </c>
      <c r="C742" s="1">
        <v>9.4847999999999993E-9</v>
      </c>
      <c r="D742" s="1">
        <v>3.27106E-11</v>
      </c>
      <c r="E742" s="1">
        <v>3.3513000000000001E-7</v>
      </c>
      <c r="F742" s="1">
        <v>1.1973300000000001E-10</v>
      </c>
      <c r="G742" s="1">
        <v>1.45328E-9</v>
      </c>
      <c r="H742" s="1">
        <f t="shared" si="77"/>
        <v>6.1461504E-9</v>
      </c>
      <c r="I742" s="1">
        <f t="shared" si="78"/>
        <v>6.5421200000000007E-15</v>
      </c>
      <c r="J742" s="1">
        <f t="shared" si="79"/>
        <v>3.3496243500000002E-7</v>
      </c>
      <c r="K742" s="1">
        <f t="shared" si="80"/>
        <v>1.197210267E-10</v>
      </c>
      <c r="L742" s="1">
        <f t="shared" si="81"/>
        <v>1.8348775139516764E-2</v>
      </c>
      <c r="M742" s="1">
        <f t="shared" si="82"/>
        <v>1.9530906502993388E-8</v>
      </c>
      <c r="N742" s="1">
        <f t="shared" si="83"/>
        <v>54778.605665189774</v>
      </c>
    </row>
    <row r="743" spans="1:14" x14ac:dyDescent="0.35">
      <c r="A743" s="2">
        <v>44641.708703703705</v>
      </c>
      <c r="B743">
        <v>20900192</v>
      </c>
      <c r="C743" s="1">
        <v>1.0897E-8</v>
      </c>
      <c r="D743" s="1">
        <v>5.3166299999999999E-11</v>
      </c>
      <c r="E743" s="1">
        <v>3.3387600000000002E-7</v>
      </c>
      <c r="F743" s="1">
        <v>7.5034800000000003E-11</v>
      </c>
      <c r="G743" s="1">
        <v>1.12701E-9</v>
      </c>
      <c r="H743" s="1">
        <f t="shared" si="77"/>
        <v>7.061256E-9</v>
      </c>
      <c r="I743" s="1">
        <f t="shared" si="78"/>
        <v>1.063326E-14</v>
      </c>
      <c r="J743" s="1">
        <f t="shared" si="79"/>
        <v>3.3370906200000003E-7</v>
      </c>
      <c r="K743" s="1">
        <f t="shared" si="80"/>
        <v>7.5027296519999998E-11</v>
      </c>
      <c r="L743" s="1">
        <f t="shared" si="81"/>
        <v>2.1159916837979065E-2</v>
      </c>
      <c r="M743" s="1">
        <f t="shared" si="82"/>
        <v>3.1863863499157832E-8</v>
      </c>
      <c r="N743" s="1">
        <f t="shared" si="83"/>
        <v>63408.277591152328</v>
      </c>
    </row>
    <row r="744" spans="1:14" x14ac:dyDescent="0.35">
      <c r="A744" s="2">
        <v>44641.708923611113</v>
      </c>
      <c r="B744">
        <v>20919568</v>
      </c>
      <c r="C744" s="1">
        <v>1.14406E-8</v>
      </c>
      <c r="D744" s="1">
        <v>3.6293900000000001E-11</v>
      </c>
      <c r="E744" s="1">
        <v>3.3029199999999998E-7</v>
      </c>
      <c r="F744" s="1">
        <v>9.2987299999999999E-11</v>
      </c>
      <c r="G744" s="1">
        <v>9.0395700000000002E-10</v>
      </c>
      <c r="H744" s="1">
        <f t="shared" si="77"/>
        <v>7.4135088E-9</v>
      </c>
      <c r="I744" s="1">
        <f t="shared" si="78"/>
        <v>7.2587800000000008E-15</v>
      </c>
      <c r="J744" s="1">
        <f t="shared" si="79"/>
        <v>3.3012685399999998E-7</v>
      </c>
      <c r="K744" s="1">
        <f t="shared" si="80"/>
        <v>9.2978001269999999E-11</v>
      </c>
      <c r="L744" s="1">
        <f t="shared" si="81"/>
        <v>2.2456545749531785E-2</v>
      </c>
      <c r="M744" s="1">
        <f t="shared" si="82"/>
        <v>2.1987850767208417E-8</v>
      </c>
      <c r="N744" s="1">
        <f t="shared" si="83"/>
        <v>68023.989800998694</v>
      </c>
    </row>
    <row r="745" spans="1:14" x14ac:dyDescent="0.35">
      <c r="A745" s="2">
        <v>44641.709143518521</v>
      </c>
      <c r="B745">
        <v>20938944</v>
      </c>
      <c r="C745" s="1">
        <v>1.17766E-8</v>
      </c>
      <c r="D745" s="1">
        <v>4.4586799999999999E-11</v>
      </c>
      <c r="E745" s="1">
        <v>3.2948699999999999E-7</v>
      </c>
      <c r="F745" s="1">
        <v>6.8477299999999998E-11</v>
      </c>
      <c r="G745" s="1">
        <v>7.5892100000000001E-10</v>
      </c>
      <c r="H745" s="1">
        <f t="shared" si="77"/>
        <v>7.6312368E-9</v>
      </c>
      <c r="I745" s="1">
        <f t="shared" si="78"/>
        <v>8.9173600000000002E-15</v>
      </c>
      <c r="J745" s="1">
        <f t="shared" si="79"/>
        <v>3.2932225649999997E-7</v>
      </c>
      <c r="K745" s="1">
        <f t="shared" si="80"/>
        <v>6.8470452269999998E-11</v>
      </c>
      <c r="L745" s="1">
        <f t="shared" si="81"/>
        <v>2.3172551048034014E-2</v>
      </c>
      <c r="M745" s="1">
        <f t="shared" si="82"/>
        <v>2.7077914790128984E-8</v>
      </c>
      <c r="N745" s="1">
        <f t="shared" si="83"/>
        <v>70364.363752117119</v>
      </c>
    </row>
    <row r="746" spans="1:14" x14ac:dyDescent="0.35">
      <c r="A746" s="2">
        <v>44641.709374999999</v>
      </c>
      <c r="B746">
        <v>20958320</v>
      </c>
      <c r="C746" s="1">
        <v>1.18686E-8</v>
      </c>
      <c r="D746" s="1">
        <v>3.3642300000000003E-11</v>
      </c>
      <c r="E746" s="1">
        <v>3.3217399999999999E-7</v>
      </c>
      <c r="F746" s="1">
        <v>5.5061400000000002E-11</v>
      </c>
      <c r="G746" s="1">
        <v>6.6109299999999996E-10</v>
      </c>
      <c r="H746" s="1">
        <f t="shared" si="77"/>
        <v>7.6908528000000002E-9</v>
      </c>
      <c r="I746" s="1">
        <f t="shared" si="78"/>
        <v>6.7284600000000005E-15</v>
      </c>
      <c r="J746" s="1">
        <f t="shared" si="79"/>
        <v>3.3200791300000002E-7</v>
      </c>
      <c r="K746" s="1">
        <f t="shared" si="80"/>
        <v>5.5055893860000001E-11</v>
      </c>
      <c r="L746" s="1">
        <f t="shared" si="81"/>
        <v>2.3164667162616694E-2</v>
      </c>
      <c r="M746" s="1">
        <f t="shared" si="82"/>
        <v>2.0265962757339463E-8</v>
      </c>
      <c r="N746" s="1">
        <f t="shared" si="83"/>
        <v>69771.430907481699</v>
      </c>
    </row>
    <row r="747" spans="1:14" x14ac:dyDescent="0.35">
      <c r="A747" s="2">
        <v>44641.709594907406</v>
      </c>
      <c r="B747">
        <v>20977696</v>
      </c>
      <c r="C747" s="1">
        <v>9.2919600000000002E-9</v>
      </c>
      <c r="D747" s="1">
        <v>3.3570599999999998E-11</v>
      </c>
      <c r="E747" s="1">
        <v>3.0968800000000001E-7</v>
      </c>
      <c r="F747" s="1">
        <v>6.8584800000000001E-12</v>
      </c>
      <c r="G747" s="1">
        <v>4.9768600000000003E-10</v>
      </c>
      <c r="H747" s="1">
        <f t="shared" si="77"/>
        <v>6.0211900800000003E-9</v>
      </c>
      <c r="I747" s="1">
        <f t="shared" si="78"/>
        <v>6.7141199999999995E-15</v>
      </c>
      <c r="J747" s="1">
        <f t="shared" si="79"/>
        <v>3.0953315600000001E-7</v>
      </c>
      <c r="K747" s="1">
        <f t="shared" si="80"/>
        <v>6.8577941519999999E-12</v>
      </c>
      <c r="L747" s="1">
        <f t="shared" si="81"/>
        <v>1.9452488249756351E-2</v>
      </c>
      <c r="M747" s="1">
        <f t="shared" si="82"/>
        <v>2.1691117316039639E-8</v>
      </c>
      <c r="N747" s="1">
        <f t="shared" si="83"/>
        <v>62844.602824249145</v>
      </c>
    </row>
    <row r="748" spans="1:14" x14ac:dyDescent="0.35">
      <c r="A748" s="2">
        <v>44641.709849537037</v>
      </c>
      <c r="B748">
        <v>20999664</v>
      </c>
      <c r="C748" s="1">
        <v>3.53588E-9</v>
      </c>
      <c r="D748" s="1">
        <v>3.5177999999999997E-11</v>
      </c>
      <c r="E748" s="1">
        <v>3.08345E-7</v>
      </c>
      <c r="F748" s="1">
        <v>2.4886200000000001E-11</v>
      </c>
      <c r="G748" s="1">
        <v>4.24424E-10</v>
      </c>
      <c r="H748" s="1">
        <f t="shared" si="77"/>
        <v>2.2912502400000002E-9</v>
      </c>
      <c r="I748" s="1">
        <f t="shared" si="78"/>
        <v>7.0356000000000002E-15</v>
      </c>
      <c r="J748" s="1">
        <f t="shared" si="79"/>
        <v>3.0819082749999999E-7</v>
      </c>
      <c r="K748" s="1">
        <f t="shared" si="80"/>
        <v>2.488371138E-11</v>
      </c>
      <c r="L748" s="1">
        <f t="shared" si="81"/>
        <v>7.434517953004296E-3</v>
      </c>
      <c r="M748" s="1">
        <f t="shared" si="82"/>
        <v>2.2828713161490832E-8</v>
      </c>
      <c r="N748" s="1">
        <f t="shared" si="83"/>
        <v>24123.099357992076</v>
      </c>
    </row>
    <row r="749" spans="1:14" x14ac:dyDescent="0.35">
      <c r="A749" s="2">
        <v>44641.710104166668</v>
      </c>
      <c r="B749">
        <v>21021140</v>
      </c>
      <c r="C749" s="1">
        <v>1.8114899999999999E-9</v>
      </c>
      <c r="D749" s="1">
        <v>2.9188799999999997E-11</v>
      </c>
      <c r="E749" s="1">
        <v>3.2742600000000001E-7</v>
      </c>
      <c r="F749" s="1">
        <v>1.9736899999999998E-11</v>
      </c>
      <c r="G749" s="1">
        <v>3.8801300000000001E-10</v>
      </c>
      <c r="H749" s="1">
        <f t="shared" si="77"/>
        <v>1.1738455199999999E-9</v>
      </c>
      <c r="I749" s="1">
        <f t="shared" si="78"/>
        <v>5.8377599999999996E-15</v>
      </c>
      <c r="J749" s="1">
        <f t="shared" si="79"/>
        <v>3.2726228700000002E-7</v>
      </c>
      <c r="K749" s="1">
        <f t="shared" si="80"/>
        <v>1.9734926309999999E-11</v>
      </c>
      <c r="L749" s="1">
        <f t="shared" si="81"/>
        <v>3.5868646239705583E-3</v>
      </c>
      <c r="M749" s="1">
        <f t="shared" si="82"/>
        <v>1.7838169052457913E-8</v>
      </c>
      <c r="N749" s="1">
        <f t="shared" si="83"/>
        <v>10960.213768751662</v>
      </c>
    </row>
    <row r="750" spans="1:14" x14ac:dyDescent="0.35">
      <c r="A750" s="2">
        <v>44641.710347222222</v>
      </c>
      <c r="B750">
        <v>21042616</v>
      </c>
      <c r="C750" s="1">
        <v>1.00216E-9</v>
      </c>
      <c r="D750" s="1">
        <v>2.97621E-11</v>
      </c>
      <c r="E750" s="1">
        <v>3.4758300000000002E-7</v>
      </c>
      <c r="F750" s="1">
        <v>-1.5049899999999999E-13</v>
      </c>
      <c r="G750" s="1">
        <v>3.6015499999999998E-10</v>
      </c>
      <c r="H750" s="1">
        <f t="shared" si="77"/>
        <v>6.4939967999999997E-10</v>
      </c>
      <c r="I750" s="1">
        <f t="shared" si="78"/>
        <v>5.9524200000000006E-15</v>
      </c>
      <c r="J750" s="1">
        <f t="shared" si="79"/>
        <v>3.474092085E-7</v>
      </c>
      <c r="K750" s="1">
        <f t="shared" si="80"/>
        <v>-1.5048395009999999E-13</v>
      </c>
      <c r="L750" s="1">
        <f t="shared" si="81"/>
        <v>1.8692644412158694E-3</v>
      </c>
      <c r="M750" s="1">
        <f t="shared" si="82"/>
        <v>1.7133742728641578E-8</v>
      </c>
      <c r="N750" s="1">
        <f t="shared" si="83"/>
        <v>5380.5840360039547</v>
      </c>
    </row>
    <row r="751" spans="1:14" x14ac:dyDescent="0.35">
      <c r="A751" s="2">
        <v>44641.710682870369</v>
      </c>
      <c r="B751">
        <v>21071632</v>
      </c>
      <c r="C751" s="1">
        <v>4.7824500000000004E-10</v>
      </c>
      <c r="D751" s="1">
        <v>2.7458500000000001E-11</v>
      </c>
      <c r="E751" s="1">
        <v>3.4274499999999999E-7</v>
      </c>
      <c r="F751" s="1">
        <v>1.84362E-11</v>
      </c>
      <c r="G751" s="1">
        <v>4.1641600000000001E-10</v>
      </c>
      <c r="H751" s="1">
        <f t="shared" si="77"/>
        <v>3.0990276000000003E-10</v>
      </c>
      <c r="I751" s="1">
        <f t="shared" si="78"/>
        <v>5.4917000000000005E-15</v>
      </c>
      <c r="J751" s="1">
        <f t="shared" si="79"/>
        <v>3.4257362750000001E-7</v>
      </c>
      <c r="K751" s="1">
        <f t="shared" si="80"/>
        <v>1.843435638E-11</v>
      </c>
      <c r="L751" s="1">
        <f t="shared" si="81"/>
        <v>9.0463110736683909E-4</v>
      </c>
      <c r="M751" s="1">
        <f t="shared" si="82"/>
        <v>1.603071444838526E-8</v>
      </c>
      <c r="N751" s="1">
        <f t="shared" si="83"/>
        <v>2640.691036168098</v>
      </c>
    </row>
    <row r="752" spans="1:14" x14ac:dyDescent="0.35">
      <c r="A752" s="2">
        <v>44641.711006944446</v>
      </c>
      <c r="B752">
        <v>21099740</v>
      </c>
      <c r="C752" s="1">
        <v>2.0762499999999999E-10</v>
      </c>
      <c r="D752" s="1">
        <v>3.8863699999999999E-11</v>
      </c>
      <c r="E752" s="1">
        <v>1.3043299999999999E-7</v>
      </c>
      <c r="F752" s="1">
        <v>3.3862400000000002E-11</v>
      </c>
      <c r="G752" s="1">
        <v>6.0950100000000002E-10</v>
      </c>
      <c r="H752" s="1">
        <f t="shared" si="77"/>
        <v>1.3454099999999999E-10</v>
      </c>
      <c r="I752" s="1">
        <f t="shared" si="78"/>
        <v>7.7727400000000002E-15</v>
      </c>
      <c r="J752" s="1">
        <f t="shared" si="79"/>
        <v>1.3036778349999998E-7</v>
      </c>
      <c r="K752" s="1">
        <f t="shared" si="80"/>
        <v>3.3859013760000001E-11</v>
      </c>
      <c r="L752" s="1">
        <f t="shared" si="81"/>
        <v>1.032011102650986E-3</v>
      </c>
      <c r="M752" s="1">
        <f t="shared" si="82"/>
        <v>5.9621631904173632E-8</v>
      </c>
      <c r="N752" s="1">
        <f t="shared" si="83"/>
        <v>7916.1513292966756</v>
      </c>
    </row>
    <row r="753" spans="1:14" x14ac:dyDescent="0.35">
      <c r="A753" s="2">
        <v>44641.711331018516</v>
      </c>
      <c r="B753">
        <v>21127846</v>
      </c>
      <c r="C753" s="1">
        <v>1.2379599999999999E-10</v>
      </c>
      <c r="D753" s="1">
        <v>3.9406299999999999E-11</v>
      </c>
      <c r="E753" s="1">
        <v>4.2380699999999998E-8</v>
      </c>
      <c r="F753" s="1">
        <v>2.93904E-11</v>
      </c>
      <c r="G753" s="1">
        <v>6.0511600000000004E-10</v>
      </c>
      <c r="H753" s="1">
        <f t="shared" si="77"/>
        <v>8.0219808000000001E-11</v>
      </c>
      <c r="I753" s="1">
        <f t="shared" si="78"/>
        <v>7.8812600000000006E-15</v>
      </c>
      <c r="J753" s="1">
        <f t="shared" si="79"/>
        <v>4.2359509649999997E-8</v>
      </c>
      <c r="K753" s="1">
        <f t="shared" si="80"/>
        <v>2.9387460959999997E-11</v>
      </c>
      <c r="L753" s="1">
        <f t="shared" si="81"/>
        <v>1.8937850948423339E-3</v>
      </c>
      <c r="M753" s="1">
        <f t="shared" si="82"/>
        <v>1.8605645025449441E-7</v>
      </c>
      <c r="N753" s="1">
        <f t="shared" si="83"/>
        <v>44707.436665106296</v>
      </c>
    </row>
    <row r="754" spans="1:14" x14ac:dyDescent="0.35">
      <c r="A754" s="2">
        <v>44641.71166666667</v>
      </c>
      <c r="B754">
        <v>21156976</v>
      </c>
      <c r="C754" s="1">
        <v>6.6488600000000001E-11</v>
      </c>
      <c r="D754" s="1">
        <v>3.3304399999999998E-11</v>
      </c>
      <c r="E754" s="1">
        <v>1.70957E-8</v>
      </c>
      <c r="F754" s="1">
        <v>2.33489E-11</v>
      </c>
      <c r="G754" s="1">
        <v>5.6449600000000003E-10</v>
      </c>
      <c r="H754" s="1">
        <f t="shared" si="77"/>
        <v>4.3084612800000002E-11</v>
      </c>
      <c r="I754" s="1">
        <f t="shared" si="78"/>
        <v>6.6608799999999995E-15</v>
      </c>
      <c r="J754" s="1">
        <f t="shared" si="79"/>
        <v>1.7087152150000001E-8</v>
      </c>
      <c r="K754" s="1">
        <f t="shared" si="80"/>
        <v>2.334656511E-11</v>
      </c>
      <c r="L754" s="1">
        <f t="shared" si="81"/>
        <v>2.5214624661722813E-3</v>
      </c>
      <c r="M754" s="1">
        <f t="shared" si="82"/>
        <v>3.8981803061898757E-7</v>
      </c>
      <c r="N754" s="1">
        <f t="shared" si="83"/>
        <v>147564.81618689638</v>
      </c>
    </row>
    <row r="755" spans="1:14" x14ac:dyDescent="0.35">
      <c r="A755" s="2">
        <v>44641.712002314816</v>
      </c>
      <c r="B755">
        <v>21185580</v>
      </c>
      <c r="C755" s="1">
        <v>5.6609400000000002E-11</v>
      </c>
      <c r="D755" s="1">
        <v>4.5846099999999999E-11</v>
      </c>
      <c r="E755" s="1">
        <v>9.5836700000000007E-9</v>
      </c>
      <c r="F755" s="1">
        <v>2.3123199999999999E-11</v>
      </c>
      <c r="G755" s="1">
        <v>5.2910600000000001E-10</v>
      </c>
      <c r="H755" s="1">
        <f t="shared" si="77"/>
        <v>3.6682891200000005E-11</v>
      </c>
      <c r="I755" s="1">
        <f t="shared" si="78"/>
        <v>9.1692200000000003E-15</v>
      </c>
      <c r="J755" s="1">
        <f t="shared" si="79"/>
        <v>9.5788781649999999E-9</v>
      </c>
      <c r="K755" s="1">
        <f t="shared" si="80"/>
        <v>2.3120887679999999E-11</v>
      </c>
      <c r="L755" s="1">
        <f t="shared" si="81"/>
        <v>3.8295602645865789E-3</v>
      </c>
      <c r="M755" s="1">
        <f t="shared" si="82"/>
        <v>9.572331792989248E-7</v>
      </c>
      <c r="N755" s="1">
        <f t="shared" si="83"/>
        <v>399792.14670245041</v>
      </c>
    </row>
    <row r="756" spans="1:14" x14ac:dyDescent="0.35">
      <c r="A756" s="2">
        <v>44641.712337962963</v>
      </c>
      <c r="B756">
        <v>21214188</v>
      </c>
      <c r="C756" s="1">
        <v>6.3285099999999997E-11</v>
      </c>
      <c r="D756" s="1">
        <v>4.0296999999999999E-11</v>
      </c>
      <c r="E756" s="1">
        <v>7.12453E-9</v>
      </c>
      <c r="F756" s="1">
        <v>1.7801900000000001E-11</v>
      </c>
      <c r="G756" s="1">
        <v>4.8605200000000001E-10</v>
      </c>
      <c r="H756" s="1">
        <f t="shared" si="77"/>
        <v>4.1008744800000002E-11</v>
      </c>
      <c r="I756" s="1">
        <f t="shared" si="78"/>
        <v>8.0594E-15</v>
      </c>
      <c r="J756" s="1">
        <f t="shared" si="79"/>
        <v>7.1209677349999996E-9</v>
      </c>
      <c r="K756" s="1">
        <f t="shared" si="80"/>
        <v>1.780011981E-11</v>
      </c>
      <c r="L756" s="1">
        <f t="shared" si="81"/>
        <v>5.7588724350539416E-3</v>
      </c>
      <c r="M756" s="1">
        <f t="shared" si="82"/>
        <v>1.1317843725632328E-6</v>
      </c>
      <c r="N756" s="1">
        <f t="shared" si="83"/>
        <v>808720.47864347498</v>
      </c>
    </row>
    <row r="757" spans="1:14" x14ac:dyDescent="0.35">
      <c r="A757" s="2">
        <v>44641.712696759256</v>
      </c>
      <c r="B757">
        <v>21245916</v>
      </c>
      <c r="C757" s="1">
        <v>3.9473900000000003E-11</v>
      </c>
      <c r="D757" s="1">
        <v>3.45944E-11</v>
      </c>
      <c r="E757" s="1">
        <v>6.3681099999999998E-9</v>
      </c>
      <c r="F757" s="1">
        <v>-1.07069E-11</v>
      </c>
      <c r="G757" s="1">
        <v>4.5956899999999999E-10</v>
      </c>
      <c r="H757" s="1">
        <f t="shared" si="77"/>
        <v>2.5579087200000003E-11</v>
      </c>
      <c r="I757" s="1">
        <f t="shared" si="78"/>
        <v>6.9188800000000001E-15</v>
      </c>
      <c r="J757" s="1">
        <f t="shared" si="79"/>
        <v>6.3649259449999999E-9</v>
      </c>
      <c r="K757" s="1">
        <f t="shared" si="80"/>
        <v>-1.070582931E-11</v>
      </c>
      <c r="L757" s="1">
        <f t="shared" si="81"/>
        <v>4.0187564507476771E-3</v>
      </c>
      <c r="M757" s="1">
        <f t="shared" si="82"/>
        <v>1.0870322859663687E-6</v>
      </c>
      <c r="N757" s="1">
        <f t="shared" si="83"/>
        <v>631390.92040884332</v>
      </c>
    </row>
    <row r="758" spans="1:14" x14ac:dyDescent="0.35">
      <c r="A758" s="2">
        <v>44641.713055555556</v>
      </c>
      <c r="B758">
        <v>21276622</v>
      </c>
      <c r="C758" s="1">
        <v>2.53592E-11</v>
      </c>
      <c r="D758" s="1">
        <v>4.3757499999999997E-11</v>
      </c>
      <c r="E758" s="1">
        <v>6.1009300000000004E-9</v>
      </c>
      <c r="F758" s="1">
        <v>5.8813099999999995E-11</v>
      </c>
      <c r="G758" s="1">
        <v>4.3406900000000002E-10</v>
      </c>
      <c r="H758" s="1">
        <f t="shared" si="77"/>
        <v>1.64327616E-11</v>
      </c>
      <c r="I758" s="1">
        <f t="shared" si="78"/>
        <v>8.7515000000000003E-15</v>
      </c>
      <c r="J758" s="1">
        <f t="shared" si="79"/>
        <v>6.0978795350000001E-9</v>
      </c>
      <c r="K758" s="1">
        <f t="shared" si="80"/>
        <v>5.8807218689999996E-11</v>
      </c>
      <c r="L758" s="1">
        <f t="shared" si="81"/>
        <v>2.6948321142916771E-3</v>
      </c>
      <c r="M758" s="1">
        <f t="shared" si="82"/>
        <v>1.4351710212983077E-6</v>
      </c>
      <c r="N758" s="1">
        <f t="shared" si="83"/>
        <v>441929.37870027585</v>
      </c>
    </row>
    <row r="759" spans="1:14" x14ac:dyDescent="0.35">
      <c r="A759" s="2">
        <v>44641.713414351849</v>
      </c>
      <c r="B759">
        <v>21307330</v>
      </c>
      <c r="C759" s="1">
        <v>2.70039E-11</v>
      </c>
      <c r="D759" s="1">
        <v>3.5044900000000001E-11</v>
      </c>
      <c r="E759" s="1">
        <v>5.9709800000000004E-9</v>
      </c>
      <c r="F759" s="1">
        <v>2.28114E-11</v>
      </c>
      <c r="G759" s="1">
        <v>4.11563E-10</v>
      </c>
      <c r="H759" s="1">
        <f t="shared" si="77"/>
        <v>1.7498527200000001E-11</v>
      </c>
      <c r="I759" s="1">
        <f t="shared" si="78"/>
        <v>7.0089800000000005E-15</v>
      </c>
      <c r="J759" s="1">
        <f t="shared" si="79"/>
        <v>5.9679945100000006E-9</v>
      </c>
      <c r="K759" s="1">
        <f t="shared" si="80"/>
        <v>2.280911886E-11</v>
      </c>
      <c r="L759" s="1">
        <f t="shared" si="81"/>
        <v>2.932061544406481E-3</v>
      </c>
      <c r="M759" s="1">
        <f t="shared" si="82"/>
        <v>1.1744280240633129E-6</v>
      </c>
      <c r="N759" s="1">
        <f t="shared" si="83"/>
        <v>491297.62761904427</v>
      </c>
    </row>
    <row r="760" spans="1:14" x14ac:dyDescent="0.35">
      <c r="A760" s="2">
        <v>44641.713773148149</v>
      </c>
      <c r="B760">
        <v>21338036</v>
      </c>
      <c r="C760" s="1">
        <v>2.72082E-11</v>
      </c>
      <c r="D760" s="1">
        <v>3.3089400000000002E-11</v>
      </c>
      <c r="E760" s="1">
        <v>5.8662499999999997E-9</v>
      </c>
      <c r="F760" s="1">
        <v>9.7932299999999995E-12</v>
      </c>
      <c r="G760" s="1">
        <v>3.9204400000000001E-10</v>
      </c>
      <c r="H760" s="1">
        <f t="shared" si="77"/>
        <v>1.7630913600000002E-11</v>
      </c>
      <c r="I760" s="1">
        <f t="shared" si="78"/>
        <v>6.617880000000001E-15</v>
      </c>
      <c r="J760" s="1">
        <f t="shared" si="79"/>
        <v>5.8633168749999998E-9</v>
      </c>
      <c r="K760" s="1">
        <f t="shared" si="80"/>
        <v>9.7922506769999987E-12</v>
      </c>
      <c r="L760" s="1">
        <f t="shared" si="81"/>
        <v>3.0069863143802888E-3</v>
      </c>
      <c r="M760" s="1">
        <f t="shared" si="82"/>
        <v>1.1286921960873898E-6</v>
      </c>
      <c r="N760" s="1">
        <f t="shared" si="83"/>
        <v>512847.31466611871</v>
      </c>
    </row>
    <row r="761" spans="1:14" x14ac:dyDescent="0.35">
      <c r="A761" s="2">
        <v>44641.714120370372</v>
      </c>
      <c r="B761">
        <v>21368744</v>
      </c>
      <c r="C761" s="1">
        <v>5.0223899999999998E-11</v>
      </c>
      <c r="D761" s="1">
        <v>4.4105600000000003E-11</v>
      </c>
      <c r="E761" s="1">
        <v>5.8142999999999997E-9</v>
      </c>
      <c r="F761" s="1">
        <v>2.5821400000000001E-11</v>
      </c>
      <c r="G761" s="1">
        <v>3.91368E-10</v>
      </c>
      <c r="H761" s="1">
        <f t="shared" si="77"/>
        <v>3.2545087200000001E-11</v>
      </c>
      <c r="I761" s="1">
        <f t="shared" si="78"/>
        <v>8.8211200000000008E-15</v>
      </c>
      <c r="J761" s="1">
        <f t="shared" si="79"/>
        <v>5.8113928499999994E-9</v>
      </c>
      <c r="K761" s="1">
        <f t="shared" si="80"/>
        <v>2.5818817860000002E-11</v>
      </c>
      <c r="L761" s="1">
        <f t="shared" si="81"/>
        <v>5.6002215028364511E-3</v>
      </c>
      <c r="M761" s="1">
        <f t="shared" si="82"/>
        <v>1.5179011689082424E-6</v>
      </c>
      <c r="N761" s="1">
        <f t="shared" si="83"/>
        <v>963662.52418066212</v>
      </c>
    </row>
    <row r="762" spans="1:14" x14ac:dyDescent="0.35">
      <c r="A762" s="2">
        <v>44641.714444444442</v>
      </c>
      <c r="B762">
        <v>21396200</v>
      </c>
      <c r="C762" s="1">
        <v>4.6224900000000001E-11</v>
      </c>
      <c r="D762" s="1">
        <v>2.7049000000000001E-11</v>
      </c>
      <c r="E762" s="1">
        <v>5.7857500000000002E-9</v>
      </c>
      <c r="F762" s="1">
        <v>2.8562700000000001E-11</v>
      </c>
      <c r="G762" s="1">
        <v>3.6245099999999998E-10</v>
      </c>
      <c r="H762" s="1">
        <f t="shared" si="77"/>
        <v>2.9953735200000002E-11</v>
      </c>
      <c r="I762" s="1">
        <f t="shared" si="78"/>
        <v>5.4098000000000005E-15</v>
      </c>
      <c r="J762" s="1">
        <f t="shared" si="79"/>
        <v>5.7828571249999999E-9</v>
      </c>
      <c r="K762" s="1">
        <f t="shared" si="80"/>
        <v>2.8559843730000002E-11</v>
      </c>
      <c r="L762" s="1">
        <f t="shared" si="81"/>
        <v>5.1797467155995144E-3</v>
      </c>
      <c r="M762" s="1">
        <f t="shared" si="82"/>
        <v>9.3548913332352143E-7</v>
      </c>
      <c r="N762" s="1">
        <f t="shared" si="83"/>
        <v>895707.19172826083</v>
      </c>
    </row>
    <row r="763" spans="1:14" x14ac:dyDescent="0.35">
      <c r="A763" s="2">
        <v>44641.714791666665</v>
      </c>
      <c r="B763">
        <v>21426908</v>
      </c>
      <c r="C763" s="1">
        <v>2.2542699999999998E-11</v>
      </c>
      <c r="D763" s="1">
        <v>3.7420099999999998E-11</v>
      </c>
      <c r="E763" s="1">
        <v>5.7292300000000001E-9</v>
      </c>
      <c r="F763" s="1">
        <v>2.1284900000000001E-11</v>
      </c>
      <c r="G763" s="1">
        <v>3.5620000000000002E-10</v>
      </c>
      <c r="H763" s="1">
        <f t="shared" si="77"/>
        <v>1.4607669600000001E-11</v>
      </c>
      <c r="I763" s="1">
        <f t="shared" si="78"/>
        <v>7.4840200000000005E-15</v>
      </c>
      <c r="J763" s="1">
        <f t="shared" si="79"/>
        <v>5.7263653850000004E-9</v>
      </c>
      <c r="K763" s="1">
        <f t="shared" si="80"/>
        <v>2.128277151E-11</v>
      </c>
      <c r="L763" s="1">
        <f t="shared" si="81"/>
        <v>2.550949619502843E-3</v>
      </c>
      <c r="M763" s="1">
        <f t="shared" si="82"/>
        <v>1.30694070266702E-6</v>
      </c>
      <c r="N763" s="1">
        <f t="shared" si="83"/>
        <v>445474.47604111326</v>
      </c>
    </row>
    <row r="764" spans="1:14" x14ac:dyDescent="0.35">
      <c r="A764" s="2">
        <v>44641.715150462966</v>
      </c>
      <c r="B764">
        <v>21457616</v>
      </c>
      <c r="C764" s="1">
        <v>3.0701899999999999E-11</v>
      </c>
      <c r="D764" s="1">
        <v>3.0407000000000002E-11</v>
      </c>
      <c r="E764" s="1">
        <v>5.7539500000000004E-9</v>
      </c>
      <c r="F764" s="1">
        <v>2.7272700000000001E-11</v>
      </c>
      <c r="G764" s="1">
        <v>3.52684E-10</v>
      </c>
      <c r="H764" s="1">
        <f t="shared" si="77"/>
        <v>1.9894831199999999E-11</v>
      </c>
      <c r="I764" s="1">
        <f t="shared" si="78"/>
        <v>6.0814000000000006E-15</v>
      </c>
      <c r="J764" s="1">
        <f t="shared" si="79"/>
        <v>5.7510730250000002E-9</v>
      </c>
      <c r="K764" s="1">
        <f t="shared" si="80"/>
        <v>2.7269972730000003E-11</v>
      </c>
      <c r="L764" s="1">
        <f t="shared" si="81"/>
        <v>3.4593250882951529E-3</v>
      </c>
      <c r="M764" s="1">
        <f t="shared" si="82"/>
        <v>1.0574374509876791E-6</v>
      </c>
      <c r="N764" s="1">
        <f t="shared" si="83"/>
        <v>601509.50496671058</v>
      </c>
    </row>
    <row r="765" spans="1:14" x14ac:dyDescent="0.35">
      <c r="A765" s="2">
        <v>44641.715474537035</v>
      </c>
      <c r="B765">
        <v>21485072</v>
      </c>
      <c r="C765" s="1">
        <v>3.1465199999999997E-11</v>
      </c>
      <c r="D765" s="1">
        <v>3.2127000000000003E-11</v>
      </c>
      <c r="E765" s="1">
        <v>5.6785499999999996E-9</v>
      </c>
      <c r="F765" s="1">
        <v>-7.2562300000000001E-12</v>
      </c>
      <c r="G765" s="1">
        <v>3.4847599999999999E-10</v>
      </c>
      <c r="H765" s="1">
        <f t="shared" si="77"/>
        <v>2.0389449599999999E-11</v>
      </c>
      <c r="I765" s="1">
        <f t="shared" si="78"/>
        <v>6.4254000000000006E-15</v>
      </c>
      <c r="J765" s="1">
        <f t="shared" si="79"/>
        <v>5.6757107249999999E-9</v>
      </c>
      <c r="K765" s="1">
        <f t="shared" si="80"/>
        <v>-7.2555043770000004E-12</v>
      </c>
      <c r="L765" s="1">
        <f t="shared" si="81"/>
        <v>3.5924046499039995E-3</v>
      </c>
      <c r="M765" s="1">
        <f t="shared" si="82"/>
        <v>1.1320872946709244E-6</v>
      </c>
      <c r="N765" s="1">
        <f t="shared" si="83"/>
        <v>632943.5772828256</v>
      </c>
    </row>
    <row r="766" spans="1:14" x14ac:dyDescent="0.35">
      <c r="A766" s="2">
        <v>44641.715821759259</v>
      </c>
      <c r="B766">
        <v>21515778</v>
      </c>
      <c r="C766" s="1">
        <v>3.5184600000000001E-11</v>
      </c>
      <c r="D766" s="1">
        <v>5.2419000000000003E-11</v>
      </c>
      <c r="E766" s="1">
        <v>5.6638700000000002E-9</v>
      </c>
      <c r="F766" s="1">
        <v>3.56576E-11</v>
      </c>
      <c r="G766" s="1">
        <v>3.4310099999999999E-10</v>
      </c>
      <c r="H766" s="1">
        <f t="shared" si="77"/>
        <v>2.2799620800000002E-11</v>
      </c>
      <c r="I766" s="1">
        <f t="shared" si="78"/>
        <v>1.04838E-14</v>
      </c>
      <c r="J766" s="1">
        <f t="shared" si="79"/>
        <v>5.6610380650000005E-9</v>
      </c>
      <c r="K766" s="1">
        <f t="shared" si="80"/>
        <v>3.5654034240000002E-11</v>
      </c>
      <c r="L766" s="1">
        <f t="shared" si="81"/>
        <v>4.0274629031310004E-3</v>
      </c>
      <c r="M766" s="1">
        <f t="shared" si="82"/>
        <v>1.8519218347633563E-6</v>
      </c>
      <c r="N766" s="1">
        <f t="shared" si="83"/>
        <v>711435.40405270178</v>
      </c>
    </row>
    <row r="767" spans="1:14" x14ac:dyDescent="0.35">
      <c r="A767" s="2">
        <v>44641.716180555559</v>
      </c>
      <c r="B767">
        <v>21546484</v>
      </c>
      <c r="C767" s="1">
        <v>2.55957E-11</v>
      </c>
      <c r="D767" s="1">
        <v>3.9273200000000003E-11</v>
      </c>
      <c r="E767" s="1">
        <v>5.6295600000000002E-9</v>
      </c>
      <c r="F767" s="1">
        <v>-3.5367400000000001E-12</v>
      </c>
      <c r="G767" s="1">
        <v>3.2487900000000001E-10</v>
      </c>
      <c r="H767" s="1">
        <f t="shared" si="77"/>
        <v>1.65860136E-11</v>
      </c>
      <c r="I767" s="1">
        <f t="shared" si="78"/>
        <v>7.8546400000000002E-15</v>
      </c>
      <c r="J767" s="1">
        <f t="shared" si="79"/>
        <v>5.62674522E-9</v>
      </c>
      <c r="K767" s="1">
        <f t="shared" si="80"/>
        <v>-3.5363863260000003E-12</v>
      </c>
      <c r="L767" s="1">
        <f t="shared" si="81"/>
        <v>2.9477100795404416E-3</v>
      </c>
      <c r="M767" s="1">
        <f t="shared" si="82"/>
        <v>1.3959473359627255E-6</v>
      </c>
      <c r="N767" s="1">
        <f t="shared" si="83"/>
        <v>523874.80937699921</v>
      </c>
    </row>
    <row r="768" spans="1:14" x14ac:dyDescent="0.35">
      <c r="A768" s="2">
        <v>44641.716539351852</v>
      </c>
      <c r="B768">
        <v>21577192</v>
      </c>
      <c r="C768" s="1">
        <v>3.7366900000000003E-11</v>
      </c>
      <c r="D768" s="1">
        <v>2.2800200000000001E-11</v>
      </c>
      <c r="E768" s="1">
        <v>5.6279900000000001E-9</v>
      </c>
      <c r="F768" s="1">
        <v>1.0932699999999999E-11</v>
      </c>
      <c r="G768" s="1">
        <v>3.2493400000000002E-10</v>
      </c>
      <c r="H768" s="1">
        <f t="shared" si="77"/>
        <v>2.4213751200000003E-11</v>
      </c>
      <c r="I768" s="1">
        <f t="shared" si="78"/>
        <v>4.5600400000000006E-15</v>
      </c>
      <c r="J768" s="1">
        <f t="shared" si="79"/>
        <v>5.6251760050000005E-9</v>
      </c>
      <c r="K768" s="1">
        <f t="shared" si="80"/>
        <v>1.0931606729999999E-11</v>
      </c>
      <c r="L768" s="1">
        <f t="shared" si="81"/>
        <v>4.3045321921442708E-3</v>
      </c>
      <c r="M768" s="1">
        <f t="shared" si="82"/>
        <v>8.1064841276908641E-7</v>
      </c>
      <c r="N768" s="1">
        <f t="shared" si="83"/>
        <v>765226.22373382433</v>
      </c>
    </row>
    <row r="769" spans="1:14" x14ac:dyDescent="0.35">
      <c r="A769" s="2">
        <v>44641.716886574075</v>
      </c>
      <c r="B769">
        <v>21607900</v>
      </c>
      <c r="C769" s="1">
        <v>3.1647899999999998E-11</v>
      </c>
      <c r="D769" s="1">
        <v>4.0706600000000003E-11</v>
      </c>
      <c r="E769" s="1">
        <v>5.6066400000000004E-9</v>
      </c>
      <c r="F769" s="1">
        <v>1.9801399999999999E-11</v>
      </c>
      <c r="G769" s="1">
        <v>3.27084E-10</v>
      </c>
      <c r="H769" s="1">
        <f t="shared" si="77"/>
        <v>2.0507839199999999E-11</v>
      </c>
      <c r="I769" s="1">
        <f t="shared" si="78"/>
        <v>8.1413200000000011E-15</v>
      </c>
      <c r="J769" s="1">
        <f t="shared" si="79"/>
        <v>5.6038366800000005E-9</v>
      </c>
      <c r="K769" s="1">
        <f t="shared" si="80"/>
        <v>1.9799419859999998E-11</v>
      </c>
      <c r="L769" s="1">
        <f t="shared" si="81"/>
        <v>3.6596068677718844E-3</v>
      </c>
      <c r="M769" s="1">
        <f t="shared" si="82"/>
        <v>1.4528117903678807E-6</v>
      </c>
      <c r="N769" s="1">
        <f t="shared" si="83"/>
        <v>653053.805231862</v>
      </c>
    </row>
    <row r="770" spans="1:14" x14ac:dyDescent="0.35">
      <c r="A770" s="2">
        <v>44641.717245370368</v>
      </c>
      <c r="B770">
        <v>21638606</v>
      </c>
      <c r="C770" s="1">
        <v>1.98874E-11</v>
      </c>
      <c r="D770" s="1">
        <v>3.0837E-11</v>
      </c>
      <c r="E770" s="1">
        <v>5.5868300000000002E-9</v>
      </c>
      <c r="F770" s="1">
        <v>-1.29752E-11</v>
      </c>
      <c r="G770" s="1">
        <v>3.1152599999999997E-10</v>
      </c>
      <c r="H770" s="1">
        <f t="shared" si="77"/>
        <v>1.2887035200000001E-11</v>
      </c>
      <c r="I770" s="1">
        <f t="shared" si="78"/>
        <v>6.1674E-15</v>
      </c>
      <c r="J770" s="1">
        <f t="shared" si="79"/>
        <v>5.5840365850000001E-9</v>
      </c>
      <c r="K770" s="1">
        <f t="shared" si="80"/>
        <v>-1.297390248E-11</v>
      </c>
      <c r="L770" s="1">
        <f t="shared" si="81"/>
        <v>2.3078350228967924E-3</v>
      </c>
      <c r="M770" s="1">
        <f t="shared" si="82"/>
        <v>1.104469841148077E-6</v>
      </c>
      <c r="N770" s="1">
        <f t="shared" si="83"/>
        <v>413291.52983993071</v>
      </c>
    </row>
    <row r="771" spans="1:14" x14ac:dyDescent="0.35">
      <c r="A771" s="2">
        <v>44641.717604166668</v>
      </c>
      <c r="B771">
        <v>21669312</v>
      </c>
      <c r="C771" s="1">
        <v>2.7713399999999999E-11</v>
      </c>
      <c r="D771" s="1">
        <v>3.8812500000000002E-11</v>
      </c>
      <c r="E771" s="1">
        <v>5.5650499999999999E-9</v>
      </c>
      <c r="F771" s="1">
        <v>1.53724E-11</v>
      </c>
      <c r="G771" s="1">
        <v>3.1595699999999999E-10</v>
      </c>
      <c r="H771" s="1">
        <f t="shared" ref="H771:H834" si="84">0.648*C771</f>
        <v>1.79582832E-11</v>
      </c>
      <c r="I771" s="1">
        <f t="shared" ref="I771:I834" si="85">0.0002*D771</f>
        <v>7.762500000000001E-15</v>
      </c>
      <c r="J771" s="1">
        <f t="shared" ref="J771:J834" si="86">E771-(0.0005*E771)</f>
        <v>5.5622674750000001E-9</v>
      </c>
      <c r="K771" s="1">
        <f t="shared" ref="K771:K834" si="87">F771-(0.0001*F771)</f>
        <v>1.5370862759999999E-11</v>
      </c>
      <c r="L771" s="1">
        <f t="shared" ref="L771:L834" si="88">H771/J771</f>
        <v>3.2285903690742594E-3</v>
      </c>
      <c r="M771" s="1">
        <f t="shared" ref="M771:M834" si="89">I771/J771</f>
        <v>1.3955639556869747E-6</v>
      </c>
      <c r="N771" s="1">
        <f t="shared" ref="N771:N834" si="90">L771/J771</f>
        <v>580445.00441328727</v>
      </c>
    </row>
    <row r="772" spans="1:14" x14ac:dyDescent="0.35">
      <c r="A772" s="2">
        <v>44641.717962962961</v>
      </c>
      <c r="B772">
        <v>21700020</v>
      </c>
      <c r="C772" s="1">
        <v>2.23707E-11</v>
      </c>
      <c r="D772" s="1">
        <v>3.8771499999999999E-11</v>
      </c>
      <c r="E772" s="1">
        <v>5.57502E-9</v>
      </c>
      <c r="F772" s="1">
        <v>-1.93069E-11</v>
      </c>
      <c r="G772" s="1">
        <v>3.1062100000000002E-10</v>
      </c>
      <c r="H772" s="1">
        <f t="shared" si="84"/>
        <v>1.44962136E-11</v>
      </c>
      <c r="I772" s="1">
        <f t="shared" si="85"/>
        <v>7.7543000000000006E-15</v>
      </c>
      <c r="J772" s="1">
        <f t="shared" si="86"/>
        <v>5.57223249E-9</v>
      </c>
      <c r="K772" s="1">
        <f t="shared" si="87"/>
        <v>-1.930496931E-11</v>
      </c>
      <c r="L772" s="1">
        <f t="shared" si="88"/>
        <v>2.6015091125531986E-3</v>
      </c>
      <c r="M772" s="1">
        <f t="shared" si="89"/>
        <v>1.3915966381366834E-6</v>
      </c>
      <c r="N772" s="1">
        <f t="shared" si="90"/>
        <v>466870.16688946489</v>
      </c>
    </row>
    <row r="773" spans="1:14" x14ac:dyDescent="0.35">
      <c r="A773" s="2">
        <v>44641.718310185184</v>
      </c>
      <c r="B773">
        <v>21730728</v>
      </c>
      <c r="C773" s="1">
        <v>2.9605400000000002E-11</v>
      </c>
      <c r="D773" s="1">
        <v>4.9562499999999997E-11</v>
      </c>
      <c r="E773" s="1">
        <v>5.5647299999999997E-9</v>
      </c>
      <c r="F773" s="1">
        <v>6.6112300000000003E-12</v>
      </c>
      <c r="G773" s="1">
        <v>3.1444399999999998E-10</v>
      </c>
      <c r="H773" s="1">
        <f t="shared" si="84"/>
        <v>1.9184299200000002E-11</v>
      </c>
      <c r="I773" s="1">
        <f t="shared" si="85"/>
        <v>9.9125E-15</v>
      </c>
      <c r="J773" s="1">
        <f t="shared" si="86"/>
        <v>5.5619476349999997E-9</v>
      </c>
      <c r="K773" s="1">
        <f t="shared" si="87"/>
        <v>6.6105688770000007E-12</v>
      </c>
      <c r="L773" s="1">
        <f t="shared" si="88"/>
        <v>3.4492052890390083E-3</v>
      </c>
      <c r="M773" s="1">
        <f t="shared" si="89"/>
        <v>1.7821994471186711E-6</v>
      </c>
      <c r="N773" s="1">
        <f t="shared" si="90"/>
        <v>620143.43093307607</v>
      </c>
    </row>
    <row r="774" spans="1:14" x14ac:dyDescent="0.35">
      <c r="A774" s="2">
        <v>44641.718668981484</v>
      </c>
      <c r="B774">
        <v>21761436</v>
      </c>
      <c r="C774" s="1">
        <v>1.8500700000000001E-11</v>
      </c>
      <c r="D774" s="1">
        <v>3.9068500000000001E-11</v>
      </c>
      <c r="E774" s="1">
        <v>5.55028E-9</v>
      </c>
      <c r="F774" s="1">
        <v>8.9977299999999995E-12</v>
      </c>
      <c r="G774" s="1">
        <v>3.0873099999999999E-10</v>
      </c>
      <c r="H774" s="1">
        <f t="shared" si="84"/>
        <v>1.1988453600000001E-11</v>
      </c>
      <c r="I774" s="1">
        <f t="shared" si="85"/>
        <v>7.8136999999999999E-15</v>
      </c>
      <c r="J774" s="1">
        <f t="shared" si="86"/>
        <v>5.5475048600000003E-9</v>
      </c>
      <c r="K774" s="1">
        <f t="shared" si="87"/>
        <v>8.9968302269999994E-12</v>
      </c>
      <c r="L774" s="1">
        <f t="shared" si="88"/>
        <v>2.1610532847735082E-3</v>
      </c>
      <c r="M774" s="1">
        <f t="shared" si="89"/>
        <v>1.4085071031375355E-6</v>
      </c>
      <c r="N774" s="1">
        <f t="shared" si="90"/>
        <v>389554.10392799694</v>
      </c>
    </row>
    <row r="775" spans="1:14" x14ac:dyDescent="0.35">
      <c r="A775" s="2">
        <v>44641.719027777777</v>
      </c>
      <c r="B775">
        <v>21792140</v>
      </c>
      <c r="C775" s="1">
        <v>3.50019E-11</v>
      </c>
      <c r="D775" s="1">
        <v>3.5689900000000002E-11</v>
      </c>
      <c r="E775" s="1">
        <v>5.5628300000000003E-9</v>
      </c>
      <c r="F775" s="1">
        <v>1.93499E-12</v>
      </c>
      <c r="G775" s="1">
        <v>2.93106E-10</v>
      </c>
      <c r="H775" s="1">
        <f t="shared" si="84"/>
        <v>2.2681231199999999E-11</v>
      </c>
      <c r="I775" s="1">
        <f t="shared" si="85"/>
        <v>7.1379800000000009E-15</v>
      </c>
      <c r="J775" s="1">
        <f t="shared" si="86"/>
        <v>5.5600485850000007E-9</v>
      </c>
      <c r="K775" s="1">
        <f t="shared" si="87"/>
        <v>1.9347965010000002E-12</v>
      </c>
      <c r="L775" s="1">
        <f t="shared" si="88"/>
        <v>4.0793224831145959E-3</v>
      </c>
      <c r="M775" s="1">
        <f t="shared" si="89"/>
        <v>1.2837981342927419E-6</v>
      </c>
      <c r="N775" s="1">
        <f t="shared" si="90"/>
        <v>733684.68292163231</v>
      </c>
    </row>
    <row r="776" spans="1:14" x14ac:dyDescent="0.35">
      <c r="A776" s="2">
        <v>44641.719375000001</v>
      </c>
      <c r="B776">
        <v>21822848</v>
      </c>
      <c r="C776" s="1">
        <v>9.5997300000000003E-12</v>
      </c>
      <c r="D776" s="1">
        <v>3.6744400000000001E-11</v>
      </c>
      <c r="E776" s="1">
        <v>5.5578199999999997E-9</v>
      </c>
      <c r="F776" s="1">
        <v>1.16099E-11</v>
      </c>
      <c r="G776" s="1">
        <v>2.9644600000000001E-10</v>
      </c>
      <c r="H776" s="1">
        <f t="shared" si="84"/>
        <v>6.2206250400000006E-12</v>
      </c>
      <c r="I776" s="1">
        <f t="shared" si="85"/>
        <v>7.3488800000000012E-15</v>
      </c>
      <c r="J776" s="1">
        <f t="shared" si="86"/>
        <v>5.55504109E-9</v>
      </c>
      <c r="K776" s="1">
        <f t="shared" si="87"/>
        <v>1.160873901E-11</v>
      </c>
      <c r="L776" s="1">
        <f t="shared" si="88"/>
        <v>1.1198162064360176E-3</v>
      </c>
      <c r="M776" s="1">
        <f t="shared" si="89"/>
        <v>1.3229209075031344E-6</v>
      </c>
      <c r="N776" s="1">
        <f t="shared" si="90"/>
        <v>201585.58474965621</v>
      </c>
    </row>
    <row r="777" spans="1:14" x14ac:dyDescent="0.35">
      <c r="A777" s="2">
        <v>44641.719733796293</v>
      </c>
      <c r="B777">
        <v>21853556</v>
      </c>
      <c r="C777" s="1">
        <v>2.09194E-11</v>
      </c>
      <c r="D777" s="1">
        <v>3.8402999999999998E-11</v>
      </c>
      <c r="E777" s="1">
        <v>5.5016899999999998E-9</v>
      </c>
      <c r="F777" s="1">
        <v>-3.5958599999999997E-11</v>
      </c>
      <c r="G777" s="1">
        <v>2.9811199999999998E-10</v>
      </c>
      <c r="H777" s="1">
        <f t="shared" si="84"/>
        <v>1.35557712E-11</v>
      </c>
      <c r="I777" s="1">
        <f t="shared" si="85"/>
        <v>7.6805999999999994E-15</v>
      </c>
      <c r="J777" s="1">
        <f t="shared" si="86"/>
        <v>5.4989391549999997E-9</v>
      </c>
      <c r="K777" s="1">
        <f t="shared" si="87"/>
        <v>-3.5955004139999998E-11</v>
      </c>
      <c r="L777" s="1">
        <f t="shared" si="88"/>
        <v>2.4651611552519532E-3</v>
      </c>
      <c r="M777" s="1">
        <f t="shared" si="89"/>
        <v>1.3967421321649449E-6</v>
      </c>
      <c r="N777" s="1">
        <f t="shared" si="90"/>
        <v>448297.58718287788</v>
      </c>
    </row>
    <row r="778" spans="1:14" x14ac:dyDescent="0.35">
      <c r="A778" s="2">
        <v>44641.720057870371</v>
      </c>
      <c r="B778">
        <v>21881012</v>
      </c>
      <c r="C778" s="1">
        <v>2.26717E-11</v>
      </c>
      <c r="D778" s="1">
        <v>3.4850399999999999E-11</v>
      </c>
      <c r="E778" s="1">
        <v>5.1886600000000002E-9</v>
      </c>
      <c r="F778" s="1">
        <v>-2.1682700000000001E-11</v>
      </c>
      <c r="G778" s="1">
        <v>2.9749799999999999E-10</v>
      </c>
      <c r="H778" s="1">
        <f t="shared" si="84"/>
        <v>1.4691261600000001E-11</v>
      </c>
      <c r="I778" s="1">
        <f t="shared" si="85"/>
        <v>6.9700799999999999E-15</v>
      </c>
      <c r="J778" s="1">
        <f t="shared" si="86"/>
        <v>5.18606567E-9</v>
      </c>
      <c r="K778" s="1">
        <f t="shared" si="87"/>
        <v>-2.1680531730000002E-11</v>
      </c>
      <c r="L778" s="1">
        <f t="shared" si="88"/>
        <v>2.8328336999249764E-3</v>
      </c>
      <c r="M778" s="1">
        <f t="shared" si="89"/>
        <v>1.3440014923682985E-6</v>
      </c>
      <c r="N778" s="1">
        <f t="shared" si="90"/>
        <v>546239.4578441534</v>
      </c>
    </row>
    <row r="779" spans="1:14" x14ac:dyDescent="0.35">
      <c r="A779" s="2">
        <v>44641.720405092594</v>
      </c>
      <c r="B779">
        <v>21911720</v>
      </c>
      <c r="C779" s="1">
        <v>2.4843200000000001E-11</v>
      </c>
      <c r="D779" s="1">
        <v>2.7294699999999999E-11</v>
      </c>
      <c r="E779" s="1">
        <v>5.2996899999999999E-9</v>
      </c>
      <c r="F779" s="1">
        <v>1.37707E-11</v>
      </c>
      <c r="G779" s="1">
        <v>2.9488699999999998E-10</v>
      </c>
      <c r="H779" s="1">
        <f t="shared" si="84"/>
        <v>1.6098393600000001E-11</v>
      </c>
      <c r="I779" s="1">
        <f t="shared" si="85"/>
        <v>5.4589400000000003E-15</v>
      </c>
      <c r="J779" s="1">
        <f t="shared" si="86"/>
        <v>5.2970401549999997E-9</v>
      </c>
      <c r="K779" s="1">
        <f t="shared" si="87"/>
        <v>1.376932293E-11</v>
      </c>
      <c r="L779" s="1">
        <f t="shared" si="88"/>
        <v>3.0391299912658491E-3</v>
      </c>
      <c r="M779" s="1">
        <f t="shared" si="89"/>
        <v>1.0305642094948403E-6</v>
      </c>
      <c r="N779" s="1">
        <f t="shared" si="90"/>
        <v>573741.16531798302</v>
      </c>
    </row>
    <row r="780" spans="1:14" x14ac:dyDescent="0.35">
      <c r="A780" s="2">
        <v>44641.720763888887</v>
      </c>
      <c r="B780">
        <v>21942426</v>
      </c>
      <c r="C780" s="1">
        <v>3.12609E-11</v>
      </c>
      <c r="D780" s="1">
        <v>3.1768700000000003E-11</v>
      </c>
      <c r="E780" s="1">
        <v>5.5253100000000002E-9</v>
      </c>
      <c r="F780" s="1">
        <v>3.1293200000000002E-11</v>
      </c>
      <c r="G780" s="1">
        <v>3.0176700000000001E-10</v>
      </c>
      <c r="H780" s="1">
        <f t="shared" si="84"/>
        <v>2.0257063200000001E-11</v>
      </c>
      <c r="I780" s="1">
        <f t="shared" si="85"/>
        <v>6.3537400000000006E-15</v>
      </c>
      <c r="J780" s="1">
        <f t="shared" si="86"/>
        <v>5.5225473450000006E-9</v>
      </c>
      <c r="K780" s="1">
        <f t="shared" si="87"/>
        <v>3.1290070680000002E-11</v>
      </c>
      <c r="L780" s="1">
        <f t="shared" si="88"/>
        <v>3.6680651037496897E-3</v>
      </c>
      <c r="M780" s="1">
        <f t="shared" si="89"/>
        <v>1.1505089233417881E-6</v>
      </c>
      <c r="N780" s="1">
        <f t="shared" si="90"/>
        <v>664198.03663080942</v>
      </c>
    </row>
    <row r="781" spans="1:14" x14ac:dyDescent="0.35">
      <c r="A781" s="2">
        <v>44641.721122685187</v>
      </c>
      <c r="B781">
        <v>21973132</v>
      </c>
      <c r="C781" s="1">
        <v>1.6415200000000001E-11</v>
      </c>
      <c r="D781" s="1">
        <v>3.2546800000000001E-11</v>
      </c>
      <c r="E781" s="1">
        <v>1.2102699999999999E-7</v>
      </c>
      <c r="F781" s="1">
        <v>-7.3529800000000004E-12</v>
      </c>
      <c r="G781" s="1">
        <v>3.1968099999999998E-10</v>
      </c>
      <c r="H781" s="1">
        <f t="shared" si="84"/>
        <v>1.0637049600000001E-11</v>
      </c>
      <c r="I781" s="1">
        <f t="shared" si="85"/>
        <v>6.5093600000000005E-15</v>
      </c>
      <c r="J781" s="1">
        <f t="shared" si="86"/>
        <v>1.2096648649999999E-7</v>
      </c>
      <c r="K781" s="1">
        <f t="shared" si="87"/>
        <v>-7.3522447020000008E-12</v>
      </c>
      <c r="L781" s="1">
        <f t="shared" si="88"/>
        <v>8.7933855961006203E-5</v>
      </c>
      <c r="M781" s="1">
        <f t="shared" si="89"/>
        <v>5.3811267801020252E-8</v>
      </c>
      <c r="N781" s="1">
        <f t="shared" si="90"/>
        <v>726.92742019093203</v>
      </c>
    </row>
    <row r="782" spans="1:14" x14ac:dyDescent="0.35">
      <c r="A782" s="2">
        <v>44641.721493055556</v>
      </c>
      <c r="B782">
        <v>22005380</v>
      </c>
      <c r="C782" s="1">
        <v>2.8691699999999999E-11</v>
      </c>
      <c r="D782" s="1">
        <v>3.5372499999999999E-11</v>
      </c>
      <c r="E782" s="1">
        <v>2.8406800000000003E-7</v>
      </c>
      <c r="F782" s="1">
        <v>-3.1067400000000001E-12</v>
      </c>
      <c r="G782" s="1">
        <v>2.8678600000000002E-10</v>
      </c>
      <c r="H782" s="1">
        <f t="shared" si="84"/>
        <v>1.85922216E-11</v>
      </c>
      <c r="I782" s="1">
        <f t="shared" si="85"/>
        <v>7.0745000000000001E-15</v>
      </c>
      <c r="J782" s="1">
        <f t="shared" si="86"/>
        <v>2.8392596600000001E-7</v>
      </c>
      <c r="K782" s="1">
        <f t="shared" si="87"/>
        <v>-3.1064293260000001E-12</v>
      </c>
      <c r="L782" s="1">
        <f t="shared" si="88"/>
        <v>6.5482639231383301E-5</v>
      </c>
      <c r="M782" s="1">
        <f t="shared" si="89"/>
        <v>2.4916706631897133E-8</v>
      </c>
      <c r="N782" s="1">
        <f t="shared" si="90"/>
        <v>230.63279542168854</v>
      </c>
    </row>
    <row r="783" spans="1:14" x14ac:dyDescent="0.35">
      <c r="A783" s="2">
        <v>44641.721817129626</v>
      </c>
      <c r="B783">
        <v>22033488</v>
      </c>
      <c r="C783" s="1">
        <v>1.5737900000000001E-11</v>
      </c>
      <c r="D783" s="1">
        <v>3.1072599999999997E-11</v>
      </c>
      <c r="E783" s="1">
        <v>3.4776199999999999E-7</v>
      </c>
      <c r="F783" s="1">
        <v>3.2249900000000002E-13</v>
      </c>
      <c r="G783" s="1">
        <v>2.72965E-10</v>
      </c>
      <c r="H783" s="1">
        <f t="shared" si="84"/>
        <v>1.0198159200000001E-11</v>
      </c>
      <c r="I783" s="1">
        <f t="shared" si="85"/>
        <v>6.2145199999999999E-15</v>
      </c>
      <c r="J783" s="1">
        <f t="shared" si="86"/>
        <v>3.4758811900000001E-7</v>
      </c>
      <c r="K783" s="1">
        <f t="shared" si="87"/>
        <v>3.2246675010000003E-13</v>
      </c>
      <c r="L783" s="1">
        <f t="shared" si="88"/>
        <v>2.9339780742045448E-5</v>
      </c>
      <c r="M783" s="1">
        <f t="shared" si="89"/>
        <v>1.7878977042940871E-8</v>
      </c>
      <c r="N783" s="1">
        <f t="shared" si="90"/>
        <v>84.409619139040387</v>
      </c>
    </row>
    <row r="784" spans="1:14" x14ac:dyDescent="0.35">
      <c r="A784" s="2">
        <v>44641.722141203703</v>
      </c>
      <c r="B784">
        <v>22061596</v>
      </c>
      <c r="C784" s="1">
        <v>1.7027900000000001E-11</v>
      </c>
      <c r="D784" s="1">
        <v>1.70259E-11</v>
      </c>
      <c r="E784" s="1">
        <v>3.7185900000000002E-7</v>
      </c>
      <c r="F784" s="1">
        <v>2.2564199999999999E-11</v>
      </c>
      <c r="G784" s="1">
        <v>2.5009000000000001E-10</v>
      </c>
      <c r="H784" s="1">
        <f t="shared" si="84"/>
        <v>1.1034079200000001E-11</v>
      </c>
      <c r="I784" s="1">
        <f t="shared" si="85"/>
        <v>3.4051800000000002E-15</v>
      </c>
      <c r="J784" s="1">
        <f t="shared" si="86"/>
        <v>3.7167307050000001E-7</v>
      </c>
      <c r="K784" s="1">
        <f t="shared" si="87"/>
        <v>2.2561943579999999E-11</v>
      </c>
      <c r="L784" s="1">
        <f t="shared" si="88"/>
        <v>2.9687593952276938E-5</v>
      </c>
      <c r="M784" s="1">
        <f t="shared" si="89"/>
        <v>9.1617614249510177E-9</v>
      </c>
      <c r="N784" s="1">
        <f t="shared" si="90"/>
        <v>79.87555814129648</v>
      </c>
    </row>
    <row r="785" spans="1:14" x14ac:dyDescent="0.35">
      <c r="A785" s="2">
        <v>44641.72246527778</v>
      </c>
      <c r="B785">
        <v>22089702</v>
      </c>
      <c r="C785" s="1">
        <v>1.12283E-10</v>
      </c>
      <c r="D785" s="1">
        <v>4.79142E-11</v>
      </c>
      <c r="E785" s="1">
        <v>3.5510699999999998E-7</v>
      </c>
      <c r="F785" s="1">
        <v>3.1594199999999999E-11</v>
      </c>
      <c r="G785" s="1">
        <v>1.1736400000000001E-9</v>
      </c>
      <c r="H785" s="1">
        <f t="shared" si="84"/>
        <v>7.2759383999999996E-11</v>
      </c>
      <c r="I785" s="1">
        <f t="shared" si="85"/>
        <v>9.5828400000000001E-15</v>
      </c>
      <c r="J785" s="1">
        <f t="shared" si="86"/>
        <v>3.5492944649999997E-7</v>
      </c>
      <c r="K785" s="1">
        <f t="shared" si="87"/>
        <v>3.1591040579999998E-11</v>
      </c>
      <c r="L785" s="1">
        <f t="shared" si="88"/>
        <v>2.0499675278421849E-4</v>
      </c>
      <c r="M785" s="1">
        <f t="shared" si="89"/>
        <v>2.6999281390984846E-8</v>
      </c>
      <c r="N785" s="1">
        <f t="shared" si="90"/>
        <v>577.57042929437102</v>
      </c>
    </row>
    <row r="786" spans="1:14" x14ac:dyDescent="0.35">
      <c r="A786" s="2">
        <v>44641.722858796296</v>
      </c>
      <c r="B786">
        <v>22123140</v>
      </c>
      <c r="C786" s="1">
        <v>7.23431E-9</v>
      </c>
      <c r="D786" s="1">
        <v>4.26313E-11</v>
      </c>
      <c r="E786" s="1">
        <v>3.33697E-7</v>
      </c>
      <c r="F786" s="1">
        <v>1.2471E-10</v>
      </c>
      <c r="G786" s="1">
        <v>1.6260899999999999E-9</v>
      </c>
      <c r="H786" s="1">
        <f t="shared" si="84"/>
        <v>4.6878328800000004E-9</v>
      </c>
      <c r="I786" s="1">
        <f t="shared" si="85"/>
        <v>8.5262600000000006E-15</v>
      </c>
      <c r="J786" s="1">
        <f t="shared" si="86"/>
        <v>3.3353015150000002E-7</v>
      </c>
      <c r="K786" s="1">
        <f t="shared" si="87"/>
        <v>1.2469752900000001E-10</v>
      </c>
      <c r="L786" s="1">
        <f t="shared" si="88"/>
        <v>1.4055199684098126E-2</v>
      </c>
      <c r="M786" s="1">
        <f t="shared" si="89"/>
        <v>2.556368580667886E-8</v>
      </c>
      <c r="N786" s="1">
        <f t="shared" si="90"/>
        <v>42140.716876381492</v>
      </c>
    </row>
    <row r="787" spans="1:14" x14ac:dyDescent="0.35">
      <c r="A787" s="2">
        <v>44641.723101851851</v>
      </c>
      <c r="B787">
        <v>22144616</v>
      </c>
      <c r="C787" s="1">
        <v>9.9724499999999994E-9</v>
      </c>
      <c r="D787" s="1">
        <v>4.8037000000000003E-11</v>
      </c>
      <c r="E787" s="1">
        <v>3.3719099999999999E-7</v>
      </c>
      <c r="F787" s="1">
        <v>1.2718299999999999E-10</v>
      </c>
      <c r="G787" s="1">
        <v>1.34943E-9</v>
      </c>
      <c r="H787" s="1">
        <f t="shared" si="84"/>
        <v>6.4621476000000001E-9</v>
      </c>
      <c r="I787" s="1">
        <f t="shared" si="85"/>
        <v>9.6074000000000007E-15</v>
      </c>
      <c r="J787" s="1">
        <f t="shared" si="86"/>
        <v>3.3702240449999997E-7</v>
      </c>
      <c r="K787" s="1">
        <f t="shared" si="87"/>
        <v>1.271702817E-10</v>
      </c>
      <c r="L787" s="1">
        <f t="shared" si="88"/>
        <v>1.9174237420764708E-2</v>
      </c>
      <c r="M787" s="1">
        <f t="shared" si="89"/>
        <v>2.8506710152559017E-8</v>
      </c>
      <c r="N787" s="1">
        <f t="shared" si="90"/>
        <v>56893.064570028342</v>
      </c>
    </row>
    <row r="788" spans="1:14" x14ac:dyDescent="0.35">
      <c r="A788" s="2">
        <v>44641.723368055558</v>
      </c>
      <c r="B788">
        <v>22167644</v>
      </c>
      <c r="C788" s="1">
        <v>1.12397E-8</v>
      </c>
      <c r="D788" s="1">
        <v>3.3273700000000002E-11</v>
      </c>
      <c r="E788" s="1">
        <v>3.3235300000000001E-7</v>
      </c>
      <c r="F788" s="1">
        <v>9.4202100000000005E-11</v>
      </c>
      <c r="G788" s="1">
        <v>1.0310299999999999E-9</v>
      </c>
      <c r="H788" s="1">
        <f t="shared" si="84"/>
        <v>7.2833256000000002E-9</v>
      </c>
      <c r="I788" s="1">
        <f t="shared" si="85"/>
        <v>6.6547400000000005E-15</v>
      </c>
      <c r="J788" s="1">
        <f t="shared" si="86"/>
        <v>3.3218682350000003E-7</v>
      </c>
      <c r="K788" s="1">
        <f t="shared" si="87"/>
        <v>9.4192679790000009E-11</v>
      </c>
      <c r="L788" s="1">
        <f t="shared" si="88"/>
        <v>2.1925389825102438E-2</v>
      </c>
      <c r="M788" s="1">
        <f t="shared" si="89"/>
        <v>2.0033124522773251E-8</v>
      </c>
      <c r="N788" s="1">
        <f t="shared" si="90"/>
        <v>66003.189392316272</v>
      </c>
    </row>
    <row r="789" spans="1:14" x14ac:dyDescent="0.35">
      <c r="A789" s="2">
        <v>44641.723599537036</v>
      </c>
      <c r="B789">
        <v>22187020</v>
      </c>
      <c r="C789" s="1">
        <v>1.15152E-8</v>
      </c>
      <c r="D789" s="1">
        <v>2.9158000000000002E-11</v>
      </c>
      <c r="E789" s="1">
        <v>3.28233E-7</v>
      </c>
      <c r="F789" s="1">
        <v>9.21811E-11</v>
      </c>
      <c r="G789" s="1">
        <v>8.3559999999999999E-10</v>
      </c>
      <c r="H789" s="1">
        <f t="shared" si="84"/>
        <v>7.4618496000000009E-9</v>
      </c>
      <c r="I789" s="1">
        <f t="shared" si="85"/>
        <v>5.8316000000000003E-15</v>
      </c>
      <c r="J789" s="1">
        <f t="shared" si="86"/>
        <v>3.2806888349999997E-7</v>
      </c>
      <c r="K789" s="1">
        <f t="shared" si="87"/>
        <v>9.2171881890000001E-11</v>
      </c>
      <c r="L789" s="1">
        <f t="shared" si="88"/>
        <v>2.2744764820099135E-2</v>
      </c>
      <c r="M789" s="1">
        <f t="shared" si="89"/>
        <v>1.7775535240604434E-8</v>
      </c>
      <c r="N789" s="1">
        <f t="shared" si="90"/>
        <v>69329.235304021568</v>
      </c>
    </row>
    <row r="790" spans="1:14" x14ac:dyDescent="0.35">
      <c r="A790" s="2">
        <v>44641.723819444444</v>
      </c>
      <c r="B790">
        <v>22206396</v>
      </c>
      <c r="C790" s="1">
        <v>1.1761199999999999E-8</v>
      </c>
      <c r="D790" s="1">
        <v>4.7064399999999997E-11</v>
      </c>
      <c r="E790" s="1">
        <v>3.2832200000000002E-7</v>
      </c>
      <c r="F790" s="1">
        <v>8.1065600000000004E-11</v>
      </c>
      <c r="G790" s="1">
        <v>7.1240100000000005E-10</v>
      </c>
      <c r="H790" s="1">
        <f t="shared" si="84"/>
        <v>7.6212576000000003E-9</v>
      </c>
      <c r="I790" s="1">
        <f t="shared" si="85"/>
        <v>9.41288E-15</v>
      </c>
      <c r="J790" s="1">
        <f t="shared" si="86"/>
        <v>3.2815783900000004E-7</v>
      </c>
      <c r="K790" s="1">
        <f t="shared" si="87"/>
        <v>8.1057493440000008E-11</v>
      </c>
      <c r="L790" s="1">
        <f t="shared" si="88"/>
        <v>2.3224365516375793E-2</v>
      </c>
      <c r="M790" s="1">
        <f t="shared" si="89"/>
        <v>2.8684001664211345E-8</v>
      </c>
      <c r="N790" s="1">
        <f t="shared" si="90"/>
        <v>70771.935807316768</v>
      </c>
    </row>
    <row r="791" spans="1:14" x14ac:dyDescent="0.35">
      <c r="A791" s="2">
        <v>44641.724039351851</v>
      </c>
      <c r="B791">
        <v>22225772</v>
      </c>
      <c r="C791" s="1">
        <v>1.11409E-8</v>
      </c>
      <c r="D791" s="1">
        <v>3.7543E-11</v>
      </c>
      <c r="E791" s="1">
        <v>3.7499499999999998E-7</v>
      </c>
      <c r="F791" s="1">
        <v>6.1898399999999995E-11</v>
      </c>
      <c r="G791" s="1">
        <v>5.6184E-10</v>
      </c>
      <c r="H791" s="1">
        <f t="shared" si="84"/>
        <v>7.2193031999999999E-9</v>
      </c>
      <c r="I791" s="1">
        <f t="shared" si="85"/>
        <v>7.5086000000000006E-15</v>
      </c>
      <c r="J791" s="1">
        <f t="shared" si="86"/>
        <v>3.748075025E-7</v>
      </c>
      <c r="K791" s="1">
        <f t="shared" si="87"/>
        <v>6.1892210159999997E-11</v>
      </c>
      <c r="L791" s="1">
        <f t="shared" si="88"/>
        <v>1.9261362571044053E-2</v>
      </c>
      <c r="M791" s="1">
        <f t="shared" si="89"/>
        <v>2.0033216917796357E-8</v>
      </c>
      <c r="N791" s="1">
        <f t="shared" si="90"/>
        <v>51390.013387056075</v>
      </c>
    </row>
    <row r="792" spans="1:14" x14ac:dyDescent="0.35">
      <c r="A792" s="2">
        <v>44641.724293981482</v>
      </c>
      <c r="B792">
        <v>22247738</v>
      </c>
      <c r="C792" s="1">
        <v>5.1406600000000003E-9</v>
      </c>
      <c r="D792" s="1">
        <v>3.8833000000000003E-11</v>
      </c>
      <c r="E792" s="1">
        <v>3.0843400000000002E-7</v>
      </c>
      <c r="F792" s="1">
        <v>2.4445400000000001E-11</v>
      </c>
      <c r="G792" s="1">
        <v>4.56021E-10</v>
      </c>
      <c r="H792" s="1">
        <f t="shared" si="84"/>
        <v>3.3311476800000004E-9</v>
      </c>
      <c r="I792" s="1">
        <f t="shared" si="85"/>
        <v>7.7666000000000012E-15</v>
      </c>
      <c r="J792" s="1">
        <f t="shared" si="86"/>
        <v>3.0827978300000001E-7</v>
      </c>
      <c r="K792" s="1">
        <f t="shared" si="87"/>
        <v>2.444295546E-11</v>
      </c>
      <c r="L792" s="1">
        <f t="shared" si="88"/>
        <v>1.0805598886774875E-2</v>
      </c>
      <c r="M792" s="1">
        <f t="shared" si="89"/>
        <v>2.5193348472027441E-8</v>
      </c>
      <c r="N792" s="1">
        <f t="shared" si="90"/>
        <v>35051.273170173714</v>
      </c>
    </row>
    <row r="793" spans="1:14" x14ac:dyDescent="0.35">
      <c r="A793" s="2">
        <v>44641.724548611113</v>
      </c>
      <c r="B793">
        <v>22269216</v>
      </c>
      <c r="C793" s="1">
        <v>2.54047E-9</v>
      </c>
      <c r="D793" s="1">
        <v>1.01664E-11</v>
      </c>
      <c r="E793" s="1">
        <v>3.13809E-7</v>
      </c>
      <c r="F793" s="1">
        <v>5.72759E-11</v>
      </c>
      <c r="G793" s="1">
        <v>4.0529700000000001E-10</v>
      </c>
      <c r="H793" s="1">
        <f t="shared" si="84"/>
        <v>1.64622456E-9</v>
      </c>
      <c r="I793" s="1">
        <f t="shared" si="85"/>
        <v>2.0332800000000002E-15</v>
      </c>
      <c r="J793" s="1">
        <f t="shared" si="86"/>
        <v>3.1365209549999998E-7</v>
      </c>
      <c r="K793" s="1">
        <f t="shared" si="87"/>
        <v>5.7270172410000002E-11</v>
      </c>
      <c r="L793" s="1">
        <f t="shared" si="88"/>
        <v>5.2485686645125573E-3</v>
      </c>
      <c r="M793" s="1">
        <f t="shared" si="89"/>
        <v>6.4825965749047585E-9</v>
      </c>
      <c r="N793" s="1">
        <f t="shared" si="90"/>
        <v>16733.727399926003</v>
      </c>
    </row>
    <row r="794" spans="1:14" x14ac:dyDescent="0.35">
      <c r="A794" s="2">
        <v>44641.724791666667</v>
      </c>
      <c r="B794">
        <v>22290692</v>
      </c>
      <c r="C794" s="1">
        <v>1.3535400000000001E-9</v>
      </c>
      <c r="D794" s="1">
        <v>2.50321E-11</v>
      </c>
      <c r="E794" s="1">
        <v>3.37638E-7</v>
      </c>
      <c r="F794" s="1">
        <v>2.2467399999999999E-11</v>
      </c>
      <c r="G794" s="1">
        <v>3.6902400000000002E-10</v>
      </c>
      <c r="H794" s="1">
        <f t="shared" si="84"/>
        <v>8.7709392000000011E-10</v>
      </c>
      <c r="I794" s="1">
        <f t="shared" si="85"/>
        <v>5.0064200000000006E-15</v>
      </c>
      <c r="J794" s="1">
        <f t="shared" si="86"/>
        <v>3.3746918100000001E-7</v>
      </c>
      <c r="K794" s="1">
        <f t="shared" si="87"/>
        <v>2.2465153259999999E-11</v>
      </c>
      <c r="L794" s="1">
        <f t="shared" si="88"/>
        <v>2.5990341322456941E-3</v>
      </c>
      <c r="M794" s="1">
        <f t="shared" si="89"/>
        <v>1.4835191720810797E-8</v>
      </c>
      <c r="N794" s="1">
        <f t="shared" si="90"/>
        <v>7701.5451441940531</v>
      </c>
    </row>
    <row r="795" spans="1:14" x14ac:dyDescent="0.35">
      <c r="A795" s="2">
        <v>44641.725127314814</v>
      </c>
      <c r="B795">
        <v>22319708</v>
      </c>
      <c r="C795" s="1">
        <v>6.0756699999999998E-10</v>
      </c>
      <c r="D795" s="1">
        <v>2.2083500000000001E-11</v>
      </c>
      <c r="E795" s="1">
        <v>3.5716699999999998E-7</v>
      </c>
      <c r="F795" s="1">
        <v>4.4612399999999998E-11</v>
      </c>
      <c r="G795" s="1">
        <v>3.3432400000000002E-10</v>
      </c>
      <c r="H795" s="1">
        <f t="shared" si="84"/>
        <v>3.93703416E-10</v>
      </c>
      <c r="I795" s="1">
        <f t="shared" si="85"/>
        <v>4.4167000000000002E-15</v>
      </c>
      <c r="J795" s="1">
        <f t="shared" si="86"/>
        <v>3.569884165E-7</v>
      </c>
      <c r="K795" s="1">
        <f t="shared" si="87"/>
        <v>4.4607938759999996E-11</v>
      </c>
      <c r="L795" s="1">
        <f t="shared" si="88"/>
        <v>1.1028464728910889E-3</v>
      </c>
      <c r="M795" s="1">
        <f t="shared" si="89"/>
        <v>1.2372110118592602E-8</v>
      </c>
      <c r="N795" s="1">
        <f t="shared" si="90"/>
        <v>3089.3060444472121</v>
      </c>
    </row>
    <row r="796" spans="1:14" x14ac:dyDescent="0.35">
      <c r="A796" s="2">
        <v>44641.725451388891</v>
      </c>
      <c r="B796">
        <v>22347816</v>
      </c>
      <c r="C796" s="1">
        <v>3.1590899999999999E-10</v>
      </c>
      <c r="D796" s="1">
        <v>3.0345599999999997E-11</v>
      </c>
      <c r="E796" s="1">
        <v>2.09535E-7</v>
      </c>
      <c r="F796" s="1">
        <v>5.4072400000000003E-12</v>
      </c>
      <c r="G796" s="1">
        <v>5.7071600000000004E-10</v>
      </c>
      <c r="H796" s="1">
        <f t="shared" si="84"/>
        <v>2.0470903199999999E-10</v>
      </c>
      <c r="I796" s="1">
        <f t="shared" si="85"/>
        <v>6.0691199999999995E-15</v>
      </c>
      <c r="J796" s="1">
        <f t="shared" si="86"/>
        <v>2.0943023250000001E-7</v>
      </c>
      <c r="K796" s="1">
        <f t="shared" si="87"/>
        <v>5.4066992759999999E-12</v>
      </c>
      <c r="L796" s="1">
        <f t="shared" si="88"/>
        <v>9.7745692948127713E-4</v>
      </c>
      <c r="M796" s="1">
        <f t="shared" si="89"/>
        <v>2.8979197165337623E-8</v>
      </c>
      <c r="N796" s="1">
        <f t="shared" si="90"/>
        <v>4667.2198078244364</v>
      </c>
    </row>
    <row r="797" spans="1:14" x14ac:dyDescent="0.35">
      <c r="A797" s="2">
        <v>44641.725775462961</v>
      </c>
      <c r="B797">
        <v>22375920</v>
      </c>
      <c r="C797" s="1">
        <v>1.46737E-10</v>
      </c>
      <c r="D797" s="1">
        <v>3.6263199999999998E-11</v>
      </c>
      <c r="E797" s="1">
        <v>6.6398400000000005E-8</v>
      </c>
      <c r="F797" s="1">
        <v>1.6877399999999999E-11</v>
      </c>
      <c r="G797" s="1">
        <v>6.2451199999999996E-10</v>
      </c>
      <c r="H797" s="1">
        <f t="shared" si="84"/>
        <v>9.508557600000001E-11</v>
      </c>
      <c r="I797" s="1">
        <f t="shared" si="85"/>
        <v>7.2526400000000002E-15</v>
      </c>
      <c r="J797" s="1">
        <f t="shared" si="86"/>
        <v>6.636520080000001E-8</v>
      </c>
      <c r="K797" s="1">
        <f t="shared" si="87"/>
        <v>1.6875712259999999E-11</v>
      </c>
      <c r="L797" s="1">
        <f t="shared" si="88"/>
        <v>1.4327625751717758E-3</v>
      </c>
      <c r="M797" s="1">
        <f t="shared" si="89"/>
        <v>1.0928377994149004E-7</v>
      </c>
      <c r="N797" s="1">
        <f t="shared" si="90"/>
        <v>21589.064116442416</v>
      </c>
    </row>
    <row r="798" spans="1:14" x14ac:dyDescent="0.35">
      <c r="A798" s="2">
        <v>44641.726122685184</v>
      </c>
      <c r="B798">
        <v>22405050</v>
      </c>
      <c r="C798" s="1">
        <v>7.8560799999999995E-11</v>
      </c>
      <c r="D798" s="1">
        <v>3.0847200000000001E-11</v>
      </c>
      <c r="E798" s="1">
        <v>2.4133199999999999E-8</v>
      </c>
      <c r="F798" s="1">
        <v>2.7509200000000001E-11</v>
      </c>
      <c r="G798" s="1">
        <v>5.7648299999999998E-10</v>
      </c>
      <c r="H798" s="1">
        <f t="shared" si="84"/>
        <v>5.0907398399999999E-11</v>
      </c>
      <c r="I798" s="1">
        <f t="shared" si="85"/>
        <v>6.1694400000000003E-15</v>
      </c>
      <c r="J798" s="1">
        <f t="shared" si="86"/>
        <v>2.4121133400000001E-8</v>
      </c>
      <c r="K798" s="1">
        <f t="shared" si="87"/>
        <v>2.750644908E-11</v>
      </c>
      <c r="L798" s="1">
        <f t="shared" si="88"/>
        <v>2.1104894847105318E-3</v>
      </c>
      <c r="M798" s="1">
        <f t="shared" si="89"/>
        <v>2.5576907592576058E-7</v>
      </c>
      <c r="N798" s="1">
        <f t="shared" si="90"/>
        <v>87495.452627053237</v>
      </c>
    </row>
    <row r="799" spans="1:14" x14ac:dyDescent="0.35">
      <c r="A799" s="2">
        <v>44641.726446759261</v>
      </c>
      <c r="B799">
        <v>22433656</v>
      </c>
      <c r="C799" s="1">
        <v>5.8995900000000001E-11</v>
      </c>
      <c r="D799" s="1">
        <v>5.0903699999999997E-11</v>
      </c>
      <c r="E799" s="1">
        <v>1.16838E-8</v>
      </c>
      <c r="F799" s="1">
        <v>1.8683399999999999E-11</v>
      </c>
      <c r="G799" s="1">
        <v>5.44786E-10</v>
      </c>
      <c r="H799" s="1">
        <f t="shared" si="84"/>
        <v>3.8229343200000002E-11</v>
      </c>
      <c r="I799" s="1">
        <f t="shared" si="85"/>
        <v>1.018074E-14</v>
      </c>
      <c r="J799" s="1">
        <f t="shared" si="86"/>
        <v>1.16779581E-8</v>
      </c>
      <c r="K799" s="1">
        <f t="shared" si="87"/>
        <v>1.8681531659999997E-11</v>
      </c>
      <c r="L799" s="1">
        <f t="shared" si="88"/>
        <v>3.2736325025862186E-3</v>
      </c>
      <c r="M799" s="1">
        <f t="shared" si="89"/>
        <v>8.7179110533030599E-7</v>
      </c>
      <c r="N799" s="1">
        <f t="shared" si="90"/>
        <v>280325.76196571713</v>
      </c>
    </row>
    <row r="800" spans="1:14" x14ac:dyDescent="0.35">
      <c r="A800" s="2">
        <v>44641.726782407408</v>
      </c>
      <c r="B800">
        <v>22462264</v>
      </c>
      <c r="C800" s="1">
        <v>5.7308100000000002E-11</v>
      </c>
      <c r="D800" s="1">
        <v>3.01307E-11</v>
      </c>
      <c r="E800" s="1">
        <v>7.9236299999999999E-9</v>
      </c>
      <c r="F800" s="1">
        <v>1.8597400000000001E-11</v>
      </c>
      <c r="G800" s="1">
        <v>4.9667200000000002E-10</v>
      </c>
      <c r="H800" s="1">
        <f t="shared" si="84"/>
        <v>3.7135648800000003E-11</v>
      </c>
      <c r="I800" s="1">
        <f t="shared" si="85"/>
        <v>6.0261400000000005E-15</v>
      </c>
      <c r="J800" s="1">
        <f t="shared" si="86"/>
        <v>7.9196681850000003E-9</v>
      </c>
      <c r="K800" s="1">
        <f t="shared" si="87"/>
        <v>1.8595540260000001E-11</v>
      </c>
      <c r="L800" s="1">
        <f t="shared" si="88"/>
        <v>4.6890409967346378E-3</v>
      </c>
      <c r="M800" s="1">
        <f t="shared" si="89"/>
        <v>7.6090814150694126E-7</v>
      </c>
      <c r="N800" s="1">
        <f t="shared" si="90"/>
        <v>592075.43639464199</v>
      </c>
    </row>
    <row r="801" spans="1:14" x14ac:dyDescent="0.35">
      <c r="A801" s="2">
        <v>44641.727106481485</v>
      </c>
      <c r="B801">
        <v>22490870</v>
      </c>
      <c r="C801" s="1">
        <v>5.68996E-11</v>
      </c>
      <c r="D801" s="1">
        <v>3.6693199999999997E-11</v>
      </c>
      <c r="E801" s="1">
        <v>6.60099E-9</v>
      </c>
      <c r="F801" s="1">
        <v>1.6608700000000001E-11</v>
      </c>
      <c r="G801" s="1">
        <v>4.6683299999999995E-10</v>
      </c>
      <c r="H801" s="1">
        <f t="shared" si="84"/>
        <v>3.6870940800000005E-11</v>
      </c>
      <c r="I801" s="1">
        <f t="shared" si="85"/>
        <v>7.3386400000000005E-15</v>
      </c>
      <c r="J801" s="1">
        <f t="shared" si="86"/>
        <v>6.597689505E-9</v>
      </c>
      <c r="K801" s="1">
        <f t="shared" si="87"/>
        <v>1.660703913E-11</v>
      </c>
      <c r="L801" s="1">
        <f t="shared" si="88"/>
        <v>5.5884625628498724E-3</v>
      </c>
      <c r="M801" s="1">
        <f t="shared" si="89"/>
        <v>1.1123045415275268E-6</v>
      </c>
      <c r="N801" s="1">
        <f t="shared" si="90"/>
        <v>847033.27712143864</v>
      </c>
    </row>
    <row r="802" spans="1:14" x14ac:dyDescent="0.35">
      <c r="A802" s="2">
        <v>44641.727476851855</v>
      </c>
      <c r="B802">
        <v>22522596</v>
      </c>
      <c r="C802" s="1">
        <v>3.3002399999999998E-11</v>
      </c>
      <c r="D802" s="1">
        <v>2.9956600000000001E-11</v>
      </c>
      <c r="E802" s="1">
        <v>6.1796300000000001E-9</v>
      </c>
      <c r="F802" s="1">
        <v>-4.6439899999999999E-12</v>
      </c>
      <c r="G802" s="1">
        <v>4.4362899999999999E-10</v>
      </c>
      <c r="H802" s="1">
        <f t="shared" si="84"/>
        <v>2.13855552E-11</v>
      </c>
      <c r="I802" s="1">
        <f t="shared" si="85"/>
        <v>5.9913200000000005E-15</v>
      </c>
      <c r="J802" s="1">
        <f t="shared" si="86"/>
        <v>6.1765401849999997E-9</v>
      </c>
      <c r="K802" s="1">
        <f t="shared" si="87"/>
        <v>-4.643525601E-12</v>
      </c>
      <c r="L802" s="1">
        <f t="shared" si="88"/>
        <v>3.4623842085470054E-3</v>
      </c>
      <c r="M802" s="1">
        <f t="shared" si="89"/>
        <v>9.7001230795036111E-7</v>
      </c>
      <c r="N802" s="1">
        <f t="shared" si="90"/>
        <v>560570.17437619169</v>
      </c>
    </row>
    <row r="803" spans="1:14" x14ac:dyDescent="0.35">
      <c r="A803" s="2">
        <v>44641.727835648147</v>
      </c>
      <c r="B803">
        <v>22553304</v>
      </c>
      <c r="C803" s="1">
        <v>3.7925899999999997E-11</v>
      </c>
      <c r="D803" s="1">
        <v>3.0447999999999998E-11</v>
      </c>
      <c r="E803" s="1">
        <v>6.0314300000000001E-9</v>
      </c>
      <c r="F803" s="1">
        <v>-3.8914899999999996E-12</v>
      </c>
      <c r="G803" s="1">
        <v>4.1937899999999999E-10</v>
      </c>
      <c r="H803" s="1">
        <f t="shared" si="84"/>
        <v>2.4575983199999999E-11</v>
      </c>
      <c r="I803" s="1">
        <f t="shared" si="85"/>
        <v>6.0896000000000002E-15</v>
      </c>
      <c r="J803" s="1">
        <f t="shared" si="86"/>
        <v>6.0284142850000002E-9</v>
      </c>
      <c r="K803" s="1">
        <f t="shared" si="87"/>
        <v>-3.8911008509999995E-12</v>
      </c>
      <c r="L803" s="1">
        <f t="shared" si="88"/>
        <v>4.0766911559396912E-3</v>
      </c>
      <c r="M803" s="1">
        <f t="shared" si="89"/>
        <v>1.0101495537810403E-6</v>
      </c>
      <c r="N803" s="1">
        <f t="shared" si="90"/>
        <v>676246.01814168296</v>
      </c>
    </row>
    <row r="804" spans="1:14" x14ac:dyDescent="0.35">
      <c r="A804" s="2">
        <v>44641.728194444448</v>
      </c>
      <c r="B804">
        <v>22584012</v>
      </c>
      <c r="C804" s="1">
        <v>4.5418600000000003E-11</v>
      </c>
      <c r="D804" s="1">
        <v>3.3069E-11</v>
      </c>
      <c r="E804" s="1">
        <v>5.9050799999999996E-9</v>
      </c>
      <c r="F804" s="1">
        <v>6.9552299999999996E-12</v>
      </c>
      <c r="G804" s="1">
        <v>3.93134E-10</v>
      </c>
      <c r="H804" s="1">
        <f t="shared" si="84"/>
        <v>2.9431252800000001E-11</v>
      </c>
      <c r="I804" s="1">
        <f t="shared" si="85"/>
        <v>6.6138000000000003E-15</v>
      </c>
      <c r="J804" s="1">
        <f t="shared" si="86"/>
        <v>5.9021274599999996E-9</v>
      </c>
      <c r="K804" s="1">
        <f t="shared" si="87"/>
        <v>6.9545344769999995E-12</v>
      </c>
      <c r="L804" s="1">
        <f t="shared" si="88"/>
        <v>4.9865498499417366E-3</v>
      </c>
      <c r="M804" s="1">
        <f t="shared" si="89"/>
        <v>1.1205789852596645E-6</v>
      </c>
      <c r="N804" s="1">
        <f t="shared" si="90"/>
        <v>844873.29081533197</v>
      </c>
    </row>
    <row r="805" spans="1:14" x14ac:dyDescent="0.35">
      <c r="A805" s="2">
        <v>44641.728541666664</v>
      </c>
      <c r="B805">
        <v>22614718</v>
      </c>
      <c r="C805" s="1">
        <v>3.2937900000000001E-11</v>
      </c>
      <c r="D805" s="1">
        <v>2.6700900000000001E-11</v>
      </c>
      <c r="E805" s="1">
        <v>5.8598500000000002E-9</v>
      </c>
      <c r="F805" s="1">
        <v>4.9772399999999999E-12</v>
      </c>
      <c r="G805" s="1">
        <v>3.7438299999999998E-10</v>
      </c>
      <c r="H805" s="1">
        <f t="shared" si="84"/>
        <v>2.1343759200000003E-11</v>
      </c>
      <c r="I805" s="1">
        <f t="shared" si="85"/>
        <v>5.3401800000000007E-15</v>
      </c>
      <c r="J805" s="1">
        <f t="shared" si="86"/>
        <v>5.8569200750000005E-9</v>
      </c>
      <c r="K805" s="1">
        <f t="shared" si="87"/>
        <v>4.9767422760000001E-12</v>
      </c>
      <c r="L805" s="1">
        <f t="shared" si="88"/>
        <v>3.6441950592948805E-3</v>
      </c>
      <c r="M805" s="1">
        <f t="shared" si="89"/>
        <v>9.1177272894576762E-7</v>
      </c>
      <c r="N805" s="1">
        <f t="shared" si="90"/>
        <v>622203.3103797955</v>
      </c>
    </row>
    <row r="806" spans="1:14" x14ac:dyDescent="0.35">
      <c r="A806" s="2">
        <v>44641.728900462964</v>
      </c>
      <c r="B806">
        <v>22645424</v>
      </c>
      <c r="C806" s="1">
        <v>3.1508199999999998E-11</v>
      </c>
      <c r="D806" s="1">
        <v>3.3888000000000001E-11</v>
      </c>
      <c r="E806" s="1">
        <v>5.80477E-9</v>
      </c>
      <c r="F806" s="1">
        <v>2.8465900000000001E-11</v>
      </c>
      <c r="G806" s="1">
        <v>3.71903E-10</v>
      </c>
      <c r="H806" s="1">
        <f t="shared" si="84"/>
        <v>2.0417313599999999E-11</v>
      </c>
      <c r="I806" s="1">
        <f t="shared" si="85"/>
        <v>6.7776000000000003E-15</v>
      </c>
      <c r="J806" s="1">
        <f t="shared" si="86"/>
        <v>5.8018676150000002E-9</v>
      </c>
      <c r="K806" s="1">
        <f t="shared" si="87"/>
        <v>2.8463053410000002E-11</v>
      </c>
      <c r="L806" s="1">
        <f t="shared" si="88"/>
        <v>3.5190933256066719E-3</v>
      </c>
      <c r="M806" s="1">
        <f t="shared" si="89"/>
        <v>1.1681755685837033E-6</v>
      </c>
      <c r="N806" s="1">
        <f t="shared" si="90"/>
        <v>606544.9195201383</v>
      </c>
    </row>
    <row r="807" spans="1:14" x14ac:dyDescent="0.35">
      <c r="A807" s="2">
        <v>44641.729259259257</v>
      </c>
      <c r="B807">
        <v>22676132</v>
      </c>
      <c r="C807" s="1">
        <v>3.2303699999999998E-11</v>
      </c>
      <c r="D807" s="1">
        <v>2.9014700000000001E-11</v>
      </c>
      <c r="E807" s="1">
        <v>5.7556800000000001E-9</v>
      </c>
      <c r="F807" s="1">
        <v>2.3800399999999999E-11</v>
      </c>
      <c r="G807" s="1">
        <v>3.5657599999999999E-10</v>
      </c>
      <c r="H807" s="1">
        <f t="shared" si="84"/>
        <v>2.0932797599999998E-11</v>
      </c>
      <c r="I807" s="1">
        <f t="shared" si="85"/>
        <v>5.8029400000000004E-15</v>
      </c>
      <c r="J807" s="1">
        <f t="shared" si="86"/>
        <v>5.7528021599999999E-9</v>
      </c>
      <c r="K807" s="1">
        <f t="shared" si="87"/>
        <v>2.379801996E-11</v>
      </c>
      <c r="L807" s="1">
        <f t="shared" si="88"/>
        <v>3.6387132770788694E-3</v>
      </c>
      <c r="M807" s="1">
        <f t="shared" si="89"/>
        <v>1.008715377064175E-6</v>
      </c>
      <c r="N807" s="1">
        <f t="shared" si="90"/>
        <v>632511.45717809105</v>
      </c>
    </row>
    <row r="808" spans="1:14" x14ac:dyDescent="0.35">
      <c r="A808" s="2">
        <v>44641.72960648148</v>
      </c>
      <c r="B808">
        <v>22706840</v>
      </c>
      <c r="C808" s="1">
        <v>5.0417399999999997E-11</v>
      </c>
      <c r="D808" s="1">
        <v>3.9170900000000001E-11</v>
      </c>
      <c r="E808" s="1">
        <v>5.7265E-9</v>
      </c>
      <c r="F808" s="1">
        <v>1.2104399999999999E-11</v>
      </c>
      <c r="G808" s="1">
        <v>3.7451400000000002E-10</v>
      </c>
      <c r="H808" s="1">
        <f t="shared" si="84"/>
        <v>3.2670475199999998E-11</v>
      </c>
      <c r="I808" s="1">
        <f t="shared" si="85"/>
        <v>7.8341800000000014E-15</v>
      </c>
      <c r="J808" s="1">
        <f t="shared" si="86"/>
        <v>5.7236367499999997E-9</v>
      </c>
      <c r="K808" s="1">
        <f t="shared" si="87"/>
        <v>1.210318956E-11</v>
      </c>
      <c r="L808" s="1">
        <f t="shared" si="88"/>
        <v>5.7079924228245265E-3</v>
      </c>
      <c r="M808" s="1">
        <f t="shared" si="89"/>
        <v>1.3687416483933928E-6</v>
      </c>
      <c r="N808" s="1">
        <f t="shared" si="90"/>
        <v>997266.71557633823</v>
      </c>
    </row>
    <row r="809" spans="1:14" x14ac:dyDescent="0.35">
      <c r="A809" s="2">
        <v>44641.72996527778</v>
      </c>
      <c r="B809">
        <v>22737546</v>
      </c>
      <c r="C809" s="1">
        <v>2.4574399999999999E-11</v>
      </c>
      <c r="D809" s="1">
        <v>3.2239699999999998E-11</v>
      </c>
      <c r="E809" s="1">
        <v>5.6964399999999998E-9</v>
      </c>
      <c r="F809" s="1">
        <v>1.5555200000000001E-11</v>
      </c>
      <c r="G809" s="1">
        <v>3.4986600000000002E-10</v>
      </c>
      <c r="H809" s="1">
        <f t="shared" si="84"/>
        <v>1.59242112E-11</v>
      </c>
      <c r="I809" s="1">
        <f t="shared" si="85"/>
        <v>6.4479399999999996E-15</v>
      </c>
      <c r="J809" s="1">
        <f t="shared" si="86"/>
        <v>5.6935917799999996E-9</v>
      </c>
      <c r="K809" s="1">
        <f t="shared" si="87"/>
        <v>1.5553644480000002E-11</v>
      </c>
      <c r="L809" s="1">
        <f t="shared" si="88"/>
        <v>2.7968656368967853E-3</v>
      </c>
      <c r="M809" s="1">
        <f t="shared" si="89"/>
        <v>1.1324907455869624E-6</v>
      </c>
      <c r="N809" s="1">
        <f t="shared" si="90"/>
        <v>491230.44731120247</v>
      </c>
    </row>
    <row r="810" spans="1:14" x14ac:dyDescent="0.35">
      <c r="A810" s="2">
        <v>44641.730324074073</v>
      </c>
      <c r="B810">
        <v>22768252</v>
      </c>
      <c r="C810" s="1">
        <v>2.6176200000000001E-11</v>
      </c>
      <c r="D810" s="1">
        <v>4.8200900000000002E-11</v>
      </c>
      <c r="E810" s="1">
        <v>5.6675500000000003E-9</v>
      </c>
      <c r="F810" s="1">
        <v>-1.13519E-11</v>
      </c>
      <c r="G810" s="1">
        <v>3.5193900000000002E-10</v>
      </c>
      <c r="H810" s="1">
        <f t="shared" si="84"/>
        <v>1.6962177600000002E-11</v>
      </c>
      <c r="I810" s="1">
        <f t="shared" si="85"/>
        <v>9.6401800000000012E-15</v>
      </c>
      <c r="J810" s="1">
        <f t="shared" si="86"/>
        <v>5.6647162250000007E-9</v>
      </c>
      <c r="K810" s="1">
        <f t="shared" si="87"/>
        <v>-1.135076481E-11</v>
      </c>
      <c r="L810" s="1">
        <f t="shared" si="88"/>
        <v>2.9943561029837818E-3</v>
      </c>
      <c r="M810" s="1">
        <f t="shared" si="89"/>
        <v>1.701793985275935E-6</v>
      </c>
      <c r="N810" s="1">
        <f t="shared" si="90"/>
        <v>528597.72388400289</v>
      </c>
    </row>
    <row r="811" spans="1:14" x14ac:dyDescent="0.35">
      <c r="A811" s="2">
        <v>44641.730671296296</v>
      </c>
      <c r="B811">
        <v>22798960</v>
      </c>
      <c r="C811" s="1">
        <v>4.0462900000000002E-11</v>
      </c>
      <c r="D811" s="1">
        <v>2.4725000000000001E-11</v>
      </c>
      <c r="E811" s="1">
        <v>5.6555099999999996E-9</v>
      </c>
      <c r="F811" s="1">
        <v>-2.9239899999999999E-12</v>
      </c>
      <c r="G811" s="1">
        <v>3.2557900000000002E-10</v>
      </c>
      <c r="H811" s="1">
        <f t="shared" si="84"/>
        <v>2.6219959200000003E-11</v>
      </c>
      <c r="I811" s="1">
        <f t="shared" si="85"/>
        <v>4.9450000000000005E-15</v>
      </c>
      <c r="J811" s="1">
        <f t="shared" si="86"/>
        <v>5.6526822449999999E-9</v>
      </c>
      <c r="K811" s="1">
        <f t="shared" si="87"/>
        <v>-2.9236976009999999E-12</v>
      </c>
      <c r="L811" s="1">
        <f t="shared" si="88"/>
        <v>4.638498692048805E-3</v>
      </c>
      <c r="M811" s="1">
        <f t="shared" si="89"/>
        <v>8.7480593914049039E-7</v>
      </c>
      <c r="N811" s="1">
        <f t="shared" si="90"/>
        <v>820583.66117283935</v>
      </c>
    </row>
    <row r="812" spans="1:14" x14ac:dyDescent="0.35">
      <c r="A812" s="2">
        <v>44641.73101851852</v>
      </c>
      <c r="B812">
        <v>22828626</v>
      </c>
      <c r="C812" s="1">
        <v>3.1217899999999999E-11</v>
      </c>
      <c r="D812" s="1">
        <v>3.5556799999999999E-11</v>
      </c>
      <c r="E812" s="1">
        <v>5.6364199999999999E-9</v>
      </c>
      <c r="F812" s="1">
        <v>1.5920699999999999E-11</v>
      </c>
      <c r="G812" s="1">
        <v>3.2997100000000001E-10</v>
      </c>
      <c r="H812" s="1">
        <f t="shared" si="84"/>
        <v>2.0229199200000001E-11</v>
      </c>
      <c r="I812" s="1">
        <f t="shared" si="85"/>
        <v>7.1113600000000004E-15</v>
      </c>
      <c r="J812" s="1">
        <f t="shared" si="86"/>
        <v>5.63360179E-9</v>
      </c>
      <c r="K812" s="1">
        <f t="shared" si="87"/>
        <v>1.5919107929999999E-11</v>
      </c>
      <c r="L812" s="1">
        <f t="shared" si="88"/>
        <v>3.5908109863050865E-3</v>
      </c>
      <c r="M812" s="1">
        <f t="shared" si="89"/>
        <v>1.2623114421440144E-6</v>
      </c>
      <c r="N812" s="1">
        <f t="shared" si="90"/>
        <v>637391.69365484861</v>
      </c>
    </row>
    <row r="813" spans="1:14" x14ac:dyDescent="0.35">
      <c r="A813" s="2">
        <v>44641.731377314813</v>
      </c>
      <c r="B813">
        <v>22859336</v>
      </c>
      <c r="C813" s="1">
        <v>2.3456399999999998E-11</v>
      </c>
      <c r="D813" s="1">
        <v>1.6954200000000001E-11</v>
      </c>
      <c r="E813" s="1">
        <v>5.5890800000000003E-9</v>
      </c>
      <c r="F813" s="1">
        <v>-6.8799800000000003E-12</v>
      </c>
      <c r="G813" s="1">
        <v>3.1862900000000001E-10</v>
      </c>
      <c r="H813" s="1">
        <f t="shared" si="84"/>
        <v>1.5199747199999999E-11</v>
      </c>
      <c r="I813" s="1">
        <f t="shared" si="85"/>
        <v>3.3908400000000005E-15</v>
      </c>
      <c r="J813" s="1">
        <f t="shared" si="86"/>
        <v>5.5862854600000002E-9</v>
      </c>
      <c r="K813" s="1">
        <f t="shared" si="87"/>
        <v>-6.8792920020000005E-12</v>
      </c>
      <c r="L813" s="1">
        <f t="shared" si="88"/>
        <v>2.7209041336745433E-3</v>
      </c>
      <c r="M813" s="1">
        <f t="shared" si="89"/>
        <v>6.0699368556794092E-7</v>
      </c>
      <c r="N813" s="1">
        <f t="shared" si="90"/>
        <v>487068.58128845843</v>
      </c>
    </row>
    <row r="814" spans="1:14" x14ac:dyDescent="0.35">
      <c r="A814" s="2">
        <v>44641.731736111113</v>
      </c>
      <c r="B814">
        <v>22890040</v>
      </c>
      <c r="C814" s="1">
        <v>2.5111899999999999E-11</v>
      </c>
      <c r="D814" s="1">
        <v>2.4899E-11</v>
      </c>
      <c r="E814" s="1">
        <v>5.58924E-9</v>
      </c>
      <c r="F814" s="1">
        <v>-1.1857199999999999E-11</v>
      </c>
      <c r="G814" s="1">
        <v>3.1427599999999999E-10</v>
      </c>
      <c r="H814" s="1">
        <f t="shared" si="84"/>
        <v>1.6272511200000001E-11</v>
      </c>
      <c r="I814" s="1">
        <f t="shared" si="85"/>
        <v>4.9798000000000002E-15</v>
      </c>
      <c r="J814" s="1">
        <f t="shared" si="86"/>
        <v>5.5864453800000004E-9</v>
      </c>
      <c r="K814" s="1">
        <f t="shared" si="87"/>
        <v>-1.1856014279999999E-11</v>
      </c>
      <c r="L814" s="1">
        <f t="shared" si="88"/>
        <v>2.9128560458600598E-3</v>
      </c>
      <c r="M814" s="1">
        <f t="shared" si="89"/>
        <v>8.9140762350029458E-7</v>
      </c>
      <c r="N814" s="1">
        <f t="shared" si="90"/>
        <v>521414.93341872783</v>
      </c>
    </row>
    <row r="815" spans="1:14" x14ac:dyDescent="0.35">
      <c r="A815" s="2">
        <v>44641.732048611113</v>
      </c>
      <c r="B815">
        <v>22917498</v>
      </c>
      <c r="C815" s="1">
        <v>2.5703200000000001E-11</v>
      </c>
      <c r="D815" s="1">
        <v>2.5666900000000001E-11</v>
      </c>
      <c r="E815" s="1">
        <v>5.6044899999999999E-9</v>
      </c>
      <c r="F815" s="1">
        <v>8.9332300000000003E-12</v>
      </c>
      <c r="G815" s="1">
        <v>3.1248599999999999E-10</v>
      </c>
      <c r="H815" s="1">
        <f t="shared" si="84"/>
        <v>1.6655673600000001E-11</v>
      </c>
      <c r="I815" s="1">
        <f t="shared" si="85"/>
        <v>5.1333800000000006E-15</v>
      </c>
      <c r="J815" s="1">
        <f t="shared" si="86"/>
        <v>5.6016877549999999E-9</v>
      </c>
      <c r="K815" s="1">
        <f t="shared" si="87"/>
        <v>8.9323366770000007E-12</v>
      </c>
      <c r="L815" s="1">
        <f t="shared" si="88"/>
        <v>2.9733313116450206E-3</v>
      </c>
      <c r="M815" s="1">
        <f t="shared" si="89"/>
        <v>9.1639881130789674E-7</v>
      </c>
      <c r="N815" s="1">
        <f t="shared" si="90"/>
        <v>530792.04727022862</v>
      </c>
    </row>
    <row r="816" spans="1:14" x14ac:dyDescent="0.35">
      <c r="A816" s="2">
        <v>44641.732407407406</v>
      </c>
      <c r="B816">
        <v>22948204</v>
      </c>
      <c r="C816" s="1">
        <v>4.0161899999999998E-11</v>
      </c>
      <c r="D816" s="1">
        <v>4.09318E-11</v>
      </c>
      <c r="E816" s="1">
        <v>5.5757999999999997E-9</v>
      </c>
      <c r="F816" s="1">
        <v>3.2787399999999998E-12</v>
      </c>
      <c r="G816" s="1">
        <v>3.177E-10</v>
      </c>
      <c r="H816" s="1">
        <f t="shared" si="84"/>
        <v>2.6024911199999999E-11</v>
      </c>
      <c r="I816" s="1">
        <f t="shared" si="85"/>
        <v>8.18636E-15</v>
      </c>
      <c r="J816" s="1">
        <f t="shared" si="86"/>
        <v>5.5730120999999994E-9</v>
      </c>
      <c r="K816" s="1">
        <f t="shared" si="87"/>
        <v>3.2784121259999999E-12</v>
      </c>
      <c r="L816" s="1">
        <f t="shared" si="88"/>
        <v>4.6698106397436321E-3</v>
      </c>
      <c r="M816" s="1">
        <f t="shared" si="89"/>
        <v>1.4689291631001484E-6</v>
      </c>
      <c r="N816" s="1">
        <f t="shared" si="90"/>
        <v>837932.98057681101</v>
      </c>
    </row>
    <row r="817" spans="1:14" x14ac:dyDescent="0.35">
      <c r="A817" s="2">
        <v>44641.732719907406</v>
      </c>
      <c r="B817">
        <v>22975660</v>
      </c>
      <c r="C817" s="1">
        <v>3.4292400000000001E-11</v>
      </c>
      <c r="D817" s="1">
        <v>3.2311299999999997E-11</v>
      </c>
      <c r="E817" s="1">
        <v>5.58753E-9</v>
      </c>
      <c r="F817" s="1">
        <v>3.7323900000000003E-11</v>
      </c>
      <c r="G817" s="1">
        <v>3.1235600000000001E-10</v>
      </c>
      <c r="H817" s="1">
        <f t="shared" si="84"/>
        <v>2.22214752E-11</v>
      </c>
      <c r="I817" s="1">
        <f t="shared" si="85"/>
        <v>6.4622599999999994E-15</v>
      </c>
      <c r="J817" s="1">
        <f t="shared" si="86"/>
        <v>5.5847362349999998E-9</v>
      </c>
      <c r="K817" s="1">
        <f t="shared" si="87"/>
        <v>3.732016761E-11</v>
      </c>
      <c r="L817" s="1">
        <f t="shared" si="88"/>
        <v>3.9789659287284137E-3</v>
      </c>
      <c r="M817" s="1">
        <f t="shared" si="89"/>
        <v>1.1571289543632313E-6</v>
      </c>
      <c r="N817" s="1">
        <f t="shared" si="90"/>
        <v>712471.59423428238</v>
      </c>
    </row>
    <row r="818" spans="1:14" x14ac:dyDescent="0.35">
      <c r="A818" s="2">
        <v>44641.733078703706</v>
      </c>
      <c r="B818">
        <v>23006370</v>
      </c>
      <c r="C818" s="1">
        <v>3.1647899999999998E-11</v>
      </c>
      <c r="D818" s="1">
        <v>2.91375E-11</v>
      </c>
      <c r="E818" s="1">
        <v>5.5643199999999997E-9</v>
      </c>
      <c r="F818" s="1">
        <v>-9.5674799999999999E-13</v>
      </c>
      <c r="G818" s="1">
        <v>3.0650500000000002E-10</v>
      </c>
      <c r="H818" s="1">
        <f t="shared" si="84"/>
        <v>2.0507839199999999E-11</v>
      </c>
      <c r="I818" s="1">
        <f t="shared" si="85"/>
        <v>5.8275000000000001E-15</v>
      </c>
      <c r="J818" s="1">
        <f t="shared" si="86"/>
        <v>5.5615378399999997E-9</v>
      </c>
      <c r="K818" s="1">
        <f t="shared" si="87"/>
        <v>-9.5665232520000009E-13</v>
      </c>
      <c r="L818" s="1">
        <f t="shared" si="88"/>
        <v>3.6874403789006675E-3</v>
      </c>
      <c r="M818" s="1">
        <f t="shared" si="89"/>
        <v>1.0478216938644439E-6</v>
      </c>
      <c r="N818" s="1">
        <f t="shared" si="90"/>
        <v>663025.31511691876</v>
      </c>
    </row>
    <row r="819" spans="1:14" x14ac:dyDescent="0.35">
      <c r="A819" s="2">
        <v>44641.733391203707</v>
      </c>
      <c r="B819">
        <v>23033826</v>
      </c>
      <c r="C819" s="1">
        <v>2.86164E-11</v>
      </c>
      <c r="D819" s="1">
        <v>2.7089900000000001E-11</v>
      </c>
      <c r="E819" s="1">
        <v>5.5395400000000001E-9</v>
      </c>
      <c r="F819" s="1">
        <v>4.8912399999999997E-12</v>
      </c>
      <c r="G819" s="1">
        <v>3.0140600000000001E-10</v>
      </c>
      <c r="H819" s="1">
        <f t="shared" si="84"/>
        <v>1.8543427199999999E-11</v>
      </c>
      <c r="I819" s="1">
        <f t="shared" si="85"/>
        <v>5.4179800000000005E-15</v>
      </c>
      <c r="J819" s="1">
        <f t="shared" si="86"/>
        <v>5.5367702300000001E-9</v>
      </c>
      <c r="K819" s="1">
        <f t="shared" si="87"/>
        <v>4.890750876E-12</v>
      </c>
      <c r="L819" s="1">
        <f t="shared" si="88"/>
        <v>3.3491415445643298E-3</v>
      </c>
      <c r="M819" s="1">
        <f t="shared" si="89"/>
        <v>9.7854521226899472E-7</v>
      </c>
      <c r="N819" s="1">
        <f t="shared" si="90"/>
        <v>604890.83083448268</v>
      </c>
    </row>
    <row r="820" spans="1:14" x14ac:dyDescent="0.35">
      <c r="A820" s="2">
        <v>44641.733749999999</v>
      </c>
      <c r="B820">
        <v>23064532</v>
      </c>
      <c r="C820" s="1">
        <v>1.4867199999999999E-11</v>
      </c>
      <c r="D820" s="1">
        <v>3.89661E-11</v>
      </c>
      <c r="E820" s="1">
        <v>5.5416299999999996E-9</v>
      </c>
      <c r="F820" s="1">
        <v>-1.2244200000000001E-11</v>
      </c>
      <c r="G820" s="1">
        <v>3.1029000000000002E-10</v>
      </c>
      <c r="H820" s="1">
        <f t="shared" si="84"/>
        <v>9.6339455999999996E-12</v>
      </c>
      <c r="I820" s="1">
        <f t="shared" si="85"/>
        <v>7.7932200000000001E-15</v>
      </c>
      <c r="J820" s="1">
        <f t="shared" si="86"/>
        <v>5.5388591849999992E-9</v>
      </c>
      <c r="K820" s="1">
        <f t="shared" si="87"/>
        <v>-1.2242975580000001E-11</v>
      </c>
      <c r="L820" s="1">
        <f t="shared" si="88"/>
        <v>1.7393375202767502E-3</v>
      </c>
      <c r="M820" s="1">
        <f t="shared" si="89"/>
        <v>1.4070081472923384E-6</v>
      </c>
      <c r="N820" s="1">
        <f t="shared" si="90"/>
        <v>314024.50616313156</v>
      </c>
    </row>
    <row r="821" spans="1:14" x14ac:dyDescent="0.35">
      <c r="A821" s="2">
        <v>44641.7341087963</v>
      </c>
      <c r="B821">
        <v>23095240</v>
      </c>
      <c r="C821" s="1">
        <v>2.0930200000000001E-11</v>
      </c>
      <c r="D821" s="1">
        <v>4.3460600000000002E-11</v>
      </c>
      <c r="E821" s="1">
        <v>5.5591400000000003E-9</v>
      </c>
      <c r="F821" s="1">
        <v>3.6399400000000001E-11</v>
      </c>
      <c r="G821" s="1">
        <v>3.0197399999999997E-10</v>
      </c>
      <c r="H821" s="1">
        <f t="shared" si="84"/>
        <v>1.3562769600000001E-11</v>
      </c>
      <c r="I821" s="1">
        <f t="shared" si="85"/>
        <v>8.6921200000000005E-15</v>
      </c>
      <c r="J821" s="1">
        <f t="shared" si="86"/>
        <v>5.5563604300000005E-9</v>
      </c>
      <c r="K821" s="1">
        <f t="shared" si="87"/>
        <v>3.6395760059999998E-11</v>
      </c>
      <c r="L821" s="1">
        <f t="shared" si="88"/>
        <v>2.4409448902507572E-3</v>
      </c>
      <c r="M821" s="1">
        <f t="shared" si="89"/>
        <v>1.5643549603206715E-6</v>
      </c>
      <c r="N821" s="1">
        <f t="shared" si="90"/>
        <v>439306.43467107782</v>
      </c>
    </row>
    <row r="822" spans="1:14" x14ac:dyDescent="0.35">
      <c r="A822" s="2">
        <v>44641.7344212963</v>
      </c>
      <c r="B822">
        <v>23122696</v>
      </c>
      <c r="C822" s="1">
        <v>2.0618399999999999E-11</v>
      </c>
      <c r="D822" s="1">
        <v>3.9406299999999999E-11</v>
      </c>
      <c r="E822" s="1">
        <v>6.1613600000000003E-9</v>
      </c>
      <c r="F822" s="1">
        <v>8.7719799999999999E-12</v>
      </c>
      <c r="G822" s="1">
        <v>3.1368399999999998E-10</v>
      </c>
      <c r="H822" s="1">
        <f t="shared" si="84"/>
        <v>1.33607232E-11</v>
      </c>
      <c r="I822" s="1">
        <f t="shared" si="85"/>
        <v>7.8812600000000006E-15</v>
      </c>
      <c r="J822" s="1">
        <f t="shared" si="86"/>
        <v>6.1582793200000006E-9</v>
      </c>
      <c r="K822" s="1">
        <f t="shared" si="87"/>
        <v>8.7711028019999992E-12</v>
      </c>
      <c r="L822" s="1">
        <f t="shared" si="88"/>
        <v>2.1695545956496171E-3</v>
      </c>
      <c r="M822" s="1">
        <f t="shared" si="89"/>
        <v>1.2797828079029062E-6</v>
      </c>
      <c r="N822" s="1">
        <f t="shared" si="90"/>
        <v>352298.82941548951</v>
      </c>
    </row>
    <row r="823" spans="1:14" x14ac:dyDescent="0.35">
      <c r="A823" s="2">
        <v>44641.734780092593</v>
      </c>
      <c r="B823">
        <v>23153404</v>
      </c>
      <c r="C823" s="1">
        <v>2.0510900000000001E-11</v>
      </c>
      <c r="D823" s="1">
        <v>3.39699E-11</v>
      </c>
      <c r="E823" s="1">
        <v>5.1190999999999998E-9</v>
      </c>
      <c r="F823" s="1">
        <v>1.5383199999999999E-11</v>
      </c>
      <c r="G823" s="1">
        <v>2.9909499999999999E-10</v>
      </c>
      <c r="H823" s="1">
        <f t="shared" si="84"/>
        <v>1.3291063200000002E-11</v>
      </c>
      <c r="I823" s="1">
        <f t="shared" si="85"/>
        <v>6.7939800000000008E-15</v>
      </c>
      <c r="J823" s="1">
        <f t="shared" si="86"/>
        <v>5.1165404499999995E-9</v>
      </c>
      <c r="K823" s="1">
        <f t="shared" si="87"/>
        <v>1.538166168E-11</v>
      </c>
      <c r="L823" s="1">
        <f t="shared" si="88"/>
        <v>2.5976660069207511E-3</v>
      </c>
      <c r="M823" s="1">
        <f t="shared" si="89"/>
        <v>1.3278464357689192E-6</v>
      </c>
      <c r="N823" s="1">
        <f t="shared" si="90"/>
        <v>507699.69128666836</v>
      </c>
    </row>
    <row r="824" spans="1:14" x14ac:dyDescent="0.35">
      <c r="A824" s="2">
        <v>44641.735138888886</v>
      </c>
      <c r="B824">
        <v>23184112</v>
      </c>
      <c r="C824" s="1">
        <v>2.96699E-11</v>
      </c>
      <c r="D824" s="1">
        <v>3.5270099999999998E-11</v>
      </c>
      <c r="E824" s="1">
        <v>5.4269500000000002E-9</v>
      </c>
      <c r="F824" s="1">
        <v>-1.77374E-11</v>
      </c>
      <c r="G824" s="1">
        <v>2.9927900000000002E-10</v>
      </c>
      <c r="H824" s="1">
        <f t="shared" si="84"/>
        <v>1.9226095199999999E-11</v>
      </c>
      <c r="I824" s="1">
        <f t="shared" si="85"/>
        <v>7.0540200000000002E-15</v>
      </c>
      <c r="J824" s="1">
        <f t="shared" si="86"/>
        <v>5.424236525E-9</v>
      </c>
      <c r="K824" s="1">
        <f t="shared" si="87"/>
        <v>-1.7735626259999998E-11</v>
      </c>
      <c r="L824" s="1">
        <f t="shared" si="88"/>
        <v>3.5444795062656307E-3</v>
      </c>
      <c r="M824" s="1">
        <f t="shared" si="89"/>
        <v>1.3004632020540439E-6</v>
      </c>
      <c r="N824" s="1">
        <f t="shared" si="90"/>
        <v>653452.23976302007</v>
      </c>
    </row>
    <row r="825" spans="1:14" x14ac:dyDescent="0.35">
      <c r="A825" s="2">
        <v>44641.735486111109</v>
      </c>
      <c r="B825">
        <v>23214818</v>
      </c>
      <c r="C825" s="1">
        <v>1.22012E-11</v>
      </c>
      <c r="D825" s="1">
        <v>3.2864199999999998E-11</v>
      </c>
      <c r="E825" s="1">
        <v>7.6125300000000008E-9</v>
      </c>
      <c r="F825" s="1">
        <v>6.5574900000000004E-13</v>
      </c>
      <c r="G825" s="1">
        <v>3.17001E-10</v>
      </c>
      <c r="H825" s="1">
        <f t="shared" si="84"/>
        <v>7.9063776000000011E-12</v>
      </c>
      <c r="I825" s="1">
        <f t="shared" si="85"/>
        <v>6.5728399999999997E-15</v>
      </c>
      <c r="J825" s="1">
        <f t="shared" si="86"/>
        <v>7.6087237350000004E-9</v>
      </c>
      <c r="K825" s="1">
        <f t="shared" si="87"/>
        <v>6.5568342510000004E-13</v>
      </c>
      <c r="L825" s="1">
        <f t="shared" si="88"/>
        <v>1.0391200778694064E-3</v>
      </c>
      <c r="M825" s="1">
        <f t="shared" si="89"/>
        <v>8.638557830356025E-7</v>
      </c>
      <c r="N825" s="1">
        <f t="shared" si="90"/>
        <v>136569.56331447174</v>
      </c>
    </row>
    <row r="826" spans="1:14" x14ac:dyDescent="0.35">
      <c r="A826" s="2">
        <v>44641.735844907409</v>
      </c>
      <c r="B826">
        <v>23245524</v>
      </c>
      <c r="C826" s="1">
        <v>1.5458400000000001E-11</v>
      </c>
      <c r="D826" s="1">
        <v>2.6659899999999999E-11</v>
      </c>
      <c r="E826" s="1">
        <v>2.2539100000000001E-7</v>
      </c>
      <c r="F826" s="1">
        <v>4.0957399999999997E-12</v>
      </c>
      <c r="G826" s="1">
        <v>2.97789E-10</v>
      </c>
      <c r="H826" s="1">
        <f t="shared" si="84"/>
        <v>1.0017043200000001E-11</v>
      </c>
      <c r="I826" s="1">
        <f t="shared" si="85"/>
        <v>5.3319800000000003E-15</v>
      </c>
      <c r="J826" s="1">
        <f t="shared" si="86"/>
        <v>2.2527830450000001E-7</v>
      </c>
      <c r="K826" s="1">
        <f t="shared" si="87"/>
        <v>4.0953304259999999E-12</v>
      </c>
      <c r="L826" s="1">
        <f t="shared" si="88"/>
        <v>4.4465192608016987E-5</v>
      </c>
      <c r="M826" s="1">
        <f t="shared" si="89"/>
        <v>2.3668413218193411E-8</v>
      </c>
      <c r="N826" s="1">
        <f t="shared" si="90"/>
        <v>197.37893849435017</v>
      </c>
    </row>
    <row r="827" spans="1:14" x14ac:dyDescent="0.35">
      <c r="A827" s="2">
        <v>44641.736215277779</v>
      </c>
      <c r="B827">
        <v>23277772</v>
      </c>
      <c r="C827" s="1">
        <v>1.4759700000000001E-11</v>
      </c>
      <c r="D827" s="1">
        <v>1.36269E-11</v>
      </c>
      <c r="E827" s="1">
        <v>3.21513E-7</v>
      </c>
      <c r="F827" s="1">
        <v>-1.2394699999999999E-11</v>
      </c>
      <c r="G827" s="1">
        <v>2.71314E-10</v>
      </c>
      <c r="H827" s="1">
        <f t="shared" si="84"/>
        <v>9.5642856000000009E-12</v>
      </c>
      <c r="I827" s="1">
        <f t="shared" si="85"/>
        <v>2.7253800000000001E-15</v>
      </c>
      <c r="J827" s="1">
        <f t="shared" si="86"/>
        <v>3.2135224349999999E-7</v>
      </c>
      <c r="K827" s="1">
        <f t="shared" si="87"/>
        <v>-1.2393460529999999E-11</v>
      </c>
      <c r="L827" s="1">
        <f t="shared" si="88"/>
        <v>2.9762622771295515E-5</v>
      </c>
      <c r="M827" s="1">
        <f t="shared" si="89"/>
        <v>8.4809739316476886E-9</v>
      </c>
      <c r="N827" s="1">
        <f t="shared" si="90"/>
        <v>92.616819621785268</v>
      </c>
    </row>
    <row r="828" spans="1:14" x14ac:dyDescent="0.35">
      <c r="A828" s="2">
        <v>44641.736539351848</v>
      </c>
      <c r="B828">
        <v>23305880</v>
      </c>
      <c r="C828" s="1">
        <v>1.5522899999999999E-11</v>
      </c>
      <c r="D828" s="1">
        <v>2.5902299999999999E-11</v>
      </c>
      <c r="E828" s="1">
        <v>3.6137800000000002E-7</v>
      </c>
      <c r="F828" s="1">
        <v>1.5383199999999999E-11</v>
      </c>
      <c r="G828" s="1">
        <v>2.5840600000000001E-10</v>
      </c>
      <c r="H828" s="1">
        <f t="shared" si="84"/>
        <v>1.0058839199999999E-11</v>
      </c>
      <c r="I828" s="1">
        <f t="shared" si="85"/>
        <v>5.1804599999999998E-15</v>
      </c>
      <c r="J828" s="1">
        <f t="shared" si="86"/>
        <v>3.6119731100000002E-7</v>
      </c>
      <c r="K828" s="1">
        <f t="shared" si="87"/>
        <v>1.538166168E-11</v>
      </c>
      <c r="L828" s="1">
        <f t="shared" si="88"/>
        <v>2.7848599349068793E-5</v>
      </c>
      <c r="M828" s="1">
        <f t="shared" si="89"/>
        <v>1.4342465578322092E-8</v>
      </c>
      <c r="N828" s="1">
        <f t="shared" si="90"/>
        <v>77.100793668612866</v>
      </c>
    </row>
    <row r="829" spans="1:14" x14ac:dyDescent="0.35">
      <c r="A829" s="2">
        <v>44641.736863425926</v>
      </c>
      <c r="B829">
        <v>23333988</v>
      </c>
      <c r="C829" s="1">
        <v>1.1470199999999999E-11</v>
      </c>
      <c r="D829" s="1">
        <v>3.4092800000000003E-11</v>
      </c>
      <c r="E829" s="1">
        <v>3.6505099999999998E-7</v>
      </c>
      <c r="F829" s="1">
        <v>1.04274E-11</v>
      </c>
      <c r="G829" s="1">
        <v>3.1298599999999999E-10</v>
      </c>
      <c r="H829" s="1">
        <f t="shared" si="84"/>
        <v>7.4326896000000005E-12</v>
      </c>
      <c r="I829" s="1">
        <f t="shared" si="85"/>
        <v>6.8185600000000009E-15</v>
      </c>
      <c r="J829" s="1">
        <f t="shared" si="86"/>
        <v>3.6486847449999998E-7</v>
      </c>
      <c r="K829" s="1">
        <f t="shared" si="87"/>
        <v>1.042635726E-11</v>
      </c>
      <c r="L829" s="1">
        <f t="shared" si="88"/>
        <v>2.0370873669437837E-5</v>
      </c>
      <c r="M829" s="1">
        <f t="shared" si="89"/>
        <v>1.8687720306183923E-8</v>
      </c>
      <c r="N829" s="1">
        <f t="shared" si="90"/>
        <v>55.830731052753201</v>
      </c>
    </row>
    <row r="830" spans="1:14" x14ac:dyDescent="0.35">
      <c r="A830" s="2">
        <v>44641.737199074072</v>
      </c>
      <c r="B830">
        <v>23362096</v>
      </c>
      <c r="C830" s="1">
        <v>2.6100100000000002E-9</v>
      </c>
      <c r="D830" s="1">
        <v>2.7939700000000001E-11</v>
      </c>
      <c r="E830" s="1">
        <v>3.51255E-7</v>
      </c>
      <c r="F830" s="1">
        <v>8.7956299999999996E-11</v>
      </c>
      <c r="G830" s="1">
        <v>1.50531E-9</v>
      </c>
      <c r="H830" s="1">
        <f t="shared" si="84"/>
        <v>1.6912864800000001E-9</v>
      </c>
      <c r="I830" s="1">
        <f t="shared" si="85"/>
        <v>5.5879400000000006E-15</v>
      </c>
      <c r="J830" s="1">
        <f t="shared" si="86"/>
        <v>3.5107937249999999E-7</v>
      </c>
      <c r="K830" s="1">
        <f t="shared" si="87"/>
        <v>8.7947504369999992E-11</v>
      </c>
      <c r="L830" s="1">
        <f t="shared" si="88"/>
        <v>4.8173906315159545E-3</v>
      </c>
      <c r="M830" s="1">
        <f t="shared" si="89"/>
        <v>1.5916457752014471E-8</v>
      </c>
      <c r="N830" s="1">
        <f t="shared" si="90"/>
        <v>13721.656721703166</v>
      </c>
    </row>
    <row r="831" spans="1:14" x14ac:dyDescent="0.35">
      <c r="A831" s="2">
        <v>44641.737581018519</v>
      </c>
      <c r="B831">
        <v>23395532</v>
      </c>
      <c r="C831" s="1">
        <v>8.9442800000000005E-9</v>
      </c>
      <c r="D831" s="1">
        <v>3.4471499999999998E-11</v>
      </c>
      <c r="E831" s="1">
        <v>3.35847E-7</v>
      </c>
      <c r="F831" s="1">
        <v>1.2168900000000001E-10</v>
      </c>
      <c r="G831" s="1">
        <v>1.4677800000000001E-9</v>
      </c>
      <c r="H831" s="1">
        <f t="shared" si="84"/>
        <v>5.7958934400000004E-9</v>
      </c>
      <c r="I831" s="1">
        <f t="shared" si="85"/>
        <v>6.8943E-15</v>
      </c>
      <c r="J831" s="1">
        <f t="shared" si="86"/>
        <v>3.3567907649999998E-7</v>
      </c>
      <c r="K831" s="1">
        <f t="shared" si="87"/>
        <v>1.2167683110000001E-10</v>
      </c>
      <c r="L831" s="1">
        <f t="shared" si="88"/>
        <v>1.726617428894172E-2</v>
      </c>
      <c r="M831" s="1">
        <f t="shared" si="89"/>
        <v>2.0538366799278298E-8</v>
      </c>
      <c r="N831" s="1">
        <f t="shared" si="90"/>
        <v>51436.552045393037</v>
      </c>
    </row>
    <row r="832" spans="1:14" x14ac:dyDescent="0.35">
      <c r="A832" s="2">
        <v>44641.737847222219</v>
      </c>
      <c r="B832">
        <v>23418560</v>
      </c>
      <c r="C832" s="1">
        <v>1.07439E-8</v>
      </c>
      <c r="D832" s="1">
        <v>3.6150600000000003E-11</v>
      </c>
      <c r="E832" s="1">
        <v>3.34234E-7</v>
      </c>
      <c r="F832" s="1">
        <v>9.9748999999999996E-11</v>
      </c>
      <c r="G832" s="1">
        <v>1.1455300000000001E-9</v>
      </c>
      <c r="H832" s="1">
        <f t="shared" si="84"/>
        <v>6.9620471999999999E-9</v>
      </c>
      <c r="I832" s="1">
        <f t="shared" si="85"/>
        <v>7.2301200000000016E-15</v>
      </c>
      <c r="J832" s="1">
        <f t="shared" si="86"/>
        <v>3.34066883E-7</v>
      </c>
      <c r="K832" s="1">
        <f t="shared" si="87"/>
        <v>9.9739025099999992E-11</v>
      </c>
      <c r="L832" s="1">
        <f t="shared" si="88"/>
        <v>2.0840279459846966E-2</v>
      </c>
      <c r="M832" s="1">
        <f t="shared" si="89"/>
        <v>2.1642731943591074E-8</v>
      </c>
      <c r="N832" s="1">
        <f t="shared" si="90"/>
        <v>62383.554073652267</v>
      </c>
    </row>
    <row r="833" spans="1:14" x14ac:dyDescent="0.35">
      <c r="A833" s="2">
        <v>44641.738067129627</v>
      </c>
      <c r="B833">
        <v>23437936</v>
      </c>
      <c r="C833" s="1">
        <v>1.1322400000000001E-8</v>
      </c>
      <c r="D833" s="1">
        <v>2.4970699999999999E-11</v>
      </c>
      <c r="E833" s="1">
        <v>3.2921799999999998E-7</v>
      </c>
      <c r="F833" s="1">
        <v>1.01813E-10</v>
      </c>
      <c r="G833" s="1">
        <v>9.1123600000000002E-10</v>
      </c>
      <c r="H833" s="1">
        <f t="shared" si="84"/>
        <v>7.3369152000000009E-9</v>
      </c>
      <c r="I833" s="1">
        <f t="shared" si="85"/>
        <v>4.9941400000000003E-15</v>
      </c>
      <c r="J833" s="1">
        <f t="shared" si="86"/>
        <v>3.2905339099999996E-7</v>
      </c>
      <c r="K833" s="1">
        <f t="shared" si="87"/>
        <v>1.0180281869999999E-10</v>
      </c>
      <c r="L833" s="1">
        <f t="shared" si="88"/>
        <v>2.229703568075371E-2</v>
      </c>
      <c r="M833" s="1">
        <f t="shared" si="89"/>
        <v>1.5177293827067721E-8</v>
      </c>
      <c r="N833" s="1">
        <f t="shared" si="90"/>
        <v>67761.148465884413</v>
      </c>
    </row>
    <row r="834" spans="1:14" x14ac:dyDescent="0.35">
      <c r="A834" s="2">
        <v>44641.738298611112</v>
      </c>
      <c r="B834">
        <v>23457312</v>
      </c>
      <c r="C834" s="1">
        <v>1.1675800000000001E-8</v>
      </c>
      <c r="D834" s="1">
        <v>4.4167000000000001E-11</v>
      </c>
      <c r="E834" s="1">
        <v>3.2760499999999997E-7</v>
      </c>
      <c r="F834" s="1">
        <v>1.05435E-10</v>
      </c>
      <c r="G834" s="1">
        <v>7.6715700000000004E-10</v>
      </c>
      <c r="H834" s="1">
        <f t="shared" si="84"/>
        <v>7.5659184000000002E-9</v>
      </c>
      <c r="I834" s="1">
        <f t="shared" si="85"/>
        <v>8.8334000000000003E-15</v>
      </c>
      <c r="J834" s="1">
        <f t="shared" si="86"/>
        <v>3.2744119749999998E-7</v>
      </c>
      <c r="K834" s="1">
        <f t="shared" si="87"/>
        <v>1.0542445649999999E-10</v>
      </c>
      <c r="L834" s="1">
        <f t="shared" si="88"/>
        <v>2.3106189623558291E-2</v>
      </c>
      <c r="M834" s="1">
        <f t="shared" si="89"/>
        <v>2.6977057460828522E-8</v>
      </c>
      <c r="N834" s="1">
        <f t="shared" si="90"/>
        <v>70565.920843110449</v>
      </c>
    </row>
    <row r="835" spans="1:14" x14ac:dyDescent="0.35">
      <c r="A835" s="2">
        <v>44641.738518518519</v>
      </c>
      <c r="B835">
        <v>23476688</v>
      </c>
      <c r="C835" s="1">
        <v>1.1923100000000001E-8</v>
      </c>
      <c r="D835" s="1">
        <v>5.4732800000000002E-11</v>
      </c>
      <c r="E835" s="1">
        <v>3.3002399999999999E-7</v>
      </c>
      <c r="F835" s="1">
        <v>6.3156100000000002E-11</v>
      </c>
      <c r="G835" s="1">
        <v>6.49659E-10</v>
      </c>
      <c r="H835" s="1">
        <f t="shared" ref="H835:H898" si="91">0.648*C835</f>
        <v>7.7261688E-9</v>
      </c>
      <c r="I835" s="1">
        <f t="shared" ref="I835:I898" si="92">0.0002*D835</f>
        <v>1.0946560000000001E-14</v>
      </c>
      <c r="J835" s="1">
        <f t="shared" ref="J835:J898" si="93">E835-(0.0005*E835)</f>
        <v>3.29858988E-7</v>
      </c>
      <c r="K835" s="1">
        <f t="shared" ref="K835:K898" si="94">F835-(0.0001*F835)</f>
        <v>6.3149784390000008E-11</v>
      </c>
      <c r="L835" s="1">
        <f t="shared" ref="L835:L898" si="95">H835/J835</f>
        <v>2.3422641434890961E-2</v>
      </c>
      <c r="M835" s="1">
        <f t="shared" ref="M835:M898" si="96">I835/J835</f>
        <v>3.3185574437037932E-8</v>
      </c>
      <c r="N835" s="1">
        <f t="shared" ref="N835:N898" si="97">L835/J835</f>
        <v>71008.043700452268</v>
      </c>
    </row>
    <row r="836" spans="1:14" x14ac:dyDescent="0.35">
      <c r="A836" s="2">
        <v>44641.73877314815</v>
      </c>
      <c r="B836">
        <v>23498656</v>
      </c>
      <c r="C836" s="1">
        <v>7.7379100000000006E-9</v>
      </c>
      <c r="D836" s="1">
        <v>3.1871099999999997E-11</v>
      </c>
      <c r="E836" s="1">
        <v>1.7773299999999999E-7</v>
      </c>
      <c r="F836" s="1">
        <v>3.6012400000000003E-11</v>
      </c>
      <c r="G836" s="1">
        <v>4.03554E-10</v>
      </c>
      <c r="H836" s="1">
        <f t="shared" si="91"/>
        <v>5.0141656800000005E-9</v>
      </c>
      <c r="I836" s="1">
        <f t="shared" si="92"/>
        <v>6.3742199999999997E-15</v>
      </c>
      <c r="J836" s="1">
        <f t="shared" si="93"/>
        <v>1.7764413350000001E-7</v>
      </c>
      <c r="K836" s="1">
        <f t="shared" si="94"/>
        <v>3.600879876E-11</v>
      </c>
      <c r="L836" s="1">
        <f t="shared" si="95"/>
        <v>2.8225900744422841E-2</v>
      </c>
      <c r="M836" s="1">
        <f t="shared" si="96"/>
        <v>3.5881961731092005E-8</v>
      </c>
      <c r="N836" s="1">
        <f t="shared" si="97"/>
        <v>158890.13719905837</v>
      </c>
    </row>
    <row r="837" spans="1:14" x14ac:dyDescent="0.35">
      <c r="A837" s="2">
        <v>44641.739027777781</v>
      </c>
      <c r="B837">
        <v>23520132</v>
      </c>
      <c r="C837" s="1">
        <v>1.8286500000000001E-9</v>
      </c>
      <c r="D837" s="1">
        <v>4.53137E-11</v>
      </c>
      <c r="E837" s="1">
        <v>1.2658099999999999E-7</v>
      </c>
      <c r="F837" s="1">
        <v>7.1272300000000001E-12</v>
      </c>
      <c r="G837" s="1">
        <v>3.8560900000000002E-10</v>
      </c>
      <c r="H837" s="1">
        <f t="shared" si="91"/>
        <v>1.1849652E-9</v>
      </c>
      <c r="I837" s="1">
        <f t="shared" si="92"/>
        <v>9.0627400000000002E-15</v>
      </c>
      <c r="J837" s="1">
        <f t="shared" si="93"/>
        <v>1.265177095E-7</v>
      </c>
      <c r="K837" s="1">
        <f t="shared" si="94"/>
        <v>7.1265172769999998E-12</v>
      </c>
      <c r="L837" s="1">
        <f t="shared" si="95"/>
        <v>9.3660026306435773E-3</v>
      </c>
      <c r="M837" s="1">
        <f t="shared" si="96"/>
        <v>7.163218521593612E-8</v>
      </c>
      <c r="N837" s="1">
        <f t="shared" si="97"/>
        <v>74029.182694329269</v>
      </c>
    </row>
    <row r="838" spans="1:14" x14ac:dyDescent="0.35">
      <c r="A838" s="2">
        <v>44641.739270833335</v>
      </c>
      <c r="B838">
        <v>23541608</v>
      </c>
      <c r="C838" s="1">
        <v>1.2992800000000001E-9</v>
      </c>
      <c r="D838" s="1">
        <v>4.35323E-11</v>
      </c>
      <c r="E838" s="1">
        <v>1.27297E-7</v>
      </c>
      <c r="F838" s="1">
        <v>4.35159E-11</v>
      </c>
      <c r="G838" s="1">
        <v>3.7228699999999999E-10</v>
      </c>
      <c r="H838" s="1">
        <f t="shared" si="91"/>
        <v>8.4193344000000013E-10</v>
      </c>
      <c r="I838" s="1">
        <f t="shared" si="92"/>
        <v>8.7064599999999999E-15</v>
      </c>
      <c r="J838" s="1">
        <f t="shared" si="93"/>
        <v>1.2723335150000002E-7</v>
      </c>
      <c r="K838" s="1">
        <f t="shared" si="94"/>
        <v>4.3511548410000002E-11</v>
      </c>
      <c r="L838" s="1">
        <f t="shared" si="95"/>
        <v>6.6172385626421231E-3</v>
      </c>
      <c r="M838" s="1">
        <f t="shared" si="96"/>
        <v>6.8429070659197395E-8</v>
      </c>
      <c r="N838" s="1">
        <f t="shared" si="97"/>
        <v>52008.67920737058</v>
      </c>
    </row>
    <row r="839" spans="1:14" x14ac:dyDescent="0.35">
      <c r="A839" s="2">
        <v>44641.739525462966</v>
      </c>
      <c r="B839">
        <v>23563084</v>
      </c>
      <c r="C839" s="1">
        <v>9.55867E-10</v>
      </c>
      <c r="D839" s="1">
        <v>3.4072300000000001E-11</v>
      </c>
      <c r="E839" s="1">
        <v>1.28014E-7</v>
      </c>
      <c r="F839" s="1">
        <v>-1.1437900000000001E-11</v>
      </c>
      <c r="G839" s="1">
        <v>3.5562399999999999E-10</v>
      </c>
      <c r="H839" s="1">
        <f t="shared" si="91"/>
        <v>6.1940181600000002E-10</v>
      </c>
      <c r="I839" s="1">
        <f t="shared" si="92"/>
        <v>6.8144600000000007E-15</v>
      </c>
      <c r="J839" s="1">
        <f t="shared" si="93"/>
        <v>1.2794999300000001E-7</v>
      </c>
      <c r="K839" s="1">
        <f t="shared" si="94"/>
        <v>-1.1436756210000001E-11</v>
      </c>
      <c r="L839" s="1">
        <f t="shared" si="95"/>
        <v>4.8409679553479924E-3</v>
      </c>
      <c r="M839" s="1">
        <f t="shared" si="96"/>
        <v>5.3258775871914274E-8</v>
      </c>
      <c r="N839" s="1">
        <f t="shared" si="97"/>
        <v>37834.84345597418</v>
      </c>
    </row>
    <row r="840" spans="1:14" x14ac:dyDescent="0.35">
      <c r="A840" s="2">
        <v>44641.739861111113</v>
      </c>
      <c r="B840">
        <v>23592100</v>
      </c>
      <c r="C840" s="1">
        <v>6.8334399999999997E-10</v>
      </c>
      <c r="D840" s="1">
        <v>3.7235799999999998E-11</v>
      </c>
      <c r="E840" s="1">
        <v>1.3114900000000001E-7</v>
      </c>
      <c r="F840" s="1">
        <v>2.18547E-11</v>
      </c>
      <c r="G840" s="1">
        <v>3.48345E-10</v>
      </c>
      <c r="H840" s="1">
        <f t="shared" si="91"/>
        <v>4.4280691200000002E-10</v>
      </c>
      <c r="I840" s="1">
        <f t="shared" si="92"/>
        <v>7.4471599999999993E-15</v>
      </c>
      <c r="J840" s="1">
        <f t="shared" si="93"/>
        <v>1.3108342550000002E-7</v>
      </c>
      <c r="K840" s="1">
        <f t="shared" si="94"/>
        <v>2.1852514530000001E-11</v>
      </c>
      <c r="L840" s="1">
        <f t="shared" si="95"/>
        <v>3.3780541690223067E-3</v>
      </c>
      <c r="M840" s="1">
        <f t="shared" si="96"/>
        <v>5.6812369463140087E-8</v>
      </c>
      <c r="N840" s="1">
        <f t="shared" si="97"/>
        <v>25770.261618791053</v>
      </c>
    </row>
    <row r="841" spans="1:14" x14ac:dyDescent="0.35">
      <c r="A841" s="2">
        <v>44641.740185185183</v>
      </c>
      <c r="B841">
        <v>23620208</v>
      </c>
      <c r="C841" s="1">
        <v>4.9587500000000001E-10</v>
      </c>
      <c r="D841" s="1">
        <v>4.25391E-11</v>
      </c>
      <c r="E841" s="1">
        <v>1.3419499999999999E-7</v>
      </c>
      <c r="F841" s="1">
        <v>1.4985399999999999E-11</v>
      </c>
      <c r="G841" s="1">
        <v>3.4690899999999999E-10</v>
      </c>
      <c r="H841" s="1">
        <f t="shared" si="91"/>
        <v>3.2132699999999999E-10</v>
      </c>
      <c r="I841" s="1">
        <f t="shared" si="92"/>
        <v>8.5078200000000011E-15</v>
      </c>
      <c r="J841" s="1">
        <f t="shared" si="93"/>
        <v>1.3412790249999999E-7</v>
      </c>
      <c r="K841" s="1">
        <f t="shared" si="94"/>
        <v>1.4983901459999998E-11</v>
      </c>
      <c r="L841" s="1">
        <f t="shared" si="95"/>
        <v>2.3956760227425464E-3</v>
      </c>
      <c r="M841" s="1">
        <f t="shared" si="96"/>
        <v>6.3430649711382769E-8</v>
      </c>
      <c r="N841" s="1">
        <f t="shared" si="97"/>
        <v>17861.130891408269</v>
      </c>
    </row>
    <row r="842" spans="1:14" x14ac:dyDescent="0.35">
      <c r="A842" s="2">
        <v>44641.74050925926</v>
      </c>
      <c r="B842">
        <v>23648316</v>
      </c>
      <c r="C842" s="1">
        <v>3.6680000000000002E-10</v>
      </c>
      <c r="D842" s="1">
        <v>2.27899E-11</v>
      </c>
      <c r="E842" s="1">
        <v>1.4037699999999999E-7</v>
      </c>
      <c r="F842" s="1">
        <v>1.0921899999999999E-11</v>
      </c>
      <c r="G842" s="1">
        <v>3.3401699999999997E-10</v>
      </c>
      <c r="H842" s="1">
        <f t="shared" si="91"/>
        <v>2.3768640000000002E-10</v>
      </c>
      <c r="I842" s="1">
        <f t="shared" si="92"/>
        <v>4.55798E-15</v>
      </c>
      <c r="J842" s="1">
        <f t="shared" si="93"/>
        <v>1.4030681149999999E-7</v>
      </c>
      <c r="K842" s="1">
        <f t="shared" si="94"/>
        <v>1.0920807809999999E-11</v>
      </c>
      <c r="L842" s="1">
        <f t="shared" si="95"/>
        <v>1.6940474768040756E-3</v>
      </c>
      <c r="M842" s="1">
        <f t="shared" si="96"/>
        <v>3.2485807005884389E-8</v>
      </c>
      <c r="N842" s="1">
        <f t="shared" si="97"/>
        <v>12073.879084652106</v>
      </c>
    </row>
    <row r="843" spans="1:14" x14ac:dyDescent="0.35">
      <c r="A843" s="2">
        <v>44641.740833333337</v>
      </c>
      <c r="B843">
        <v>23676420</v>
      </c>
      <c r="C843" s="1">
        <v>2.7849900000000001E-10</v>
      </c>
      <c r="D843" s="1">
        <v>2.7847500000000001E-11</v>
      </c>
      <c r="E843" s="1">
        <v>1.47722E-7</v>
      </c>
      <c r="F843" s="1">
        <v>5.2459899999999999E-12</v>
      </c>
      <c r="G843" s="1">
        <v>3.1584899999999999E-10</v>
      </c>
      <c r="H843" s="1">
        <f t="shared" si="91"/>
        <v>1.8046735200000002E-10</v>
      </c>
      <c r="I843" s="1">
        <f t="shared" si="92"/>
        <v>5.5695000000000003E-15</v>
      </c>
      <c r="J843" s="1">
        <f t="shared" si="93"/>
        <v>1.47648139E-7</v>
      </c>
      <c r="K843" s="1">
        <f t="shared" si="94"/>
        <v>5.245465401E-12</v>
      </c>
      <c r="L843" s="1">
        <f t="shared" si="95"/>
        <v>1.2222798961252063E-3</v>
      </c>
      <c r="M843" s="1">
        <f t="shared" si="96"/>
        <v>3.7721437179780507E-8</v>
      </c>
      <c r="N843" s="1">
        <f t="shared" si="97"/>
        <v>8278.3291709840396</v>
      </c>
    </row>
    <row r="844" spans="1:14" x14ac:dyDescent="0.35">
      <c r="A844" s="2">
        <v>44641.741157407407</v>
      </c>
      <c r="B844">
        <v>23704528</v>
      </c>
      <c r="C844" s="1">
        <v>2.2616799999999999E-10</v>
      </c>
      <c r="D844" s="1">
        <v>1.8510400000000001E-11</v>
      </c>
      <c r="E844" s="1">
        <v>1.4987300000000001E-7</v>
      </c>
      <c r="F844" s="1">
        <v>3.1325399999999997E-11</v>
      </c>
      <c r="G844" s="1">
        <v>3.2127899999999999E-10</v>
      </c>
      <c r="H844" s="1">
        <f t="shared" si="91"/>
        <v>1.4655686400000001E-10</v>
      </c>
      <c r="I844" s="1">
        <f t="shared" si="92"/>
        <v>3.7020800000000004E-15</v>
      </c>
      <c r="J844" s="1">
        <f t="shared" si="93"/>
        <v>1.4979806350000002E-7</v>
      </c>
      <c r="K844" s="1">
        <f t="shared" si="94"/>
        <v>3.1322267459999997E-11</v>
      </c>
      <c r="L844" s="1">
        <f t="shared" si="95"/>
        <v>9.7836287449737293E-4</v>
      </c>
      <c r="M844" s="1">
        <f t="shared" si="96"/>
        <v>2.4713804127381125E-8</v>
      </c>
      <c r="N844" s="1">
        <f t="shared" si="97"/>
        <v>6531.2117636111689</v>
      </c>
    </row>
    <row r="845" spans="1:14" x14ac:dyDescent="0.35">
      <c r="A845" s="2">
        <v>44641.741481481484</v>
      </c>
      <c r="B845">
        <v>23732636</v>
      </c>
      <c r="C845" s="1">
        <v>1.87458E-10</v>
      </c>
      <c r="D845" s="1">
        <v>2.2861599999999999E-11</v>
      </c>
      <c r="E845" s="1">
        <v>1.5363500000000001E-7</v>
      </c>
      <c r="F845" s="1">
        <v>2.6541699999999999E-11</v>
      </c>
      <c r="G845" s="1">
        <v>3.0492299999999999E-10</v>
      </c>
      <c r="H845" s="1">
        <f t="shared" si="91"/>
        <v>1.21472784E-10</v>
      </c>
      <c r="I845" s="1">
        <f t="shared" si="92"/>
        <v>4.5723200000000001E-15</v>
      </c>
      <c r="J845" s="1">
        <f t="shared" si="93"/>
        <v>1.535581825E-7</v>
      </c>
      <c r="K845" s="1">
        <f t="shared" si="94"/>
        <v>2.6539045829999997E-11</v>
      </c>
      <c r="L845" s="1">
        <f t="shared" si="95"/>
        <v>7.9105380138241735E-4</v>
      </c>
      <c r="M845" s="1">
        <f t="shared" si="96"/>
        <v>2.9775814779521763E-8</v>
      </c>
      <c r="N845" s="1">
        <f t="shared" si="97"/>
        <v>5151.4923431867091</v>
      </c>
    </row>
    <row r="846" spans="1:14" x14ac:dyDescent="0.35">
      <c r="A846" s="2">
        <v>44641.741805555554</v>
      </c>
      <c r="B846">
        <v>23760742</v>
      </c>
      <c r="C846" s="1">
        <v>1.3063299999999999E-10</v>
      </c>
      <c r="D846" s="1">
        <v>4.5630999999999997E-11</v>
      </c>
      <c r="E846" s="1">
        <v>1.5300799999999999E-7</v>
      </c>
      <c r="F846" s="1">
        <v>1.2781700000000001E-11</v>
      </c>
      <c r="G846" s="1">
        <v>3.4793899999999998E-10</v>
      </c>
      <c r="H846" s="1">
        <f t="shared" si="91"/>
        <v>8.4650184000000003E-11</v>
      </c>
      <c r="I846" s="1">
        <f t="shared" si="92"/>
        <v>9.1262000000000007E-15</v>
      </c>
      <c r="J846" s="1">
        <f t="shared" si="93"/>
        <v>1.5293149599999998E-7</v>
      </c>
      <c r="K846" s="1">
        <f t="shared" si="94"/>
        <v>1.278042183E-11</v>
      </c>
      <c r="L846" s="1">
        <f t="shared" si="95"/>
        <v>5.5351700737956561E-4</v>
      </c>
      <c r="M846" s="1">
        <f t="shared" si="96"/>
        <v>5.9675084849755229E-8</v>
      </c>
      <c r="N846" s="1">
        <f t="shared" si="97"/>
        <v>3619.3787536058999</v>
      </c>
    </row>
    <row r="847" spans="1:14" x14ac:dyDescent="0.35">
      <c r="A847" s="2">
        <v>44641.742129629631</v>
      </c>
      <c r="B847">
        <v>23788850</v>
      </c>
      <c r="C847" s="1">
        <v>1.7797600000000001E-10</v>
      </c>
      <c r="D847" s="1">
        <v>2.4253999999999999E-11</v>
      </c>
      <c r="E847" s="1">
        <v>1.5632299999999999E-7</v>
      </c>
      <c r="F847" s="1">
        <v>2.85197E-11</v>
      </c>
      <c r="G847" s="1">
        <v>3.9211299999999998E-10</v>
      </c>
      <c r="H847" s="1">
        <f t="shared" si="91"/>
        <v>1.1532844800000001E-10</v>
      </c>
      <c r="I847" s="1">
        <f t="shared" si="92"/>
        <v>4.8507999999999999E-15</v>
      </c>
      <c r="J847" s="1">
        <f t="shared" si="93"/>
        <v>1.5624483849999998E-7</v>
      </c>
      <c r="K847" s="1">
        <f t="shared" si="94"/>
        <v>2.8516848030000001E-11</v>
      </c>
      <c r="L847" s="1">
        <f t="shared" si="95"/>
        <v>7.3812645017390464E-4</v>
      </c>
      <c r="M847" s="1">
        <f t="shared" si="96"/>
        <v>3.1046145565954171E-8</v>
      </c>
      <c r="N847" s="1">
        <f t="shared" si="97"/>
        <v>4724.1653373010768</v>
      </c>
    </row>
    <row r="848" spans="1:14" x14ac:dyDescent="0.35">
      <c r="A848" s="2">
        <v>44641.7424537037</v>
      </c>
      <c r="B848">
        <v>23816956</v>
      </c>
      <c r="C848" s="1">
        <v>2.7909100000000002E-10</v>
      </c>
      <c r="D848" s="1">
        <v>3.05709E-11</v>
      </c>
      <c r="E848" s="1">
        <v>1.5954799999999999E-7</v>
      </c>
      <c r="F848" s="1">
        <v>4.4977899999999999E-11</v>
      </c>
      <c r="G848" s="1">
        <v>3.8811199999999998E-10</v>
      </c>
      <c r="H848" s="1">
        <f t="shared" si="91"/>
        <v>1.8085096800000002E-10</v>
      </c>
      <c r="I848" s="1">
        <f t="shared" si="92"/>
        <v>6.1141800000000003E-15</v>
      </c>
      <c r="J848" s="1">
        <f t="shared" si="93"/>
        <v>1.5946822599999998E-7</v>
      </c>
      <c r="K848" s="1">
        <f t="shared" si="94"/>
        <v>4.497340221E-11</v>
      </c>
      <c r="L848" s="1">
        <f t="shared" si="95"/>
        <v>1.1340877900027561E-3</v>
      </c>
      <c r="M848" s="1">
        <f t="shared" si="96"/>
        <v>3.8341054850638406E-8</v>
      </c>
      <c r="N848" s="1">
        <f t="shared" si="97"/>
        <v>7111.6849948701147</v>
      </c>
    </row>
    <row r="849" spans="1:14" x14ac:dyDescent="0.35">
      <c r="A849" s="2">
        <v>44641.742789351854</v>
      </c>
      <c r="B849">
        <v>23845060</v>
      </c>
      <c r="C849" s="1">
        <v>2.9660200000000001E-10</v>
      </c>
      <c r="D849" s="1">
        <v>3.3488699999999998E-11</v>
      </c>
      <c r="E849" s="1">
        <v>1.6071199999999999E-7</v>
      </c>
      <c r="F849" s="1">
        <v>2.0177699999999999E-11</v>
      </c>
      <c r="G849" s="1">
        <v>3.6063099999999998E-10</v>
      </c>
      <c r="H849" s="1">
        <f t="shared" si="91"/>
        <v>1.9219809600000001E-10</v>
      </c>
      <c r="I849" s="1">
        <f t="shared" si="92"/>
        <v>6.6977399999999998E-15</v>
      </c>
      <c r="J849" s="1">
        <f t="shared" si="93"/>
        <v>1.6063164399999998E-7</v>
      </c>
      <c r="K849" s="1">
        <f t="shared" si="94"/>
        <v>2.0175682229999999E-11</v>
      </c>
      <c r="L849" s="1">
        <f t="shared" si="95"/>
        <v>1.1965145298519139E-3</v>
      </c>
      <c r="M849" s="1">
        <f t="shared" si="96"/>
        <v>4.1696267517501099E-8</v>
      </c>
      <c r="N849" s="1">
        <f t="shared" si="97"/>
        <v>7448.8095873059365</v>
      </c>
    </row>
    <row r="850" spans="1:14" x14ac:dyDescent="0.35">
      <c r="A850" s="2">
        <v>44641.743113425924</v>
      </c>
      <c r="B850">
        <v>23873168</v>
      </c>
      <c r="C850" s="1">
        <v>2.8983000000000002E-10</v>
      </c>
      <c r="D850" s="1">
        <v>2.6158300000000001E-11</v>
      </c>
      <c r="E850" s="1">
        <v>1.6366800000000001E-7</v>
      </c>
      <c r="F850" s="1">
        <v>4.6816099999999997E-11</v>
      </c>
      <c r="G850" s="1">
        <v>3.3101500000000002E-10</v>
      </c>
      <c r="H850" s="1">
        <f t="shared" si="91"/>
        <v>1.8780984000000003E-10</v>
      </c>
      <c r="I850" s="1">
        <f t="shared" si="92"/>
        <v>5.2316600000000003E-15</v>
      </c>
      <c r="J850" s="1">
        <f t="shared" si="93"/>
        <v>1.6358616600000001E-7</v>
      </c>
      <c r="K850" s="1">
        <f t="shared" si="94"/>
        <v>4.6811418389999996E-11</v>
      </c>
      <c r="L850" s="1">
        <f t="shared" si="95"/>
        <v>1.1480789885374538E-3</v>
      </c>
      <c r="M850" s="1">
        <f t="shared" si="96"/>
        <v>3.1981066174018652E-8</v>
      </c>
      <c r="N850" s="1">
        <f t="shared" si="97"/>
        <v>7018.1911870069362</v>
      </c>
    </row>
    <row r="851" spans="1:14" x14ac:dyDescent="0.35">
      <c r="A851" s="2">
        <v>44641.743437500001</v>
      </c>
      <c r="B851">
        <v>23901276</v>
      </c>
      <c r="C851" s="1">
        <v>2.4085299999999997E-10</v>
      </c>
      <c r="D851" s="1">
        <v>4.0041E-11</v>
      </c>
      <c r="E851" s="1">
        <v>1.6510199999999999E-7</v>
      </c>
      <c r="F851" s="1">
        <v>1.6060399999999999E-11</v>
      </c>
      <c r="G851" s="1">
        <v>3.3108399999999999E-10</v>
      </c>
      <c r="H851" s="1">
        <f t="shared" si="91"/>
        <v>1.5607274399999999E-10</v>
      </c>
      <c r="I851" s="1">
        <f t="shared" si="92"/>
        <v>8.008200000000001E-15</v>
      </c>
      <c r="J851" s="1">
        <f t="shared" si="93"/>
        <v>1.6501944899999999E-7</v>
      </c>
      <c r="K851" s="1">
        <f t="shared" si="94"/>
        <v>1.605879396E-11</v>
      </c>
      <c r="L851" s="1">
        <f t="shared" si="95"/>
        <v>9.4578393604986529E-4</v>
      </c>
      <c r="M851" s="1">
        <f t="shared" si="96"/>
        <v>4.8528825229564316E-8</v>
      </c>
      <c r="N851" s="1">
        <f t="shared" si="97"/>
        <v>5731.3482851943427</v>
      </c>
    </row>
    <row r="852" spans="1:14" x14ac:dyDescent="0.35">
      <c r="A852" s="2">
        <v>44641.743761574071</v>
      </c>
      <c r="B852">
        <v>23929380</v>
      </c>
      <c r="C852" s="1">
        <v>2.5143099999999999E-10</v>
      </c>
      <c r="D852" s="1">
        <v>2.26978E-11</v>
      </c>
      <c r="E852" s="1">
        <v>1.6698200000000001E-7</v>
      </c>
      <c r="F852" s="1">
        <v>1.79739E-11</v>
      </c>
      <c r="G852" s="1">
        <v>3.0563700000000002E-10</v>
      </c>
      <c r="H852" s="1">
        <f t="shared" si="91"/>
        <v>1.6292728799999999E-10</v>
      </c>
      <c r="I852" s="1">
        <f t="shared" si="92"/>
        <v>4.53956E-15</v>
      </c>
      <c r="J852" s="1">
        <f t="shared" si="93"/>
        <v>1.6689850900000001E-7</v>
      </c>
      <c r="K852" s="1">
        <f t="shared" si="94"/>
        <v>1.7972102609999999E-11</v>
      </c>
      <c r="L852" s="1">
        <f t="shared" si="95"/>
        <v>9.7620577305456921E-4</v>
      </c>
      <c r="M852" s="1">
        <f t="shared" si="96"/>
        <v>2.7199523993350953E-8</v>
      </c>
      <c r="N852" s="1">
        <f t="shared" si="97"/>
        <v>5849.0982268425723</v>
      </c>
    </row>
    <row r="853" spans="1:14" x14ac:dyDescent="0.35">
      <c r="A853" s="2">
        <v>44641.744085648148</v>
      </c>
      <c r="B853">
        <v>23957490</v>
      </c>
      <c r="C853" s="1">
        <v>2.17386E-10</v>
      </c>
      <c r="D853" s="1">
        <v>3.4205299999999998E-11</v>
      </c>
      <c r="E853" s="1">
        <v>1.6895299999999999E-7</v>
      </c>
      <c r="F853" s="1">
        <v>1.77374E-11</v>
      </c>
      <c r="G853" s="1">
        <v>3.0555300000000002E-10</v>
      </c>
      <c r="H853" s="1">
        <f t="shared" si="91"/>
        <v>1.4086612800000001E-10</v>
      </c>
      <c r="I853" s="1">
        <f t="shared" si="92"/>
        <v>6.84106E-15</v>
      </c>
      <c r="J853" s="1">
        <f t="shared" si="93"/>
        <v>1.6886852349999999E-7</v>
      </c>
      <c r="K853" s="1">
        <f t="shared" si="94"/>
        <v>1.7735626259999998E-11</v>
      </c>
      <c r="L853" s="1">
        <f t="shared" si="95"/>
        <v>8.341763466653394E-4</v>
      </c>
      <c r="M853" s="1">
        <f t="shared" si="96"/>
        <v>4.0511161335522661E-8</v>
      </c>
      <c r="N853" s="1">
        <f t="shared" si="97"/>
        <v>4939.7977158563799</v>
      </c>
    </row>
    <row r="854" spans="1:14" x14ac:dyDescent="0.35">
      <c r="A854" s="2">
        <v>44641.744409722225</v>
      </c>
      <c r="B854">
        <v>23985596</v>
      </c>
      <c r="C854" s="1">
        <v>2.1614899999999999E-10</v>
      </c>
      <c r="D854" s="1">
        <v>2.8687E-11</v>
      </c>
      <c r="E854" s="1">
        <v>1.6313100000000001E-7</v>
      </c>
      <c r="F854" s="1">
        <v>4.5182100000000003E-11</v>
      </c>
      <c r="G854" s="1">
        <v>2.7861599999999998E-10</v>
      </c>
      <c r="H854" s="1">
        <f t="shared" si="91"/>
        <v>1.40064552E-10</v>
      </c>
      <c r="I854" s="1">
        <f t="shared" si="92"/>
        <v>5.7374000000000005E-15</v>
      </c>
      <c r="J854" s="1">
        <f t="shared" si="93"/>
        <v>1.6304943450000001E-7</v>
      </c>
      <c r="K854" s="1">
        <f t="shared" si="94"/>
        <v>4.5177581790000006E-11</v>
      </c>
      <c r="L854" s="1">
        <f t="shared" si="95"/>
        <v>8.5903120381567463E-4</v>
      </c>
      <c r="M854" s="1">
        <f t="shared" si="96"/>
        <v>3.5188101189029272E-8</v>
      </c>
      <c r="N854" s="1">
        <f t="shared" si="97"/>
        <v>5268.532248823436</v>
      </c>
    </row>
    <row r="855" spans="1:14" x14ac:dyDescent="0.35">
      <c r="A855" s="2">
        <v>44641.744733796295</v>
      </c>
      <c r="B855">
        <v>24013704</v>
      </c>
      <c r="C855" s="1">
        <v>1.92779E-10</v>
      </c>
      <c r="D855" s="1">
        <v>2.2134700000000001E-11</v>
      </c>
      <c r="E855" s="1">
        <v>1.66624E-7</v>
      </c>
      <c r="F855" s="1">
        <v>3.5259899999999997E-11</v>
      </c>
      <c r="G855" s="1">
        <v>2.73664E-10</v>
      </c>
      <c r="H855" s="1">
        <f t="shared" si="91"/>
        <v>1.2492079200000001E-10</v>
      </c>
      <c r="I855" s="1">
        <f t="shared" si="92"/>
        <v>4.4269400000000001E-15</v>
      </c>
      <c r="J855" s="1">
        <f t="shared" si="93"/>
        <v>1.6654068799999999E-7</v>
      </c>
      <c r="K855" s="1">
        <f t="shared" si="94"/>
        <v>3.5256374009999997E-11</v>
      </c>
      <c r="L855" s="1">
        <f t="shared" si="95"/>
        <v>7.5009172533261074E-4</v>
      </c>
      <c r="M855" s="1">
        <f t="shared" si="96"/>
        <v>2.6581732387222998E-8</v>
      </c>
      <c r="N855" s="1">
        <f t="shared" si="97"/>
        <v>4503.9547652920155</v>
      </c>
    </row>
    <row r="856" spans="1:14" x14ac:dyDescent="0.35">
      <c r="A856" s="2">
        <v>44641.745023148149</v>
      </c>
      <c r="B856">
        <v>24038560</v>
      </c>
      <c r="C856" s="1">
        <v>1.49919E-10</v>
      </c>
      <c r="D856" s="1">
        <v>3.9344900000000001E-11</v>
      </c>
      <c r="E856" s="1">
        <v>1.6922300000000001E-7</v>
      </c>
      <c r="F856" s="1">
        <v>1.00404E-11</v>
      </c>
      <c r="G856" s="1">
        <v>2.72634E-10</v>
      </c>
      <c r="H856" s="1">
        <f t="shared" si="91"/>
        <v>9.7147512000000007E-11</v>
      </c>
      <c r="I856" s="1">
        <f t="shared" si="92"/>
        <v>7.8689800000000011E-15</v>
      </c>
      <c r="J856" s="1">
        <f t="shared" si="93"/>
        <v>1.691383885E-7</v>
      </c>
      <c r="K856" s="1">
        <f t="shared" si="94"/>
        <v>1.003939596E-11</v>
      </c>
      <c r="L856" s="1">
        <f t="shared" si="95"/>
        <v>5.7436701899285275E-4</v>
      </c>
      <c r="M856" s="1">
        <f t="shared" si="96"/>
        <v>4.6523914941994386E-8</v>
      </c>
      <c r="N856" s="1">
        <f t="shared" si="97"/>
        <v>3395.8406727568695</v>
      </c>
    </row>
    <row r="857" spans="1:14" x14ac:dyDescent="0.35">
      <c r="A857" s="2">
        <v>44641.745347222219</v>
      </c>
      <c r="B857">
        <v>24066668</v>
      </c>
      <c r="C857" s="1">
        <v>1.47339E-10</v>
      </c>
      <c r="D857" s="1">
        <v>3.1830200000000001E-11</v>
      </c>
      <c r="E857" s="1">
        <v>1.68327E-7</v>
      </c>
      <c r="F857" s="1">
        <v>2.2714700000000001E-11</v>
      </c>
      <c r="G857" s="1">
        <v>2.60111E-10</v>
      </c>
      <c r="H857" s="1">
        <f t="shared" si="91"/>
        <v>9.5475671999999999E-11</v>
      </c>
      <c r="I857" s="1">
        <f t="shared" si="92"/>
        <v>6.3660400000000004E-15</v>
      </c>
      <c r="J857" s="1">
        <f t="shared" si="93"/>
        <v>1.682428365E-7</v>
      </c>
      <c r="K857" s="1">
        <f t="shared" si="94"/>
        <v>2.271242853E-11</v>
      </c>
      <c r="L857" s="1">
        <f t="shared" si="95"/>
        <v>5.674872938795228E-4</v>
      </c>
      <c r="M857" s="1">
        <f t="shared" si="96"/>
        <v>3.7838401517915447E-8</v>
      </c>
      <c r="N857" s="1">
        <f t="shared" si="97"/>
        <v>3373.0250017481299</v>
      </c>
    </row>
    <row r="858" spans="1:14" x14ac:dyDescent="0.35">
      <c r="A858" s="2">
        <v>44641.745671296296</v>
      </c>
      <c r="B858">
        <v>24094776</v>
      </c>
      <c r="C858" s="1">
        <v>1.54348E-10</v>
      </c>
      <c r="D858" s="1">
        <v>2.4550900000000001E-11</v>
      </c>
      <c r="E858" s="1">
        <v>1.6537E-7</v>
      </c>
      <c r="F858" s="1">
        <v>4.9482099999999997E-11</v>
      </c>
      <c r="G858" s="1">
        <v>2.4882400000000001E-10</v>
      </c>
      <c r="H858" s="1">
        <f t="shared" si="91"/>
        <v>1.00017504E-10</v>
      </c>
      <c r="I858" s="1">
        <f t="shared" si="92"/>
        <v>4.9101800000000004E-15</v>
      </c>
      <c r="J858" s="1">
        <f t="shared" si="93"/>
        <v>1.6528731499999999E-7</v>
      </c>
      <c r="K858" s="1">
        <f t="shared" si="94"/>
        <v>4.9477151789999998E-11</v>
      </c>
      <c r="L858" s="1">
        <f t="shared" si="95"/>
        <v>6.0511300579841839E-4</v>
      </c>
      <c r="M858" s="1">
        <f t="shared" si="96"/>
        <v>2.9706937885705268E-8</v>
      </c>
      <c r="N858" s="1">
        <f t="shared" si="97"/>
        <v>3660.9766805058116</v>
      </c>
    </row>
    <row r="859" spans="1:14" x14ac:dyDescent="0.35">
      <c r="A859" s="2">
        <v>44641.745995370373</v>
      </c>
      <c r="B859">
        <v>24122880</v>
      </c>
      <c r="C859" s="1">
        <v>1.3784699999999999E-10</v>
      </c>
      <c r="D859" s="1">
        <v>2.0578499999999998E-11</v>
      </c>
      <c r="E859" s="1">
        <v>1.7029800000000001E-7</v>
      </c>
      <c r="F859" s="1">
        <v>1.73397E-11</v>
      </c>
      <c r="G859" s="1">
        <v>2.4754100000000001E-10</v>
      </c>
      <c r="H859" s="1">
        <f t="shared" si="91"/>
        <v>8.9324855999999994E-11</v>
      </c>
      <c r="I859" s="1">
        <f t="shared" si="92"/>
        <v>4.1157000000000002E-15</v>
      </c>
      <c r="J859" s="1">
        <f t="shared" si="93"/>
        <v>1.7021285100000001E-7</v>
      </c>
      <c r="K859" s="1">
        <f t="shared" si="94"/>
        <v>1.7337966029999999E-11</v>
      </c>
      <c r="L859" s="1">
        <f t="shared" si="95"/>
        <v>5.2478326680516023E-4</v>
      </c>
      <c r="M859" s="1">
        <f t="shared" si="96"/>
        <v>2.4179725419204689E-8</v>
      </c>
      <c r="N859" s="1">
        <f t="shared" si="97"/>
        <v>3083.1001520864029</v>
      </c>
    </row>
    <row r="860" spans="1:14" x14ac:dyDescent="0.35">
      <c r="A860" s="2">
        <v>44641.746319444443</v>
      </c>
      <c r="B860">
        <v>24150986</v>
      </c>
      <c r="C860" s="1">
        <v>1.42931E-10</v>
      </c>
      <c r="D860" s="1">
        <v>4.5794900000000002E-11</v>
      </c>
      <c r="E860" s="1">
        <v>1.6680299999999999E-7</v>
      </c>
      <c r="F860" s="1">
        <v>2.50797E-11</v>
      </c>
      <c r="G860" s="1">
        <v>2.5065100000000002E-10</v>
      </c>
      <c r="H860" s="1">
        <f t="shared" si="91"/>
        <v>9.2619288000000002E-11</v>
      </c>
      <c r="I860" s="1">
        <f t="shared" si="92"/>
        <v>9.1589800000000012E-15</v>
      </c>
      <c r="J860" s="1">
        <f t="shared" si="93"/>
        <v>1.667195985E-7</v>
      </c>
      <c r="K860" s="1">
        <f t="shared" si="94"/>
        <v>2.5077192029999999E-11</v>
      </c>
      <c r="L860" s="1">
        <f t="shared" si="95"/>
        <v>5.5553929372016816E-4</v>
      </c>
      <c r="M860" s="1">
        <f t="shared" si="96"/>
        <v>5.4936432683407651E-8</v>
      </c>
      <c r="N860" s="1">
        <f t="shared" si="97"/>
        <v>3332.1774927389124</v>
      </c>
    </row>
    <row r="861" spans="1:14" x14ac:dyDescent="0.35">
      <c r="A861" s="2">
        <v>44641.746655092589</v>
      </c>
      <c r="B861">
        <v>24179092</v>
      </c>
      <c r="C861" s="1">
        <v>1.3458899999999999E-10</v>
      </c>
      <c r="D861" s="1">
        <v>3.13591E-11</v>
      </c>
      <c r="E861" s="1">
        <v>1.7074500000000001E-7</v>
      </c>
      <c r="F861" s="1">
        <v>1.09864E-11</v>
      </c>
      <c r="G861" s="1">
        <v>2.5465900000000002E-10</v>
      </c>
      <c r="H861" s="1">
        <f t="shared" si="91"/>
        <v>8.7213672000000002E-11</v>
      </c>
      <c r="I861" s="1">
        <f t="shared" si="92"/>
        <v>6.2718200000000002E-15</v>
      </c>
      <c r="J861" s="1">
        <f t="shared" si="93"/>
        <v>1.7065962750000002E-7</v>
      </c>
      <c r="K861" s="1">
        <f t="shared" si="94"/>
        <v>1.0985301360000001E-11</v>
      </c>
      <c r="L861" s="1">
        <f t="shared" si="95"/>
        <v>5.1103868722554189E-4</v>
      </c>
      <c r="M861" s="1">
        <f t="shared" si="96"/>
        <v>3.6750461089574329E-8</v>
      </c>
      <c r="N861" s="1">
        <f t="shared" si="97"/>
        <v>2994.4908160867853</v>
      </c>
    </row>
    <row r="862" spans="1:14" x14ac:dyDescent="0.35">
      <c r="A862" s="2">
        <v>44641.746932870374</v>
      </c>
      <c r="B862">
        <v>24203950</v>
      </c>
      <c r="C862" s="1">
        <v>1.24656E-10</v>
      </c>
      <c r="D862" s="1">
        <v>2.06911E-11</v>
      </c>
      <c r="E862" s="1">
        <v>1.76478E-7</v>
      </c>
      <c r="F862" s="1">
        <v>1.7823400000000001E-11</v>
      </c>
      <c r="G862" s="1">
        <v>2.4726400000000002E-10</v>
      </c>
      <c r="H862" s="1">
        <f t="shared" si="91"/>
        <v>8.0777088000000004E-11</v>
      </c>
      <c r="I862" s="1">
        <f t="shared" si="92"/>
        <v>4.1382200000000004E-15</v>
      </c>
      <c r="J862" s="1">
        <f t="shared" si="93"/>
        <v>1.7638976100000001E-7</v>
      </c>
      <c r="K862" s="1">
        <f t="shared" si="94"/>
        <v>1.7821617660000001E-11</v>
      </c>
      <c r="L862" s="1">
        <f t="shared" si="95"/>
        <v>4.5794658115104535E-4</v>
      </c>
      <c r="M862" s="1">
        <f t="shared" si="96"/>
        <v>2.3460658807741115E-8</v>
      </c>
      <c r="N862" s="1">
        <f t="shared" si="97"/>
        <v>2596.2197496885624</v>
      </c>
    </row>
    <row r="863" spans="1:14" x14ac:dyDescent="0.35">
      <c r="A863" s="2">
        <v>44641.74726851852</v>
      </c>
      <c r="B863">
        <v>24232056</v>
      </c>
      <c r="C863" s="1">
        <v>1.1545399999999999E-10</v>
      </c>
      <c r="D863" s="1">
        <v>3.3416999999999999E-11</v>
      </c>
      <c r="E863" s="1">
        <v>1.71014E-7</v>
      </c>
      <c r="F863" s="1">
        <v>2.6874899999999999E-12</v>
      </c>
      <c r="G863" s="1">
        <v>2.5111099999999998E-10</v>
      </c>
      <c r="H863" s="1">
        <f t="shared" si="91"/>
        <v>7.4814192000000001E-11</v>
      </c>
      <c r="I863" s="1">
        <f t="shared" si="92"/>
        <v>6.6834000000000005E-15</v>
      </c>
      <c r="J863" s="1">
        <f t="shared" si="93"/>
        <v>1.70928493E-7</v>
      </c>
      <c r="K863" s="1">
        <f t="shared" si="94"/>
        <v>2.6872212509999998E-12</v>
      </c>
      <c r="L863" s="1">
        <f t="shared" si="95"/>
        <v>4.3769292460795291E-4</v>
      </c>
      <c r="M863" s="1">
        <f t="shared" si="96"/>
        <v>3.9100561191983369E-8</v>
      </c>
      <c r="N863" s="1">
        <f t="shared" si="97"/>
        <v>2560.6785441439124</v>
      </c>
    </row>
    <row r="864" spans="1:14" x14ac:dyDescent="0.35">
      <c r="A864" s="2">
        <v>44641.74759259259</v>
      </c>
      <c r="B864">
        <v>24260164</v>
      </c>
      <c r="C864" s="1">
        <v>1.13734E-10</v>
      </c>
      <c r="D864" s="1">
        <v>3.7379100000000002E-11</v>
      </c>
      <c r="E864" s="1">
        <v>1.6904299999999999E-7</v>
      </c>
      <c r="F864" s="1">
        <v>9.5889800000000002E-12</v>
      </c>
      <c r="G864" s="1">
        <v>2.5029799999999999E-10</v>
      </c>
      <c r="H864" s="1">
        <f t="shared" si="91"/>
        <v>7.3699632000000009E-11</v>
      </c>
      <c r="I864" s="1">
        <f t="shared" si="92"/>
        <v>7.4758200000000001E-15</v>
      </c>
      <c r="J864" s="1">
        <f t="shared" si="93"/>
        <v>1.6895847849999999E-7</v>
      </c>
      <c r="K864" s="1">
        <f t="shared" si="94"/>
        <v>9.5880211020000007E-12</v>
      </c>
      <c r="L864" s="1">
        <f t="shared" si="95"/>
        <v>4.3619966665360338E-4</v>
      </c>
      <c r="M864" s="1">
        <f t="shared" si="96"/>
        <v>4.4246492193642719E-8</v>
      </c>
      <c r="N864" s="1">
        <f t="shared" si="97"/>
        <v>2581.6974118502339</v>
      </c>
    </row>
    <row r="865" spans="1:14" x14ac:dyDescent="0.35">
      <c r="A865" s="2">
        <v>44641.747916666667</v>
      </c>
      <c r="B865">
        <v>24288270</v>
      </c>
      <c r="C865" s="1">
        <v>9.8308499999999995E-11</v>
      </c>
      <c r="D865" s="1">
        <v>4.2068199999999998E-11</v>
      </c>
      <c r="E865" s="1">
        <v>1.7182000000000001E-7</v>
      </c>
      <c r="F865" s="1">
        <v>1.0534899999999999E-11</v>
      </c>
      <c r="G865" s="1">
        <v>2.6074799999999999E-10</v>
      </c>
      <c r="H865" s="1">
        <f t="shared" si="91"/>
        <v>6.3703908000000004E-11</v>
      </c>
      <c r="I865" s="1">
        <f t="shared" si="92"/>
        <v>8.41364E-15</v>
      </c>
      <c r="J865" s="1">
        <f t="shared" si="93"/>
        <v>1.7173409E-7</v>
      </c>
      <c r="K865" s="1">
        <f t="shared" si="94"/>
        <v>1.053384651E-11</v>
      </c>
      <c r="L865" s="1">
        <f t="shared" si="95"/>
        <v>3.7094503485009879E-4</v>
      </c>
      <c r="M865" s="1">
        <f t="shared" si="96"/>
        <v>4.8992253081493606E-8</v>
      </c>
      <c r="N865" s="1">
        <f t="shared" si="97"/>
        <v>2159.9965088474792</v>
      </c>
    </row>
    <row r="866" spans="1:14" x14ac:dyDescent="0.35">
      <c r="A866" s="2">
        <v>44641.748240740744</v>
      </c>
      <c r="B866">
        <v>24316376</v>
      </c>
      <c r="C866" s="1">
        <v>1.12337E-10</v>
      </c>
      <c r="D866" s="1">
        <v>2.63221E-11</v>
      </c>
      <c r="E866" s="1">
        <v>1.6787799999999999E-7</v>
      </c>
      <c r="F866" s="1">
        <v>8.2667300000000003E-12</v>
      </c>
      <c r="G866" s="1">
        <v>2.38204E-10</v>
      </c>
      <c r="H866" s="1">
        <f t="shared" si="91"/>
        <v>7.2794375999999994E-11</v>
      </c>
      <c r="I866" s="1">
        <f t="shared" si="92"/>
        <v>5.2644200000000005E-15</v>
      </c>
      <c r="J866" s="1">
        <f t="shared" si="93"/>
        <v>1.6779406099999998E-7</v>
      </c>
      <c r="K866" s="1">
        <f t="shared" si="94"/>
        <v>8.2659033270000004E-12</v>
      </c>
      <c r="L866" s="1">
        <f t="shared" si="95"/>
        <v>4.338316598702501E-4</v>
      </c>
      <c r="M866" s="1">
        <f t="shared" si="96"/>
        <v>3.1374292800506216E-8</v>
      </c>
      <c r="N866" s="1">
        <f t="shared" si="97"/>
        <v>2585.5006862862097</v>
      </c>
    </row>
    <row r="867" spans="1:14" x14ac:dyDescent="0.35">
      <c r="A867" s="2">
        <v>44641.748564814814</v>
      </c>
      <c r="B867">
        <v>24344484</v>
      </c>
      <c r="C867" s="1">
        <v>1.08209E-10</v>
      </c>
      <c r="D867" s="1">
        <v>2.09061E-11</v>
      </c>
      <c r="E867" s="1">
        <v>1.6689300000000001E-7</v>
      </c>
      <c r="F867" s="1">
        <v>1.5017700000000001E-11</v>
      </c>
      <c r="G867" s="1">
        <v>2.3866400000000001E-10</v>
      </c>
      <c r="H867" s="1">
        <f t="shared" si="91"/>
        <v>7.0119432000000007E-11</v>
      </c>
      <c r="I867" s="1">
        <f t="shared" si="92"/>
        <v>4.1812199999999997E-15</v>
      </c>
      <c r="J867" s="1">
        <f t="shared" si="93"/>
        <v>1.6680955350000002E-7</v>
      </c>
      <c r="K867" s="1">
        <f t="shared" si="94"/>
        <v>1.5016198230000002E-11</v>
      </c>
      <c r="L867" s="1">
        <f t="shared" si="95"/>
        <v>4.2035621179215015E-4</v>
      </c>
      <c r="M867" s="1">
        <f t="shared" si="96"/>
        <v>2.5065830537098099E-8</v>
      </c>
      <c r="N867" s="1">
        <f t="shared" si="97"/>
        <v>2519.9768416870088</v>
      </c>
    </row>
    <row r="868" spans="1:14" x14ac:dyDescent="0.35">
      <c r="A868" s="2">
        <v>44641.748888888891</v>
      </c>
      <c r="B868">
        <v>24372592</v>
      </c>
      <c r="C868" s="1">
        <v>9.9308300000000005E-11</v>
      </c>
      <c r="D868" s="1">
        <v>3.3273700000000002E-11</v>
      </c>
      <c r="E868" s="1">
        <v>1.6859500000000001E-7</v>
      </c>
      <c r="F868" s="1">
        <v>-4.71924E-12</v>
      </c>
      <c r="G868" s="1">
        <v>2.3959399999999998E-10</v>
      </c>
      <c r="H868" s="1">
        <f t="shared" si="91"/>
        <v>6.4351778400000008E-11</v>
      </c>
      <c r="I868" s="1">
        <f t="shared" si="92"/>
        <v>6.6547400000000005E-15</v>
      </c>
      <c r="J868" s="1">
        <f t="shared" si="93"/>
        <v>1.685107025E-7</v>
      </c>
      <c r="K868" s="1">
        <f t="shared" si="94"/>
        <v>-4.7187680759999998E-12</v>
      </c>
      <c r="L868" s="1">
        <f t="shared" si="95"/>
        <v>3.8188540813898755E-4</v>
      </c>
      <c r="M868" s="1">
        <f t="shared" si="96"/>
        <v>3.9491497580101779E-8</v>
      </c>
      <c r="N868" s="1">
        <f t="shared" si="97"/>
        <v>2266.2383010300937</v>
      </c>
    </row>
    <row r="869" spans="1:14" x14ac:dyDescent="0.35">
      <c r="A869" s="2">
        <v>44641.749212962961</v>
      </c>
      <c r="B869">
        <v>24400698</v>
      </c>
      <c r="C869" s="1">
        <v>1.1127299999999999E-10</v>
      </c>
      <c r="D869" s="1">
        <v>3.5096099999999998E-11</v>
      </c>
      <c r="E869" s="1">
        <v>1.8006199999999999E-7</v>
      </c>
      <c r="F869" s="1">
        <v>1.21474E-11</v>
      </c>
      <c r="G869" s="1">
        <v>2.3947100000000001E-10</v>
      </c>
      <c r="H869" s="1">
        <f t="shared" si="91"/>
        <v>7.2104904000000002E-11</v>
      </c>
      <c r="I869" s="1">
        <f t="shared" si="92"/>
        <v>7.0192199999999997E-15</v>
      </c>
      <c r="J869" s="1">
        <f t="shared" si="93"/>
        <v>1.7997196899999999E-7</v>
      </c>
      <c r="K869" s="1">
        <f t="shared" si="94"/>
        <v>1.2146185259999999E-11</v>
      </c>
      <c r="L869" s="1">
        <f t="shared" si="95"/>
        <v>4.0064519158536301E-4</v>
      </c>
      <c r="M869" s="1">
        <f t="shared" si="96"/>
        <v>3.9001740321016326E-8</v>
      </c>
      <c r="N869" s="1">
        <f t="shared" si="97"/>
        <v>2226.1532938241235</v>
      </c>
    </row>
    <row r="870" spans="1:14" x14ac:dyDescent="0.35">
      <c r="A870" s="2">
        <v>44641.749537037038</v>
      </c>
      <c r="B870">
        <v>24428804</v>
      </c>
      <c r="C870" s="1">
        <v>1.0205999999999999E-10</v>
      </c>
      <c r="D870" s="1">
        <v>2.09061E-11</v>
      </c>
      <c r="E870" s="1">
        <v>1.74777E-7</v>
      </c>
      <c r="F870" s="1">
        <v>1.8543700000000001E-11</v>
      </c>
      <c r="G870" s="1">
        <v>2.3805099999999998E-10</v>
      </c>
      <c r="H870" s="1">
        <f t="shared" si="91"/>
        <v>6.6134879999999995E-11</v>
      </c>
      <c r="I870" s="1">
        <f t="shared" si="92"/>
        <v>4.1812199999999997E-15</v>
      </c>
      <c r="J870" s="1">
        <f t="shared" si="93"/>
        <v>1.746896115E-7</v>
      </c>
      <c r="K870" s="1">
        <f t="shared" si="94"/>
        <v>1.8541845630000003E-11</v>
      </c>
      <c r="L870" s="1">
        <f t="shared" si="95"/>
        <v>3.7858507688077374E-4</v>
      </c>
      <c r="M870" s="1">
        <f t="shared" si="96"/>
        <v>2.3935138238028537E-8</v>
      </c>
      <c r="N870" s="1">
        <f t="shared" si="97"/>
        <v>2167.1871248095008</v>
      </c>
    </row>
    <row r="871" spans="1:14" x14ac:dyDescent="0.35">
      <c r="A871" s="2">
        <v>44641.749861111108</v>
      </c>
      <c r="B871">
        <v>24456912</v>
      </c>
      <c r="C871" s="1">
        <v>9.9544800000000005E-11</v>
      </c>
      <c r="D871" s="1">
        <v>3.4133699999999999E-11</v>
      </c>
      <c r="E871" s="1">
        <v>1.7585200000000001E-7</v>
      </c>
      <c r="F871" s="1">
        <v>6.11674E-12</v>
      </c>
      <c r="G871" s="1">
        <v>2.41145E-10</v>
      </c>
      <c r="H871" s="1">
        <f t="shared" si="91"/>
        <v>6.4505030400000006E-11</v>
      </c>
      <c r="I871" s="1">
        <f t="shared" si="92"/>
        <v>6.8267400000000002E-15</v>
      </c>
      <c r="J871" s="1">
        <f t="shared" si="93"/>
        <v>1.7576407400000002E-7</v>
      </c>
      <c r="K871" s="1">
        <f t="shared" si="94"/>
        <v>6.1161283259999999E-12</v>
      </c>
      <c r="L871" s="1">
        <f t="shared" si="95"/>
        <v>3.6699781094059076E-4</v>
      </c>
      <c r="M871" s="1">
        <f t="shared" si="96"/>
        <v>3.8840360516450022E-8</v>
      </c>
      <c r="N871" s="1">
        <f t="shared" si="97"/>
        <v>2088.0137936526821</v>
      </c>
    </row>
    <row r="872" spans="1:14" x14ac:dyDescent="0.35">
      <c r="A872" s="2">
        <v>44641.750196759262</v>
      </c>
      <c r="B872">
        <v>24485020</v>
      </c>
      <c r="C872" s="1">
        <v>1.16368E-10</v>
      </c>
      <c r="D872" s="1">
        <v>2.32813E-11</v>
      </c>
      <c r="E872" s="1">
        <v>1.75941E-7</v>
      </c>
      <c r="F872" s="1">
        <v>2.5348399999999999E-11</v>
      </c>
      <c r="G872" s="1">
        <v>2.3877999999999998E-10</v>
      </c>
      <c r="H872" s="1">
        <f t="shared" si="91"/>
        <v>7.5406464000000002E-11</v>
      </c>
      <c r="I872" s="1">
        <f t="shared" si="92"/>
        <v>4.6562600000000004E-15</v>
      </c>
      <c r="J872" s="1">
        <f t="shared" si="93"/>
        <v>1.7585302950000001E-7</v>
      </c>
      <c r="K872" s="1">
        <f t="shared" si="94"/>
        <v>2.5345865159999997E-11</v>
      </c>
      <c r="L872" s="1">
        <f t="shared" si="95"/>
        <v>4.2880389501620726E-4</v>
      </c>
      <c r="M872" s="1">
        <f t="shared" si="96"/>
        <v>2.6478133548447057E-8</v>
      </c>
      <c r="N872" s="1">
        <f t="shared" si="97"/>
        <v>2438.4219949773869</v>
      </c>
    </row>
    <row r="873" spans="1:14" x14ac:dyDescent="0.35">
      <c r="A873" s="2">
        <v>44641.750520833331</v>
      </c>
      <c r="B873">
        <v>24513126</v>
      </c>
      <c r="C873" s="1">
        <v>9.5287799999999998E-11</v>
      </c>
      <c r="D873" s="1">
        <v>3.0366099999999998E-11</v>
      </c>
      <c r="E873" s="1">
        <v>1.7191000000000001E-7</v>
      </c>
      <c r="F873" s="1">
        <v>2.92937E-11</v>
      </c>
      <c r="G873" s="1">
        <v>2.4010799999999999E-10</v>
      </c>
      <c r="H873" s="1">
        <f t="shared" si="91"/>
        <v>6.1746494399999999E-11</v>
      </c>
      <c r="I873" s="1">
        <f t="shared" si="92"/>
        <v>6.0732199999999997E-15</v>
      </c>
      <c r="J873" s="1">
        <f t="shared" si="93"/>
        <v>1.7182404500000002E-7</v>
      </c>
      <c r="K873" s="1">
        <f t="shared" si="94"/>
        <v>2.9290770630000001E-11</v>
      </c>
      <c r="L873" s="1">
        <f t="shared" si="95"/>
        <v>3.5935886854485349E-4</v>
      </c>
      <c r="M873" s="1">
        <f t="shared" si="96"/>
        <v>3.5345576924347224E-8</v>
      </c>
      <c r="N873" s="1">
        <f t="shared" si="97"/>
        <v>2091.4352734790609</v>
      </c>
    </row>
    <row r="874" spans="1:14" x14ac:dyDescent="0.35">
      <c r="A874" s="2">
        <v>44641.750844907408</v>
      </c>
      <c r="B874">
        <v>24541232</v>
      </c>
      <c r="C874" s="1">
        <v>1.01716E-10</v>
      </c>
      <c r="D874" s="1">
        <v>2.2800200000000001E-11</v>
      </c>
      <c r="E874" s="1">
        <v>1.74956E-7</v>
      </c>
      <c r="F874" s="1">
        <v>3.1174899999999999E-11</v>
      </c>
      <c r="G874" s="1">
        <v>2.3916400000000001E-10</v>
      </c>
      <c r="H874" s="1">
        <f t="shared" si="91"/>
        <v>6.5911968000000007E-11</v>
      </c>
      <c r="I874" s="1">
        <f t="shared" si="92"/>
        <v>4.5600400000000006E-15</v>
      </c>
      <c r="J874" s="1">
        <f t="shared" si="93"/>
        <v>1.7486852199999999E-7</v>
      </c>
      <c r="K874" s="1">
        <f t="shared" si="94"/>
        <v>3.1171782509999999E-11</v>
      </c>
      <c r="L874" s="1">
        <f t="shared" si="95"/>
        <v>3.7692300047003317E-4</v>
      </c>
      <c r="M874" s="1">
        <f t="shared" si="96"/>
        <v>2.6076963125473211E-8</v>
      </c>
      <c r="N874" s="1">
        <f t="shared" si="97"/>
        <v>2155.4651240778098</v>
      </c>
    </row>
    <row r="875" spans="1:14" x14ac:dyDescent="0.35">
      <c r="A875" s="2">
        <v>44641.751168981478</v>
      </c>
      <c r="B875">
        <v>24569340</v>
      </c>
      <c r="C875" s="1">
        <v>8.7537099999999995E-11</v>
      </c>
      <c r="D875" s="1">
        <v>2.1039199999999999E-11</v>
      </c>
      <c r="E875" s="1">
        <v>1.7352200000000001E-7</v>
      </c>
      <c r="F875" s="1">
        <v>7.7937299999999993E-12</v>
      </c>
      <c r="G875" s="1">
        <v>2.2822200000000001E-10</v>
      </c>
      <c r="H875" s="1">
        <f t="shared" si="91"/>
        <v>5.6724040799999999E-11</v>
      </c>
      <c r="I875" s="1">
        <f t="shared" si="92"/>
        <v>4.2078400000000002E-15</v>
      </c>
      <c r="J875" s="1">
        <f t="shared" si="93"/>
        <v>1.7343523900000001E-7</v>
      </c>
      <c r="K875" s="1">
        <f t="shared" si="94"/>
        <v>7.7929506269999993E-12</v>
      </c>
      <c r="L875" s="1">
        <f t="shared" si="95"/>
        <v>3.2706179624776251E-4</v>
      </c>
      <c r="M875" s="1">
        <f t="shared" si="96"/>
        <v>2.4261736105428954E-8</v>
      </c>
      <c r="N875" s="1">
        <f t="shared" si="97"/>
        <v>1885.7862919528279</v>
      </c>
    </row>
    <row r="876" spans="1:14" x14ac:dyDescent="0.35">
      <c r="A876" s="2">
        <v>44641.751458333332</v>
      </c>
      <c r="B876">
        <v>24594196</v>
      </c>
      <c r="C876" s="1">
        <v>9.2729299999999996E-11</v>
      </c>
      <c r="D876" s="1">
        <v>3.3099600000000002E-11</v>
      </c>
      <c r="E876" s="1">
        <v>1.71552E-7</v>
      </c>
      <c r="F876" s="1">
        <v>2.33274E-11</v>
      </c>
      <c r="G876" s="1">
        <v>2.3620000000000002E-10</v>
      </c>
      <c r="H876" s="1">
        <f t="shared" si="91"/>
        <v>6.0088586399999994E-11</v>
      </c>
      <c r="I876" s="1">
        <f t="shared" si="92"/>
        <v>6.6199200000000005E-15</v>
      </c>
      <c r="J876" s="1">
        <f t="shared" si="93"/>
        <v>1.71466224E-7</v>
      </c>
      <c r="K876" s="1">
        <f t="shared" si="94"/>
        <v>2.3325067259999999E-11</v>
      </c>
      <c r="L876" s="1">
        <f t="shared" si="95"/>
        <v>3.5043978340597266E-4</v>
      </c>
      <c r="M876" s="1">
        <f t="shared" si="96"/>
        <v>3.8607720200335204E-8</v>
      </c>
      <c r="N876" s="1">
        <f t="shared" si="97"/>
        <v>2043.7831733319831</v>
      </c>
    </row>
    <row r="877" spans="1:14" x14ac:dyDescent="0.35">
      <c r="A877" s="2">
        <v>44641.751747685186</v>
      </c>
      <c r="B877">
        <v>24619052</v>
      </c>
      <c r="C877" s="1">
        <v>8.7655299999999999E-11</v>
      </c>
      <c r="D877" s="1">
        <v>3.1164699999999998E-11</v>
      </c>
      <c r="E877" s="1">
        <v>1.7191000000000001E-7</v>
      </c>
      <c r="F877" s="1">
        <v>2.34457E-11</v>
      </c>
      <c r="G877" s="1">
        <v>2.43134E-10</v>
      </c>
      <c r="H877" s="1">
        <f t="shared" si="91"/>
        <v>5.6800634399999998E-11</v>
      </c>
      <c r="I877" s="1">
        <f t="shared" si="92"/>
        <v>6.2329399999999999E-15</v>
      </c>
      <c r="J877" s="1">
        <f t="shared" si="93"/>
        <v>1.7182404500000002E-7</v>
      </c>
      <c r="K877" s="1">
        <f t="shared" si="94"/>
        <v>2.3443355429999999E-11</v>
      </c>
      <c r="L877" s="1">
        <f t="shared" si="95"/>
        <v>3.305744222236183E-4</v>
      </c>
      <c r="M877" s="1">
        <f t="shared" si="96"/>
        <v>3.6275132505465106E-8</v>
      </c>
      <c r="N877" s="1">
        <f t="shared" si="97"/>
        <v>1923.9124665213083</v>
      </c>
    </row>
    <row r="878" spans="1:14" x14ac:dyDescent="0.35">
      <c r="A878" s="2">
        <v>44641.752071759256</v>
      </c>
      <c r="B878">
        <v>24647160</v>
      </c>
      <c r="C878" s="1">
        <v>9.4922300000000003E-11</v>
      </c>
      <c r="D878" s="1">
        <v>3.4195099999999998E-11</v>
      </c>
      <c r="E878" s="1">
        <v>1.7414900000000001E-7</v>
      </c>
      <c r="F878" s="1">
        <v>2.2209399999999999E-11</v>
      </c>
      <c r="G878" s="1">
        <v>2.4298000000000002E-10</v>
      </c>
      <c r="H878" s="1">
        <f t="shared" si="91"/>
        <v>6.1509650400000008E-11</v>
      </c>
      <c r="I878" s="1">
        <f t="shared" si="92"/>
        <v>6.8390199999999997E-15</v>
      </c>
      <c r="J878" s="1">
        <f t="shared" si="93"/>
        <v>1.7406192550000001E-7</v>
      </c>
      <c r="K878" s="1">
        <f t="shared" si="94"/>
        <v>2.2207179059999998E-11</v>
      </c>
      <c r="L878" s="1">
        <f t="shared" si="95"/>
        <v>3.5337797294446223E-4</v>
      </c>
      <c r="M878" s="1">
        <f t="shared" si="96"/>
        <v>3.9290729321502301E-8</v>
      </c>
      <c r="N878" s="1">
        <f t="shared" si="97"/>
        <v>2030.1853603501715</v>
      </c>
    </row>
    <row r="879" spans="1:14" x14ac:dyDescent="0.35">
      <c r="A879" s="2">
        <v>44641.752395833333</v>
      </c>
      <c r="B879">
        <v>24675266</v>
      </c>
      <c r="C879" s="1">
        <v>9.0106299999999996E-11</v>
      </c>
      <c r="D879" s="1">
        <v>1.66266E-11</v>
      </c>
      <c r="E879" s="1">
        <v>1.70924E-7</v>
      </c>
      <c r="F879" s="1">
        <v>1.7801900000000001E-11</v>
      </c>
      <c r="G879" s="1">
        <v>2.2401399999999999E-10</v>
      </c>
      <c r="H879" s="1">
        <f t="shared" si="91"/>
        <v>5.8388882400000006E-11</v>
      </c>
      <c r="I879" s="1">
        <f t="shared" si="92"/>
        <v>3.3253200000000002E-15</v>
      </c>
      <c r="J879" s="1">
        <f t="shared" si="93"/>
        <v>1.70838538E-7</v>
      </c>
      <c r="K879" s="1">
        <f t="shared" si="94"/>
        <v>1.780011981E-11</v>
      </c>
      <c r="L879" s="1">
        <f t="shared" si="95"/>
        <v>3.4177816717209327E-4</v>
      </c>
      <c r="M879" s="1">
        <f t="shared" si="96"/>
        <v>1.9464694786840193E-8</v>
      </c>
      <c r="N879" s="1">
        <f t="shared" si="97"/>
        <v>2000.5917351744913</v>
      </c>
    </row>
    <row r="880" spans="1:14" x14ac:dyDescent="0.35">
      <c r="A880" s="2">
        <v>44641.75271990741</v>
      </c>
      <c r="B880">
        <v>24703372</v>
      </c>
      <c r="C880" s="1">
        <v>9.7598999999999996E-11</v>
      </c>
      <c r="D880" s="1">
        <v>2.5451799999999999E-11</v>
      </c>
      <c r="E880" s="1">
        <v>1.6976000000000001E-7</v>
      </c>
      <c r="F880" s="1">
        <v>4.1279900000000001E-12</v>
      </c>
      <c r="G880" s="1">
        <v>2.4511399999999998E-10</v>
      </c>
      <c r="H880" s="1">
        <f t="shared" si="91"/>
        <v>6.3244151999999999E-11</v>
      </c>
      <c r="I880" s="1">
        <f t="shared" si="92"/>
        <v>5.0903600000000001E-15</v>
      </c>
      <c r="J880" s="1">
        <f t="shared" si="93"/>
        <v>1.6967512E-7</v>
      </c>
      <c r="K880" s="1">
        <f t="shared" si="94"/>
        <v>4.127577201E-12</v>
      </c>
      <c r="L880" s="1">
        <f t="shared" si="95"/>
        <v>3.7273674537551525E-4</v>
      </c>
      <c r="M880" s="1">
        <f t="shared" si="96"/>
        <v>3.0000627080741128E-8</v>
      </c>
      <c r="N880" s="1">
        <f t="shared" si="97"/>
        <v>2196.7672418650136</v>
      </c>
    </row>
    <row r="881" spans="1:14" x14ac:dyDescent="0.35">
      <c r="A881" s="2">
        <v>44641.75304398148</v>
      </c>
      <c r="B881">
        <v>24731480</v>
      </c>
      <c r="C881" s="1">
        <v>9.0772800000000001E-11</v>
      </c>
      <c r="D881" s="1">
        <v>3.0970200000000003E-11</v>
      </c>
      <c r="E881" s="1">
        <v>1.6859500000000001E-7</v>
      </c>
      <c r="F881" s="1">
        <v>6.78323E-12</v>
      </c>
      <c r="G881" s="1">
        <v>2.4513799999999998E-10</v>
      </c>
      <c r="H881" s="1">
        <f t="shared" si="91"/>
        <v>5.8820774400000005E-11</v>
      </c>
      <c r="I881" s="1">
        <f t="shared" si="92"/>
        <v>6.1940400000000008E-15</v>
      </c>
      <c r="J881" s="1">
        <f t="shared" si="93"/>
        <v>1.685107025E-7</v>
      </c>
      <c r="K881" s="1">
        <f t="shared" si="94"/>
        <v>6.7825516770000001E-12</v>
      </c>
      <c r="L881" s="1">
        <f t="shared" si="95"/>
        <v>3.4906254337168882E-4</v>
      </c>
      <c r="M881" s="1">
        <f t="shared" si="96"/>
        <v>3.6757546601528175E-8</v>
      </c>
      <c r="N881" s="1">
        <f t="shared" si="97"/>
        <v>2071.4562232134117</v>
      </c>
    </row>
    <row r="882" spans="1:14" x14ac:dyDescent="0.35">
      <c r="A882" s="2">
        <v>44641.753368055557</v>
      </c>
      <c r="B882">
        <v>24759588</v>
      </c>
      <c r="C882" s="1">
        <v>7.9087600000000006E-11</v>
      </c>
      <c r="D882" s="1">
        <v>4.1638199999999999E-11</v>
      </c>
      <c r="E882" s="1">
        <v>1.7137200000000001E-7</v>
      </c>
      <c r="F882" s="1">
        <v>1.85329E-11</v>
      </c>
      <c r="G882" s="1">
        <v>2.37728E-10</v>
      </c>
      <c r="H882" s="1">
        <f t="shared" si="91"/>
        <v>5.1248764800000008E-11</v>
      </c>
      <c r="I882" s="1">
        <f t="shared" si="92"/>
        <v>8.3276399999999998E-15</v>
      </c>
      <c r="J882" s="1">
        <f t="shared" si="93"/>
        <v>1.7128631400000002E-7</v>
      </c>
      <c r="K882" s="1">
        <f t="shared" si="94"/>
        <v>1.8531046709999999E-11</v>
      </c>
      <c r="L882" s="1">
        <f t="shared" si="95"/>
        <v>2.9919941414583773E-4</v>
      </c>
      <c r="M882" s="1">
        <f t="shared" si="96"/>
        <v>4.8618245121440345E-8</v>
      </c>
      <c r="N882" s="1">
        <f t="shared" si="97"/>
        <v>1746.7794545794109</v>
      </c>
    </row>
    <row r="883" spans="1:14" x14ac:dyDescent="0.35">
      <c r="A883" s="2">
        <v>44641.753692129627</v>
      </c>
      <c r="B883">
        <v>24787696</v>
      </c>
      <c r="C883" s="1">
        <v>7.78621E-11</v>
      </c>
      <c r="D883" s="1">
        <v>2.8410699999999999E-11</v>
      </c>
      <c r="E883" s="1">
        <v>1.7396999999999999E-7</v>
      </c>
      <c r="F883" s="1">
        <v>9.1912300000000002E-12</v>
      </c>
      <c r="G883" s="1">
        <v>2.3695200000000001E-10</v>
      </c>
      <c r="H883" s="1">
        <f t="shared" si="91"/>
        <v>5.0454640800000001E-11</v>
      </c>
      <c r="I883" s="1">
        <f t="shared" si="92"/>
        <v>5.6821399999999997E-15</v>
      </c>
      <c r="J883" s="1">
        <f t="shared" si="93"/>
        <v>1.73883015E-7</v>
      </c>
      <c r="K883" s="1">
        <f t="shared" si="94"/>
        <v>9.1903108770000003E-12</v>
      </c>
      <c r="L883" s="1">
        <f t="shared" si="95"/>
        <v>2.9016428545364253E-4</v>
      </c>
      <c r="M883" s="1">
        <f t="shared" si="96"/>
        <v>3.2677947296922585E-8</v>
      </c>
      <c r="N883" s="1">
        <f t="shared" si="97"/>
        <v>1668.7327710164361</v>
      </c>
    </row>
    <row r="884" spans="1:14" x14ac:dyDescent="0.35">
      <c r="A884" s="2">
        <v>44641.754016203704</v>
      </c>
      <c r="B884">
        <v>24815800</v>
      </c>
      <c r="C884" s="1">
        <v>8.1162300000000004E-11</v>
      </c>
      <c r="D884" s="1">
        <v>2.9598300000000001E-11</v>
      </c>
      <c r="E884" s="1">
        <v>1.7065599999999999E-7</v>
      </c>
      <c r="F884" s="1">
        <v>5.3749899999999999E-12</v>
      </c>
      <c r="G884" s="1">
        <v>2.3298299999999998E-10</v>
      </c>
      <c r="H884" s="1">
        <f t="shared" si="91"/>
        <v>5.2593170400000004E-11</v>
      </c>
      <c r="I884" s="1">
        <f t="shared" si="92"/>
        <v>5.9196600000000004E-15</v>
      </c>
      <c r="J884" s="1">
        <f t="shared" si="93"/>
        <v>1.70570672E-7</v>
      </c>
      <c r="K884" s="1">
        <f t="shared" si="94"/>
        <v>5.3744525009999998E-12</v>
      </c>
      <c r="L884" s="1">
        <f t="shared" si="95"/>
        <v>3.0833653747931532E-4</v>
      </c>
      <c r="M884" s="1">
        <f t="shared" si="96"/>
        <v>3.4705028306390215E-8</v>
      </c>
      <c r="N884" s="1">
        <f t="shared" si="97"/>
        <v>1807.6761606433452</v>
      </c>
    </row>
    <row r="885" spans="1:14" x14ac:dyDescent="0.35">
      <c r="A885" s="2">
        <v>44641.754340277781</v>
      </c>
      <c r="B885">
        <v>24843908</v>
      </c>
      <c r="C885" s="1">
        <v>8.4290599999999998E-11</v>
      </c>
      <c r="D885" s="1">
        <v>2.9987299999999997E-11</v>
      </c>
      <c r="E885" s="1">
        <v>1.7029800000000001E-7</v>
      </c>
      <c r="F885" s="1">
        <v>-2.7197399999999999E-12</v>
      </c>
      <c r="G885" s="1">
        <v>2.42857E-10</v>
      </c>
      <c r="H885" s="1">
        <f t="shared" si="91"/>
        <v>5.4620308799999998E-11</v>
      </c>
      <c r="I885" s="1">
        <f t="shared" si="92"/>
        <v>5.9974599999999994E-15</v>
      </c>
      <c r="J885" s="1">
        <f t="shared" si="93"/>
        <v>1.7021285100000001E-7</v>
      </c>
      <c r="K885" s="1">
        <f t="shared" si="94"/>
        <v>-2.719468026E-12</v>
      </c>
      <c r="L885" s="1">
        <f t="shared" si="95"/>
        <v>3.2089415387325833E-4</v>
      </c>
      <c r="M885" s="1">
        <f t="shared" si="96"/>
        <v>3.5235059895683198E-8</v>
      </c>
      <c r="N885" s="1">
        <f t="shared" si="97"/>
        <v>1885.2522120862561</v>
      </c>
    </row>
    <row r="886" spans="1:14" x14ac:dyDescent="0.35">
      <c r="A886" s="2">
        <v>44641.754675925928</v>
      </c>
      <c r="B886">
        <v>24872016</v>
      </c>
      <c r="C886" s="1">
        <v>6.9251299999999994E-11</v>
      </c>
      <c r="D886" s="1">
        <v>2.8369699999999999E-11</v>
      </c>
      <c r="E886" s="1">
        <v>1.62683E-7</v>
      </c>
      <c r="F886" s="1">
        <v>3.6442399999999998E-12</v>
      </c>
      <c r="G886" s="1">
        <v>2.38265E-10</v>
      </c>
      <c r="H886" s="1">
        <f t="shared" si="91"/>
        <v>4.48748424E-11</v>
      </c>
      <c r="I886" s="1">
        <f t="shared" si="92"/>
        <v>5.6739400000000001E-15</v>
      </c>
      <c r="J886" s="1">
        <f t="shared" si="93"/>
        <v>1.6260165849999999E-7</v>
      </c>
      <c r="K886" s="1">
        <f t="shared" si="94"/>
        <v>3.6438755759999995E-12</v>
      </c>
      <c r="L886" s="1">
        <f t="shared" si="95"/>
        <v>2.7598022562605045E-4</v>
      </c>
      <c r="M886" s="1">
        <f t="shared" si="96"/>
        <v>3.4894724028906509E-8</v>
      </c>
      <c r="N886" s="1">
        <f t="shared" si="97"/>
        <v>1697.2780485264882</v>
      </c>
    </row>
    <row r="887" spans="1:14" x14ac:dyDescent="0.35">
      <c r="A887" s="2">
        <v>44641.754999999997</v>
      </c>
      <c r="B887">
        <v>24900122</v>
      </c>
      <c r="C887" s="1">
        <v>8.10441E-11</v>
      </c>
      <c r="D887" s="1">
        <v>2.98542E-11</v>
      </c>
      <c r="E887" s="1">
        <v>1.6859500000000001E-7</v>
      </c>
      <c r="F887" s="1">
        <v>2.25104E-11</v>
      </c>
      <c r="G887" s="1">
        <v>2.3428800000000001E-10</v>
      </c>
      <c r="H887" s="1">
        <f t="shared" si="91"/>
        <v>5.2516576800000005E-11</v>
      </c>
      <c r="I887" s="1">
        <f t="shared" si="92"/>
        <v>5.9708400000000006E-15</v>
      </c>
      <c r="J887" s="1">
        <f t="shared" si="93"/>
        <v>1.685107025E-7</v>
      </c>
      <c r="K887" s="1">
        <f t="shared" si="94"/>
        <v>2.2508148960000001E-11</v>
      </c>
      <c r="L887" s="1">
        <f t="shared" si="95"/>
        <v>3.1165128398892057E-4</v>
      </c>
      <c r="M887" s="1">
        <f t="shared" si="96"/>
        <v>3.5433001651631003E-8</v>
      </c>
      <c r="N887" s="1">
        <f t="shared" si="97"/>
        <v>1849.4450463104595</v>
      </c>
    </row>
    <row r="888" spans="1:14" x14ac:dyDescent="0.35">
      <c r="A888" s="2">
        <v>44641.755324074074</v>
      </c>
      <c r="B888">
        <v>24928230</v>
      </c>
      <c r="C888" s="1">
        <v>5.9404400000000003E-11</v>
      </c>
      <c r="D888" s="1">
        <v>1.9227000000000001E-11</v>
      </c>
      <c r="E888" s="1">
        <v>1.7056599999999999E-7</v>
      </c>
      <c r="F888" s="1">
        <v>1.47167E-11</v>
      </c>
      <c r="G888" s="1">
        <v>2.3588500000000001E-10</v>
      </c>
      <c r="H888" s="1">
        <f t="shared" si="91"/>
        <v>3.84940512E-11</v>
      </c>
      <c r="I888" s="1">
        <f t="shared" si="92"/>
        <v>3.8454000000000005E-15</v>
      </c>
      <c r="J888" s="1">
        <f t="shared" si="93"/>
        <v>1.7048071699999998E-7</v>
      </c>
      <c r="K888" s="1">
        <f t="shared" si="94"/>
        <v>1.4715228329999999E-11</v>
      </c>
      <c r="L888" s="1">
        <f t="shared" si="95"/>
        <v>2.2579709821375285E-4</v>
      </c>
      <c r="M888" s="1">
        <f t="shared" si="96"/>
        <v>2.2556216724499116E-8</v>
      </c>
      <c r="N888" s="1">
        <f t="shared" si="97"/>
        <v>1324.4729502970877</v>
      </c>
    </row>
    <row r="889" spans="1:14" x14ac:dyDescent="0.35">
      <c r="A889" s="2">
        <v>44641.755648148152</v>
      </c>
      <c r="B889">
        <v>24956336</v>
      </c>
      <c r="C889" s="1">
        <v>7.3013799999999998E-11</v>
      </c>
      <c r="D889" s="1">
        <v>3.0673200000000001E-11</v>
      </c>
      <c r="E889" s="1">
        <v>1.6805800000000001E-7</v>
      </c>
      <c r="F889" s="1">
        <v>2.0414200000000002E-11</v>
      </c>
      <c r="G889" s="1">
        <v>2.2759999999999999E-10</v>
      </c>
      <c r="H889" s="1">
        <f t="shared" si="91"/>
        <v>4.7312942400000002E-11</v>
      </c>
      <c r="I889" s="1">
        <f t="shared" si="92"/>
        <v>6.1346400000000006E-15</v>
      </c>
      <c r="J889" s="1">
        <f t="shared" si="93"/>
        <v>1.6797397100000002E-7</v>
      </c>
      <c r="K889" s="1">
        <f t="shared" si="94"/>
        <v>2.0412158580000003E-11</v>
      </c>
      <c r="L889" s="1">
        <f t="shared" si="95"/>
        <v>2.816682972863694E-4</v>
      </c>
      <c r="M889" s="1">
        <f t="shared" si="96"/>
        <v>3.6521372707203543E-8</v>
      </c>
      <c r="N889" s="1">
        <f t="shared" si="97"/>
        <v>1676.8568106684181</v>
      </c>
    </row>
    <row r="890" spans="1:14" x14ac:dyDescent="0.35">
      <c r="A890" s="2">
        <v>44641.755937499998</v>
      </c>
      <c r="B890">
        <v>24981192</v>
      </c>
      <c r="C890" s="1">
        <v>6.0522400000000004E-11</v>
      </c>
      <c r="D890" s="1">
        <v>3.2167999999999999E-11</v>
      </c>
      <c r="E890" s="1">
        <v>1.69312E-7</v>
      </c>
      <c r="F890" s="1">
        <v>1.8124400000000001E-11</v>
      </c>
      <c r="G890" s="1">
        <v>2.4297200000000001E-10</v>
      </c>
      <c r="H890" s="1">
        <f t="shared" si="91"/>
        <v>3.9218515200000004E-11</v>
      </c>
      <c r="I890" s="1">
        <f t="shared" si="92"/>
        <v>6.4336000000000003E-15</v>
      </c>
      <c r="J890" s="1">
        <f t="shared" si="93"/>
        <v>1.6922734399999999E-7</v>
      </c>
      <c r="K890" s="1">
        <f t="shared" si="94"/>
        <v>1.812258756E-11</v>
      </c>
      <c r="L890" s="1">
        <f t="shared" si="95"/>
        <v>2.3175046226571992E-4</v>
      </c>
      <c r="M890" s="1">
        <f t="shared" si="96"/>
        <v>3.8017496746861436E-8</v>
      </c>
      <c r="N890" s="1">
        <f t="shared" si="97"/>
        <v>1369.4622676682791</v>
      </c>
    </row>
    <row r="891" spans="1:14" x14ac:dyDescent="0.35">
      <c r="A891" s="2">
        <v>44641.756261574075</v>
      </c>
      <c r="B891">
        <v>25009300</v>
      </c>
      <c r="C891" s="1">
        <v>7.3056800000000005E-11</v>
      </c>
      <c r="D891" s="1">
        <v>3.2239699999999998E-11</v>
      </c>
      <c r="E891" s="1">
        <v>1.6474300000000001E-7</v>
      </c>
      <c r="F891" s="1">
        <v>1.11154E-11</v>
      </c>
      <c r="G891" s="1">
        <v>2.4603599999999998E-10</v>
      </c>
      <c r="H891" s="1">
        <f t="shared" si="91"/>
        <v>4.7340806400000002E-11</v>
      </c>
      <c r="I891" s="1">
        <f t="shared" si="92"/>
        <v>6.4479399999999996E-15</v>
      </c>
      <c r="J891" s="1">
        <f t="shared" si="93"/>
        <v>1.646606285E-7</v>
      </c>
      <c r="K891" s="1">
        <f t="shared" si="94"/>
        <v>1.1114288459999999E-11</v>
      </c>
      <c r="L891" s="1">
        <f t="shared" si="95"/>
        <v>2.8750531824916483E-4</v>
      </c>
      <c r="M891" s="1">
        <f t="shared" si="96"/>
        <v>3.9158966285616965E-8</v>
      </c>
      <c r="N891" s="1">
        <f t="shared" si="97"/>
        <v>1746.047739937813</v>
      </c>
    </row>
    <row r="892" spans="1:14" x14ac:dyDescent="0.35">
      <c r="A892" s="2">
        <v>44641.756585648145</v>
      </c>
      <c r="B892">
        <v>25037406</v>
      </c>
      <c r="C892" s="1">
        <v>8.6419099999999995E-11</v>
      </c>
      <c r="D892" s="1">
        <v>2.5615600000000001E-11</v>
      </c>
      <c r="E892" s="1">
        <v>1.7128200000000001E-7</v>
      </c>
      <c r="F892" s="1">
        <v>2.22739E-11</v>
      </c>
      <c r="G892" s="1">
        <v>2.3881799999999999E-10</v>
      </c>
      <c r="H892" s="1">
        <f t="shared" si="91"/>
        <v>5.5999576799999995E-11</v>
      </c>
      <c r="I892" s="1">
        <f t="shared" si="92"/>
        <v>5.1231200000000003E-15</v>
      </c>
      <c r="J892" s="1">
        <f t="shared" si="93"/>
        <v>1.71196359E-7</v>
      </c>
      <c r="K892" s="1">
        <f t="shared" si="94"/>
        <v>2.227167261E-11</v>
      </c>
      <c r="L892" s="1">
        <f t="shared" si="95"/>
        <v>3.2710728853760259E-4</v>
      </c>
      <c r="M892" s="1">
        <f t="shared" si="96"/>
        <v>2.992540279434331E-8</v>
      </c>
      <c r="N892" s="1">
        <f t="shared" si="97"/>
        <v>1910.7140505108675</v>
      </c>
    </row>
    <row r="893" spans="1:14" x14ac:dyDescent="0.35">
      <c r="A893" s="2">
        <v>44641.756909722222</v>
      </c>
      <c r="B893">
        <v>25065512</v>
      </c>
      <c r="C893" s="1">
        <v>8.1097800000000006E-11</v>
      </c>
      <c r="D893" s="1">
        <v>2.8165E-11</v>
      </c>
      <c r="E893" s="1">
        <v>1.6393699999999999E-7</v>
      </c>
      <c r="F893" s="1">
        <v>-5.7297400000000002E-12</v>
      </c>
      <c r="G893" s="1">
        <v>2.32322E-10</v>
      </c>
      <c r="H893" s="1">
        <f t="shared" si="91"/>
        <v>5.2551374400000007E-11</v>
      </c>
      <c r="I893" s="1">
        <f t="shared" si="92"/>
        <v>5.6330000000000006E-15</v>
      </c>
      <c r="J893" s="1">
        <f t="shared" si="93"/>
        <v>1.6385503149999999E-7</v>
      </c>
      <c r="K893" s="1">
        <f t="shared" si="94"/>
        <v>-5.7291670259999998E-12</v>
      </c>
      <c r="L893" s="1">
        <f t="shared" si="95"/>
        <v>3.2071871042910275E-4</v>
      </c>
      <c r="M893" s="1">
        <f t="shared" si="96"/>
        <v>3.4377949510814997E-8</v>
      </c>
      <c r="N893" s="1">
        <f t="shared" si="97"/>
        <v>1957.3320849113063</v>
      </c>
    </row>
    <row r="894" spans="1:14" x14ac:dyDescent="0.35">
      <c r="A894" s="2">
        <v>44641.757233796299</v>
      </c>
      <c r="B894">
        <v>25093620</v>
      </c>
      <c r="C894" s="1">
        <v>7.9216600000000001E-11</v>
      </c>
      <c r="D894" s="1">
        <v>3.0294499999999999E-11</v>
      </c>
      <c r="E894" s="1">
        <v>1.6859500000000001E-7</v>
      </c>
      <c r="F894" s="1">
        <v>2.9702200000000002E-11</v>
      </c>
      <c r="G894" s="1">
        <v>2.51288E-10</v>
      </c>
      <c r="H894" s="1">
        <f t="shared" si="91"/>
        <v>5.1332356800000002E-11</v>
      </c>
      <c r="I894" s="1">
        <f t="shared" si="92"/>
        <v>6.0588999999999999E-15</v>
      </c>
      <c r="J894" s="1">
        <f t="shared" si="93"/>
        <v>1.685107025E-7</v>
      </c>
      <c r="K894" s="1">
        <f t="shared" si="94"/>
        <v>2.969922978E-11</v>
      </c>
      <c r="L894" s="1">
        <f t="shared" si="95"/>
        <v>3.0462371848458705E-4</v>
      </c>
      <c r="M894" s="1">
        <f t="shared" si="96"/>
        <v>3.5955579735358353E-8</v>
      </c>
      <c r="N894" s="1">
        <f t="shared" si="97"/>
        <v>1807.7410749895073</v>
      </c>
    </row>
    <row r="895" spans="1:14" x14ac:dyDescent="0.35">
      <c r="A895" s="2">
        <v>44641.757557870369</v>
      </c>
      <c r="B895">
        <v>25121728</v>
      </c>
      <c r="C895" s="1">
        <v>7.2906299999999994E-11</v>
      </c>
      <c r="D895" s="1">
        <v>3.3980100000000001E-11</v>
      </c>
      <c r="E895" s="1">
        <v>1.67162E-7</v>
      </c>
      <c r="F895" s="1">
        <v>-8.8794799999999996E-12</v>
      </c>
      <c r="G895" s="1">
        <v>2.4072199999999999E-10</v>
      </c>
      <c r="H895" s="1">
        <f t="shared" si="91"/>
        <v>4.7243282399999998E-11</v>
      </c>
      <c r="I895" s="1">
        <f t="shared" si="92"/>
        <v>6.7960200000000003E-15</v>
      </c>
      <c r="J895" s="1">
        <f t="shared" si="93"/>
        <v>1.6707841899999999E-7</v>
      </c>
      <c r="K895" s="1">
        <f t="shared" si="94"/>
        <v>-8.8785920519999991E-12</v>
      </c>
      <c r="L895" s="1">
        <f t="shared" si="95"/>
        <v>2.8276112907197189E-4</v>
      </c>
      <c r="M895" s="1">
        <f t="shared" si="96"/>
        <v>4.0675630285919817E-8</v>
      </c>
      <c r="N895" s="1">
        <f t="shared" si="97"/>
        <v>1692.3857118373373</v>
      </c>
    </row>
    <row r="896" spans="1:14" x14ac:dyDescent="0.35">
      <c r="A896" s="2">
        <v>44641.757881944446</v>
      </c>
      <c r="B896">
        <v>25149836</v>
      </c>
      <c r="C896" s="1">
        <v>8.26351E-11</v>
      </c>
      <c r="D896" s="1">
        <v>2.6915900000000001E-11</v>
      </c>
      <c r="E896" s="1">
        <v>1.6976000000000001E-7</v>
      </c>
      <c r="F896" s="1">
        <v>2.6283699999999999E-11</v>
      </c>
      <c r="G896" s="1">
        <v>2.4454600000000002E-10</v>
      </c>
      <c r="H896" s="1">
        <f t="shared" si="91"/>
        <v>5.3547544800000003E-11</v>
      </c>
      <c r="I896" s="1">
        <f t="shared" si="92"/>
        <v>5.38318E-15</v>
      </c>
      <c r="J896" s="1">
        <f t="shared" si="93"/>
        <v>1.6967512E-7</v>
      </c>
      <c r="K896" s="1">
        <f t="shared" si="94"/>
        <v>2.6281071629999999E-11</v>
      </c>
      <c r="L896" s="1">
        <f t="shared" si="95"/>
        <v>3.155886661521147E-4</v>
      </c>
      <c r="M896" s="1">
        <f t="shared" si="96"/>
        <v>3.1726395714351052E-8</v>
      </c>
      <c r="N896" s="1">
        <f t="shared" si="97"/>
        <v>1859.9584084697551</v>
      </c>
    </row>
    <row r="897" spans="1:14" x14ac:dyDescent="0.35">
      <c r="A897" s="2">
        <v>44641.758206018516</v>
      </c>
      <c r="B897">
        <v>25177940</v>
      </c>
      <c r="C897" s="1">
        <v>9.2385300000000005E-11</v>
      </c>
      <c r="D897" s="1">
        <v>3.7676099999999997E-11</v>
      </c>
      <c r="E897" s="1">
        <v>1.68147E-7</v>
      </c>
      <c r="F897" s="1">
        <v>1.3308399999999999E-11</v>
      </c>
      <c r="G897" s="1">
        <v>2.4158200000000002E-10</v>
      </c>
      <c r="H897" s="1">
        <f t="shared" si="91"/>
        <v>5.9865674400000006E-11</v>
      </c>
      <c r="I897" s="1">
        <f t="shared" si="92"/>
        <v>7.5352199999999994E-15</v>
      </c>
      <c r="J897" s="1">
        <f t="shared" si="93"/>
        <v>1.6806292650000001E-7</v>
      </c>
      <c r="K897" s="1">
        <f t="shared" si="94"/>
        <v>1.330706916E-11</v>
      </c>
      <c r="L897" s="1">
        <f t="shared" si="95"/>
        <v>3.5620987713789456E-4</v>
      </c>
      <c r="M897" s="1">
        <f t="shared" si="96"/>
        <v>4.4835706225786794E-8</v>
      </c>
      <c r="N897" s="1">
        <f t="shared" si="97"/>
        <v>2119.5030013826072</v>
      </c>
    </row>
    <row r="898" spans="1:14" x14ac:dyDescent="0.35">
      <c r="A898" s="2">
        <v>44641.75854166667</v>
      </c>
      <c r="B898">
        <v>25206048</v>
      </c>
      <c r="C898" s="1">
        <v>6.5768299999999997E-11</v>
      </c>
      <c r="D898" s="1">
        <v>2.6557500000000001E-11</v>
      </c>
      <c r="E898" s="1">
        <v>1.63758E-7</v>
      </c>
      <c r="F898" s="1">
        <v>-7.2239799999999997E-12</v>
      </c>
      <c r="G898" s="1">
        <v>2.4205899999999998E-10</v>
      </c>
      <c r="H898" s="1">
        <f t="shared" si="91"/>
        <v>4.2617858400000002E-11</v>
      </c>
      <c r="I898" s="1">
        <f t="shared" si="92"/>
        <v>5.3115000000000004E-15</v>
      </c>
      <c r="J898" s="1">
        <f t="shared" si="93"/>
        <v>1.63676121E-7</v>
      </c>
      <c r="K898" s="1">
        <f t="shared" si="94"/>
        <v>-7.2232576019999994E-12</v>
      </c>
      <c r="L898" s="1">
        <f t="shared" si="95"/>
        <v>2.6037920583418518E-4</v>
      </c>
      <c r="M898" s="1">
        <f t="shared" si="96"/>
        <v>3.2451282249045972E-8</v>
      </c>
      <c r="N898" s="1">
        <f t="shared" si="97"/>
        <v>1590.819749657833</v>
      </c>
    </row>
    <row r="899" spans="1:14" x14ac:dyDescent="0.35">
      <c r="A899" s="2">
        <v>44641.75886574074</v>
      </c>
      <c r="B899">
        <v>25234156</v>
      </c>
      <c r="C899" s="1">
        <v>7.8485599999999998E-11</v>
      </c>
      <c r="D899" s="1">
        <v>2.8605100000000001E-11</v>
      </c>
      <c r="E899" s="1">
        <v>1.6366800000000001E-7</v>
      </c>
      <c r="F899" s="1">
        <v>2.6842699999999999E-11</v>
      </c>
      <c r="G899" s="1">
        <v>2.3929399999999999E-10</v>
      </c>
      <c r="H899" s="1">
        <f t="shared" ref="H899:H912" si="98">0.648*C899</f>
        <v>5.08586688E-11</v>
      </c>
      <c r="I899" s="1">
        <f t="shared" ref="I899:I912" si="99">0.0002*D899</f>
        <v>5.72102E-15</v>
      </c>
      <c r="J899" s="1">
        <f t="shared" ref="J899:J912" si="100">E899-(0.0005*E899)</f>
        <v>1.6358616600000001E-7</v>
      </c>
      <c r="K899" s="1">
        <f t="shared" ref="K899:K912" si="101">F899-(0.0001*F899)</f>
        <v>2.684001573E-11</v>
      </c>
      <c r="L899" s="1">
        <f t="shared" ref="L899:L912" si="102">H899/J899</f>
        <v>3.1089834821362584E-4</v>
      </c>
      <c r="M899" s="1">
        <f t="shared" ref="M899:M912" si="103">I899/J899</f>
        <v>3.4972517174832497E-8</v>
      </c>
      <c r="N899" s="1">
        <f t="shared" ref="N899:N912" si="104">L899/J899</f>
        <v>1900.5173592345566</v>
      </c>
    </row>
    <row r="900" spans="1:14" x14ac:dyDescent="0.35">
      <c r="A900" s="2">
        <v>44641.759189814817</v>
      </c>
      <c r="B900">
        <v>25262260</v>
      </c>
      <c r="C900" s="1">
        <v>7.0928299999999995E-11</v>
      </c>
      <c r="D900" s="1">
        <v>2.16228E-11</v>
      </c>
      <c r="E900" s="1">
        <v>1.6841599999999999E-7</v>
      </c>
      <c r="F900" s="1">
        <v>2.1822400000000002E-12</v>
      </c>
      <c r="G900" s="1">
        <v>2.3289799999999997E-10</v>
      </c>
      <c r="H900" s="1">
        <f t="shared" si="98"/>
        <v>4.5961538399999998E-11</v>
      </c>
      <c r="I900" s="1">
        <f t="shared" si="99"/>
        <v>4.3245600000000002E-15</v>
      </c>
      <c r="J900" s="1">
        <f t="shared" si="100"/>
        <v>1.6833179199999999E-7</v>
      </c>
      <c r="K900" s="1">
        <f t="shared" si="101"/>
        <v>2.1820217760000002E-12</v>
      </c>
      <c r="L900" s="1">
        <f t="shared" si="102"/>
        <v>2.7304134206567469E-4</v>
      </c>
      <c r="M900" s="1">
        <f t="shared" si="103"/>
        <v>2.5690690680700414E-8</v>
      </c>
      <c r="N900" s="1">
        <f t="shared" si="104"/>
        <v>1622.0426267764958</v>
      </c>
    </row>
    <row r="901" spans="1:14" x14ac:dyDescent="0.35">
      <c r="A901" s="2">
        <v>44641.759513888886</v>
      </c>
      <c r="B901">
        <v>25290370</v>
      </c>
      <c r="C901" s="1">
        <v>9.26541E-11</v>
      </c>
      <c r="D901" s="1">
        <v>3.2751500000000003E-11</v>
      </c>
      <c r="E901" s="1">
        <v>1.6474300000000001E-7</v>
      </c>
      <c r="F901" s="1">
        <v>3.7624899999999997E-12</v>
      </c>
      <c r="G901" s="1">
        <v>2.3808899999999999E-10</v>
      </c>
      <c r="H901" s="1">
        <f t="shared" si="98"/>
        <v>6.0039856800000002E-11</v>
      </c>
      <c r="I901" s="1">
        <f t="shared" si="99"/>
        <v>6.5503000000000008E-15</v>
      </c>
      <c r="J901" s="1">
        <f t="shared" si="100"/>
        <v>1.646606285E-7</v>
      </c>
      <c r="K901" s="1">
        <f t="shared" si="101"/>
        <v>3.7621137509999997E-12</v>
      </c>
      <c r="L901" s="1">
        <f t="shared" si="102"/>
        <v>3.6462788553002519E-4</v>
      </c>
      <c r="M901" s="1">
        <f t="shared" si="103"/>
        <v>3.9780608513831836E-8</v>
      </c>
      <c r="N901" s="1">
        <f t="shared" si="104"/>
        <v>2214.4205864611113</v>
      </c>
    </row>
    <row r="902" spans="1:14" x14ac:dyDescent="0.35">
      <c r="A902" s="2">
        <v>44641.759837962964</v>
      </c>
      <c r="B902">
        <v>25318476</v>
      </c>
      <c r="C902" s="1">
        <v>6.4284800000000002E-11</v>
      </c>
      <c r="D902" s="1">
        <v>4.1791799999999997E-11</v>
      </c>
      <c r="E902" s="1">
        <v>1.6474300000000001E-7</v>
      </c>
      <c r="F902" s="1">
        <v>1.9199400000000002E-11</v>
      </c>
      <c r="G902" s="1">
        <v>2.3533999999999999E-10</v>
      </c>
      <c r="H902" s="1">
        <f t="shared" si="98"/>
        <v>4.16565504E-11</v>
      </c>
      <c r="I902" s="1">
        <f t="shared" si="99"/>
        <v>8.3583600000000004E-15</v>
      </c>
      <c r="J902" s="1">
        <f t="shared" si="100"/>
        <v>1.646606285E-7</v>
      </c>
      <c r="K902" s="1">
        <f t="shared" si="101"/>
        <v>1.9197480060000003E-11</v>
      </c>
      <c r="L902" s="1">
        <f t="shared" si="102"/>
        <v>2.5298427911685034E-4</v>
      </c>
      <c r="M902" s="1">
        <f t="shared" si="103"/>
        <v>5.0761132616471217E-8</v>
      </c>
      <c r="N902" s="1">
        <f t="shared" si="104"/>
        <v>1536.3981142392538</v>
      </c>
    </row>
    <row r="903" spans="1:14" x14ac:dyDescent="0.35">
      <c r="A903" s="2">
        <v>44641.760162037041</v>
      </c>
      <c r="B903">
        <v>25346584</v>
      </c>
      <c r="C903" s="1">
        <v>7.88941E-11</v>
      </c>
      <c r="D903" s="1">
        <v>2.8216100000000001E-11</v>
      </c>
      <c r="E903" s="1">
        <v>1.6348899999999999E-7</v>
      </c>
      <c r="F903" s="1">
        <v>5.0202399999999996E-12</v>
      </c>
      <c r="G903" s="1">
        <v>2.3857300000000001E-10</v>
      </c>
      <c r="H903" s="1">
        <f t="shared" si="98"/>
        <v>5.1123376800000004E-11</v>
      </c>
      <c r="I903" s="1">
        <f t="shared" si="99"/>
        <v>5.6432200000000002E-15</v>
      </c>
      <c r="J903" s="1">
        <f t="shared" si="100"/>
        <v>1.6340725549999998E-7</v>
      </c>
      <c r="K903" s="1">
        <f t="shared" si="101"/>
        <v>5.0197379759999998E-12</v>
      </c>
      <c r="L903" s="1">
        <f t="shared" si="102"/>
        <v>3.1285867107657295E-4</v>
      </c>
      <c r="M903" s="1">
        <f t="shared" si="103"/>
        <v>3.4534696655498271E-8</v>
      </c>
      <c r="N903" s="1">
        <f t="shared" si="104"/>
        <v>1914.5947352170847</v>
      </c>
    </row>
    <row r="904" spans="1:14" x14ac:dyDescent="0.35">
      <c r="A904" s="2">
        <v>44641.76048611111</v>
      </c>
      <c r="B904">
        <v>25374690</v>
      </c>
      <c r="C904" s="1">
        <v>6.5682299999999996E-11</v>
      </c>
      <c r="D904" s="1">
        <v>2.0629699999999999E-11</v>
      </c>
      <c r="E904" s="1">
        <v>1.64385E-7</v>
      </c>
      <c r="F904" s="1">
        <v>6.2349899999999999E-12</v>
      </c>
      <c r="G904" s="1">
        <v>2.3303600000000002E-10</v>
      </c>
      <c r="H904" s="1">
        <f t="shared" si="98"/>
        <v>4.2562130400000002E-11</v>
      </c>
      <c r="I904" s="1">
        <f t="shared" si="99"/>
        <v>4.1259400000000001E-15</v>
      </c>
      <c r="J904" s="1">
        <f t="shared" si="100"/>
        <v>1.643028075E-7</v>
      </c>
      <c r="K904" s="1">
        <f t="shared" si="101"/>
        <v>6.2343665010000002E-12</v>
      </c>
      <c r="L904" s="1">
        <f t="shared" si="102"/>
        <v>2.5904688451534831E-4</v>
      </c>
      <c r="M904" s="1">
        <f t="shared" si="103"/>
        <v>2.5111804617215687E-8</v>
      </c>
      <c r="N904" s="1">
        <f t="shared" si="104"/>
        <v>1576.6430802793695</v>
      </c>
    </row>
    <row r="905" spans="1:14" x14ac:dyDescent="0.35">
      <c r="A905" s="2">
        <v>44641.760810185187</v>
      </c>
      <c r="B905">
        <v>25402796</v>
      </c>
      <c r="C905" s="1">
        <v>6.7821599999999998E-11</v>
      </c>
      <c r="D905" s="1">
        <v>2.0742300000000001E-11</v>
      </c>
      <c r="E905" s="1">
        <v>1.6456399999999999E-7</v>
      </c>
      <c r="F905" s="1">
        <v>3.7377600000000002E-11</v>
      </c>
      <c r="G905" s="1">
        <v>2.3725099999999999E-10</v>
      </c>
      <c r="H905" s="1">
        <f t="shared" si="98"/>
        <v>4.3948396799999999E-11</v>
      </c>
      <c r="I905" s="1">
        <f t="shared" si="99"/>
        <v>4.1484600000000004E-15</v>
      </c>
      <c r="J905" s="1">
        <f t="shared" si="100"/>
        <v>1.6448171799999999E-7</v>
      </c>
      <c r="K905" s="1">
        <f t="shared" si="101"/>
        <v>3.7373862240000001E-11</v>
      </c>
      <c r="L905" s="1">
        <f t="shared" si="102"/>
        <v>2.6719320137451389E-4</v>
      </c>
      <c r="M905" s="1">
        <f t="shared" si="103"/>
        <v>2.5221404849382717E-8</v>
      </c>
      <c r="N905" s="1">
        <f t="shared" si="104"/>
        <v>1624.4553171223195</v>
      </c>
    </row>
    <row r="906" spans="1:14" x14ac:dyDescent="0.35">
      <c r="A906" s="2">
        <v>44641.761134259257</v>
      </c>
      <c r="B906">
        <v>25430904</v>
      </c>
      <c r="C906" s="1">
        <v>6.5585599999999996E-11</v>
      </c>
      <c r="D906" s="1">
        <v>1.4169400000000001E-11</v>
      </c>
      <c r="E906" s="1">
        <v>1.6411600000000001E-7</v>
      </c>
      <c r="F906" s="1">
        <v>1.6210900000000001E-11</v>
      </c>
      <c r="G906" s="1">
        <v>2.29159E-10</v>
      </c>
      <c r="H906" s="1">
        <f t="shared" si="98"/>
        <v>4.2499468799999999E-11</v>
      </c>
      <c r="I906" s="1">
        <f t="shared" si="99"/>
        <v>2.8338800000000002E-15</v>
      </c>
      <c r="J906" s="1">
        <f t="shared" si="100"/>
        <v>1.64033942E-7</v>
      </c>
      <c r="K906" s="1">
        <f t="shared" si="101"/>
        <v>1.6209278910000002E-11</v>
      </c>
      <c r="L906" s="1">
        <f t="shared" si="102"/>
        <v>2.5908948039546597E-4</v>
      </c>
      <c r="M906" s="1">
        <f t="shared" si="103"/>
        <v>1.7276180560240393E-8</v>
      </c>
      <c r="N906" s="1">
        <f t="shared" si="104"/>
        <v>1579.4870088256855</v>
      </c>
    </row>
    <row r="907" spans="1:14" x14ac:dyDescent="0.35">
      <c r="A907" s="2">
        <v>44641.761469907404</v>
      </c>
      <c r="B907">
        <v>25459012</v>
      </c>
      <c r="C907" s="1">
        <v>8.3258599999999998E-11</v>
      </c>
      <c r="D907" s="1">
        <v>2.9158000000000002E-11</v>
      </c>
      <c r="E907" s="1">
        <v>1.66087E-7</v>
      </c>
      <c r="F907" s="1">
        <v>2.6520199999999998E-11</v>
      </c>
      <c r="G907" s="1">
        <v>2.4612799999999999E-10</v>
      </c>
      <c r="H907" s="1">
        <f t="shared" si="98"/>
        <v>5.3951572800000002E-11</v>
      </c>
      <c r="I907" s="1">
        <f t="shared" si="99"/>
        <v>5.8316000000000003E-15</v>
      </c>
      <c r="J907" s="1">
        <f t="shared" si="100"/>
        <v>1.6600395650000001E-7</v>
      </c>
      <c r="K907" s="1">
        <f t="shared" si="101"/>
        <v>2.651754798E-11</v>
      </c>
      <c r="L907" s="1">
        <f t="shared" si="102"/>
        <v>3.2500172849795901E-4</v>
      </c>
      <c r="M907" s="1">
        <f t="shared" si="103"/>
        <v>3.5129283198741111E-8</v>
      </c>
      <c r="N907" s="1">
        <f t="shared" si="104"/>
        <v>1957.795075191229</v>
      </c>
    </row>
    <row r="908" spans="1:14" x14ac:dyDescent="0.35">
      <c r="A908" s="2">
        <v>44641.761793981481</v>
      </c>
      <c r="B908">
        <v>25487118</v>
      </c>
      <c r="C908" s="1">
        <v>6.1167400000000005E-11</v>
      </c>
      <c r="D908" s="1">
        <v>2.4632800000000001E-11</v>
      </c>
      <c r="E908" s="1">
        <v>1.6635600000000001E-7</v>
      </c>
      <c r="F908" s="1">
        <v>2.6896400000000002E-11</v>
      </c>
      <c r="G908" s="1">
        <v>2.3298999999999999E-10</v>
      </c>
      <c r="H908" s="1">
        <f t="shared" si="98"/>
        <v>3.9636475200000006E-11</v>
      </c>
      <c r="I908" s="1">
        <f t="shared" si="99"/>
        <v>4.9265600000000001E-15</v>
      </c>
      <c r="J908" s="1">
        <f t="shared" si="100"/>
        <v>1.6627282200000001E-7</v>
      </c>
      <c r="K908" s="1">
        <f t="shared" si="101"/>
        <v>2.6893710360000001E-11</v>
      </c>
      <c r="L908" s="1">
        <f t="shared" si="102"/>
        <v>2.3838216446461709E-4</v>
      </c>
      <c r="M908" s="1">
        <f t="shared" si="103"/>
        <v>2.9629376230831037E-8</v>
      </c>
      <c r="N908" s="1">
        <f t="shared" si="104"/>
        <v>1433.6808721789607</v>
      </c>
    </row>
    <row r="909" spans="1:14" x14ac:dyDescent="0.35">
      <c r="A909" s="2">
        <v>44641.762118055558</v>
      </c>
      <c r="B909">
        <v>25515224</v>
      </c>
      <c r="C909" s="1">
        <v>7.8937099999999994E-11</v>
      </c>
      <c r="D909" s="1">
        <v>2.7919199999999999E-11</v>
      </c>
      <c r="E909" s="1">
        <v>1.6411600000000001E-7</v>
      </c>
      <c r="F909" s="1">
        <v>7.5142300000000008E-12</v>
      </c>
      <c r="G909" s="1">
        <v>2.3063300000000001E-10</v>
      </c>
      <c r="H909" s="1">
        <f t="shared" si="98"/>
        <v>5.1151240799999998E-11</v>
      </c>
      <c r="I909" s="1">
        <f t="shared" si="99"/>
        <v>5.5838400000000004E-15</v>
      </c>
      <c r="J909" s="1">
        <f t="shared" si="100"/>
        <v>1.64033942E-7</v>
      </c>
      <c r="K909" s="1">
        <f t="shared" si="101"/>
        <v>7.5134785770000007E-12</v>
      </c>
      <c r="L909" s="1">
        <f t="shared" si="102"/>
        <v>3.1183327167739463E-4</v>
      </c>
      <c r="M909" s="1">
        <f t="shared" si="103"/>
        <v>3.4040759686187392E-8</v>
      </c>
      <c r="N909" s="1">
        <f t="shared" si="104"/>
        <v>1901.0289448350552</v>
      </c>
    </row>
    <row r="910" spans="1:14" x14ac:dyDescent="0.35">
      <c r="A910" s="2">
        <v>44641.762442129628</v>
      </c>
      <c r="B910">
        <v>25543332</v>
      </c>
      <c r="C910" s="1">
        <v>6.9982299999999997E-11</v>
      </c>
      <c r="D910" s="1">
        <v>3.3672999999999998E-11</v>
      </c>
      <c r="E910" s="1">
        <v>1.6635600000000001E-7</v>
      </c>
      <c r="F910" s="1">
        <v>3.7356099999999998E-11</v>
      </c>
      <c r="G910" s="1">
        <v>2.4522999999999999E-10</v>
      </c>
      <c r="H910" s="1">
        <f t="shared" si="98"/>
        <v>4.5348530400000002E-11</v>
      </c>
      <c r="I910" s="1">
        <f t="shared" si="99"/>
        <v>6.7346000000000002E-15</v>
      </c>
      <c r="J910" s="1">
        <f t="shared" si="100"/>
        <v>1.6627282200000001E-7</v>
      </c>
      <c r="K910" s="1">
        <f t="shared" si="101"/>
        <v>3.7352364390000001E-11</v>
      </c>
      <c r="L910" s="1">
        <f t="shared" si="102"/>
        <v>2.7273567534687057E-4</v>
      </c>
      <c r="M910" s="1">
        <f t="shared" si="103"/>
        <v>4.050331208067185E-8</v>
      </c>
      <c r="N910" s="1">
        <f t="shared" si="104"/>
        <v>1640.2901692909895</v>
      </c>
    </row>
    <row r="911" spans="1:14" x14ac:dyDescent="0.35">
      <c r="A911" s="2">
        <v>44641.762766203705</v>
      </c>
      <c r="B911">
        <v>25571440</v>
      </c>
      <c r="C911" s="1">
        <v>7.0530599999999998E-11</v>
      </c>
      <c r="D911" s="1">
        <v>3.8648700000000003E-11</v>
      </c>
      <c r="E911" s="1">
        <v>1.6241399999999999E-7</v>
      </c>
      <c r="F911" s="1">
        <v>1.3727699999999999E-11</v>
      </c>
      <c r="G911" s="1">
        <v>2.44761E-10</v>
      </c>
      <c r="H911" s="1">
        <f t="shared" si="98"/>
        <v>4.5703828800000001E-11</v>
      </c>
      <c r="I911" s="1">
        <f t="shared" si="99"/>
        <v>7.7297400000000016E-15</v>
      </c>
      <c r="J911" s="1">
        <f t="shared" si="100"/>
        <v>1.6233279299999999E-7</v>
      </c>
      <c r="K911" s="1">
        <f t="shared" si="101"/>
        <v>1.3726327229999999E-11</v>
      </c>
      <c r="L911" s="1">
        <f t="shared" si="102"/>
        <v>2.815440303549758E-4</v>
      </c>
      <c r="M911" s="1">
        <f t="shared" si="103"/>
        <v>4.7616626666430867E-8</v>
      </c>
      <c r="N911" s="1">
        <f t="shared" si="104"/>
        <v>1734.363249420441</v>
      </c>
    </row>
    <row r="912" spans="1:14" x14ac:dyDescent="0.35">
      <c r="A912" s="2">
        <v>44641.763090277775</v>
      </c>
      <c r="B912">
        <v>25599546</v>
      </c>
      <c r="C912" s="1">
        <v>6.3822599999999994E-11</v>
      </c>
      <c r="D912" s="1">
        <v>4.9255300000000001E-11</v>
      </c>
      <c r="E912" s="1">
        <v>1.59995E-7</v>
      </c>
      <c r="F912" s="1">
        <v>2.5047400000000001E-12</v>
      </c>
      <c r="G912" s="1">
        <v>2.4914599999999998E-10</v>
      </c>
      <c r="H912" s="1">
        <f t="shared" si="98"/>
        <v>4.13570448E-11</v>
      </c>
      <c r="I912" s="1">
        <f t="shared" si="99"/>
        <v>9.8510600000000004E-15</v>
      </c>
      <c r="J912" s="1">
        <f t="shared" si="100"/>
        <v>1.599150025E-7</v>
      </c>
      <c r="K912" s="1">
        <f t="shared" si="101"/>
        <v>2.5044895260000001E-12</v>
      </c>
      <c r="L912" s="1">
        <f t="shared" si="102"/>
        <v>2.586189172588732E-4</v>
      </c>
      <c r="M912" s="1">
        <f t="shared" si="103"/>
        <v>6.1601850020294377E-8</v>
      </c>
      <c r="N912" s="1">
        <f t="shared" si="104"/>
        <v>1617.2273596335854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33D0-299F-402B-AB51-D685C168684D}">
  <dimension ref="A1:O912"/>
  <sheetViews>
    <sheetView workbookViewId="0">
      <selection activeCell="B1" sqref="B1:B1048576"/>
    </sheetView>
  </sheetViews>
  <sheetFormatPr defaultRowHeight="14.5" x14ac:dyDescent="0.35"/>
  <cols>
    <col min="1" max="1" width="18.26953125" style="2" customWidth="1"/>
    <col min="2" max="2" width="9.26953125" customWidth="1"/>
    <col min="3" max="3" width="13.1796875" customWidth="1"/>
    <col min="4" max="4" width="20.7265625" customWidth="1"/>
    <col min="5" max="5" width="19.1796875" customWidth="1"/>
    <col min="6" max="6" width="15.7265625" customWidth="1"/>
    <col min="7" max="7" width="19.36328125" customWidth="1"/>
    <col min="8" max="8" width="12.36328125" customWidth="1"/>
    <col min="9" max="9" width="13.90625" customWidth="1"/>
    <col min="10" max="10" width="12.6328125" style="1" customWidth="1"/>
    <col min="11" max="12" width="11.26953125" customWidth="1"/>
  </cols>
  <sheetData>
    <row r="1" spans="1:15" x14ac:dyDescent="0.3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s="4" t="s">
        <v>10</v>
      </c>
      <c r="L1" s="4" t="s">
        <v>19</v>
      </c>
      <c r="M1" s="5" t="s">
        <v>13</v>
      </c>
      <c r="N1" s="4" t="s">
        <v>12</v>
      </c>
      <c r="O1" s="4" t="s">
        <v>11</v>
      </c>
    </row>
    <row r="2" spans="1:15" x14ac:dyDescent="0.35">
      <c r="A2" s="2">
        <v>44641.466967592591</v>
      </c>
      <c r="B2">
        <v>14788</v>
      </c>
      <c r="C2" s="1">
        <v>2.6971700000000001E-11</v>
      </c>
      <c r="D2" s="1">
        <v>3.8198200000000003E-11</v>
      </c>
      <c r="E2" s="1">
        <v>5.8833199999999999E-9</v>
      </c>
      <c r="F2" s="1">
        <v>-2.2284699999999999E-11</v>
      </c>
      <c r="G2" s="1">
        <v>2.8971099999999998E-10</v>
      </c>
      <c r="H2" s="1">
        <f>0.648*C2</f>
        <v>1.7477661600000001E-11</v>
      </c>
      <c r="I2" s="1">
        <f>0.0002*D2</f>
        <v>7.6396400000000012E-15</v>
      </c>
      <c r="J2" s="1">
        <f>E2-(0.0005*E2)</f>
        <v>5.8803783399999995E-9</v>
      </c>
      <c r="K2" s="1">
        <f>F2-(0.0001*F2)</f>
        <v>-2.2282471529999997E-11</v>
      </c>
      <c r="L2" s="1">
        <f>G2-(0.6653*G2)</f>
        <v>9.6966271699999992E-11</v>
      </c>
      <c r="M2" s="1">
        <f>H2/J2</f>
        <v>2.9722001866975115E-3</v>
      </c>
      <c r="N2" s="1">
        <f>I2/J2</f>
        <v>1.2991749098919377E-6</v>
      </c>
      <c r="O2" s="1">
        <f>M2/J2</f>
        <v>505443.70019183354</v>
      </c>
    </row>
    <row r="3" spans="1:15" x14ac:dyDescent="0.35">
      <c r="A3" s="2">
        <v>44641.467546296299</v>
      </c>
      <c r="B3">
        <v>64281</v>
      </c>
      <c r="C3" s="1">
        <v>2.0951699999999998E-11</v>
      </c>
      <c r="D3" s="1">
        <v>5.2244899999999997E-11</v>
      </c>
      <c r="E3" s="1">
        <v>5.5351200000000001E-8</v>
      </c>
      <c r="F3" s="1">
        <v>9.2772299999999996E-12</v>
      </c>
      <c r="G3" s="1">
        <v>4.2684300000000002E-10</v>
      </c>
      <c r="H3" s="1">
        <f t="shared" ref="H3:H66" si="0">0.648*C3</f>
        <v>1.3576701599999999E-11</v>
      </c>
      <c r="I3" s="1">
        <f t="shared" ref="I3:I66" si="1">0.0002*D3</f>
        <v>1.044898E-14</v>
      </c>
      <c r="J3" s="1">
        <f t="shared" ref="J3:J66" si="2">E3-(0.0005*E3)</f>
        <v>5.53235244E-8</v>
      </c>
      <c r="K3" s="1">
        <f t="shared" ref="K3:K66" si="3">F3-(0.0001*F3)</f>
        <v>9.2763022769999996E-12</v>
      </c>
      <c r="L3" s="1">
        <f t="shared" ref="L3:L66" si="4">G3-(0.6653*G3)</f>
        <v>1.4286435210000003E-10</v>
      </c>
      <c r="M3" s="1">
        <f t="shared" ref="M3:M66" si="5">H3/J3</f>
        <v>2.4540558012605573E-4</v>
      </c>
      <c r="N3" s="1">
        <f t="shared" ref="N3:N66" si="6">I3/J3</f>
        <v>1.8887046899709087E-7</v>
      </c>
      <c r="O3" s="1">
        <f t="shared" ref="O3:O66" si="7">M3/J3</f>
        <v>4435.8269431955378</v>
      </c>
    </row>
    <row r="4" spans="1:15" x14ac:dyDescent="0.35">
      <c r="A4" s="2">
        <v>44641.467870370368</v>
      </c>
      <c r="B4">
        <v>92759</v>
      </c>
      <c r="C4" s="1">
        <v>4.58594E-11</v>
      </c>
      <c r="D4" s="1">
        <v>4.5354700000000003E-11</v>
      </c>
      <c r="E4" s="1">
        <v>2.62031E-7</v>
      </c>
      <c r="F4" s="1">
        <v>2.35854E-11</v>
      </c>
      <c r="G4" s="1">
        <v>3.1896700000000001E-10</v>
      </c>
      <c r="H4" s="1">
        <f t="shared" si="0"/>
        <v>2.9716891200000004E-11</v>
      </c>
      <c r="I4" s="1">
        <f t="shared" si="1"/>
        <v>9.0709400000000006E-15</v>
      </c>
      <c r="J4" s="1">
        <f t="shared" si="2"/>
        <v>2.6189998449999998E-7</v>
      </c>
      <c r="K4" s="1">
        <f t="shared" si="3"/>
        <v>2.358304146E-11</v>
      </c>
      <c r="L4" s="1">
        <f t="shared" si="4"/>
        <v>1.067582549E-10</v>
      </c>
      <c r="M4" s="1">
        <f t="shared" si="5"/>
        <v>1.1346656341631057E-4</v>
      </c>
      <c r="N4" s="1">
        <f t="shared" si="6"/>
        <v>3.4635129961223812E-8</v>
      </c>
      <c r="O4" s="1">
        <f t="shared" si="7"/>
        <v>433.24387220920426</v>
      </c>
    </row>
    <row r="5" spans="1:15" x14ac:dyDescent="0.35">
      <c r="A5" s="2">
        <v>44641.468206018515</v>
      </c>
      <c r="B5">
        <v>121886</v>
      </c>
      <c r="C5" s="1">
        <v>2.4735699999999999E-11</v>
      </c>
      <c r="D5" s="1">
        <v>2.82469E-11</v>
      </c>
      <c r="E5" s="1">
        <v>3.3880300000000002E-7</v>
      </c>
      <c r="F5" s="1">
        <v>1.2770899999999999E-11</v>
      </c>
      <c r="G5" s="1">
        <v>2.6603899999999998E-10</v>
      </c>
      <c r="H5" s="1">
        <f t="shared" si="0"/>
        <v>1.6028733600000001E-11</v>
      </c>
      <c r="I5" s="1">
        <f t="shared" si="1"/>
        <v>5.6493800000000003E-15</v>
      </c>
      <c r="J5" s="1">
        <f t="shared" si="2"/>
        <v>3.3863359850000004E-7</v>
      </c>
      <c r="K5" s="1">
        <f t="shared" si="3"/>
        <v>1.276962291E-11</v>
      </c>
      <c r="L5" s="1">
        <f t="shared" si="4"/>
        <v>8.9043253299999998E-11</v>
      </c>
      <c r="M5" s="1">
        <f t="shared" si="5"/>
        <v>4.7333559549319201E-5</v>
      </c>
      <c r="N5" s="1">
        <f t="shared" si="6"/>
        <v>1.6682869109929738E-8</v>
      </c>
      <c r="O5" s="1">
        <f t="shared" si="7"/>
        <v>139.77809573233824</v>
      </c>
    </row>
    <row r="6" spans="1:15" x14ac:dyDescent="0.35">
      <c r="A6" s="2">
        <v>44641.468495370369</v>
      </c>
      <c r="B6">
        <v>146742</v>
      </c>
      <c r="C6" s="1">
        <v>3.5227600000000001E-11</v>
      </c>
      <c r="D6" s="1">
        <v>2.8502799999999999E-11</v>
      </c>
      <c r="E6" s="1">
        <v>3.7383000000000001E-7</v>
      </c>
      <c r="F6" s="1">
        <v>3.6582100000000002E-11</v>
      </c>
      <c r="G6" s="1">
        <v>2.4283400000000001E-10</v>
      </c>
      <c r="H6" s="1">
        <f t="shared" si="0"/>
        <v>2.2827484800000002E-11</v>
      </c>
      <c r="I6" s="1">
        <f t="shared" si="1"/>
        <v>5.7005600000000005E-15</v>
      </c>
      <c r="J6" s="1">
        <f t="shared" si="2"/>
        <v>3.7364308500000002E-7</v>
      </c>
      <c r="K6" s="1">
        <f t="shared" si="3"/>
        <v>3.6578441790000004E-11</v>
      </c>
      <c r="L6" s="1">
        <f t="shared" si="4"/>
        <v>8.1276539800000002E-11</v>
      </c>
      <c r="M6" s="1">
        <f t="shared" si="5"/>
        <v>6.1094359072642816E-5</v>
      </c>
      <c r="N6" s="1">
        <f t="shared" si="6"/>
        <v>1.5256698782475794E-8</v>
      </c>
      <c r="O6" s="1">
        <f t="shared" si="7"/>
        <v>163.50994177409387</v>
      </c>
    </row>
    <row r="7" spans="1:15" x14ac:dyDescent="0.35">
      <c r="A7" s="2">
        <v>44641.468819444446</v>
      </c>
      <c r="B7">
        <v>174850</v>
      </c>
      <c r="C7" s="1">
        <v>7.8689800000000003E-12</v>
      </c>
      <c r="D7" s="1">
        <v>2.47556E-11</v>
      </c>
      <c r="E7" s="1">
        <v>3.7445799999999998E-7</v>
      </c>
      <c r="F7" s="1">
        <v>4.0280100000000002E-11</v>
      </c>
      <c r="G7" s="1">
        <v>8.1744300000000005E-10</v>
      </c>
      <c r="H7" s="1">
        <f t="shared" si="0"/>
        <v>5.0990990400000001E-12</v>
      </c>
      <c r="I7" s="1">
        <f t="shared" si="1"/>
        <v>4.9511199999999999E-15</v>
      </c>
      <c r="J7" s="1">
        <f t="shared" si="2"/>
        <v>3.7427077099999997E-7</v>
      </c>
      <c r="K7" s="1">
        <f t="shared" si="3"/>
        <v>4.0276071990000003E-11</v>
      </c>
      <c r="L7" s="1">
        <f t="shared" si="4"/>
        <v>2.7359817210000001E-10</v>
      </c>
      <c r="M7" s="1">
        <f t="shared" si="5"/>
        <v>1.362409099266798E-5</v>
      </c>
      <c r="N7" s="1">
        <f t="shared" si="6"/>
        <v>1.3228711359883351E-8</v>
      </c>
      <c r="O7" s="1">
        <f t="shared" si="7"/>
        <v>36.401696440965146</v>
      </c>
    </row>
    <row r="8" spans="1:15" x14ac:dyDescent="0.35">
      <c r="A8" s="2">
        <v>44641.469224537039</v>
      </c>
      <c r="B8">
        <v>209838</v>
      </c>
      <c r="C8" s="1">
        <v>1.1012699999999999E-8</v>
      </c>
      <c r="D8" s="1">
        <v>3.3898200000000002E-11</v>
      </c>
      <c r="E8" s="1">
        <v>3.3575799999999998E-7</v>
      </c>
      <c r="F8" s="1">
        <v>1.8960799999999999E-10</v>
      </c>
      <c r="G8" s="1">
        <v>4.6501199999999997E-9</v>
      </c>
      <c r="H8" s="1">
        <f t="shared" si="0"/>
        <v>7.1362295999999997E-9</v>
      </c>
      <c r="I8" s="1">
        <f t="shared" si="1"/>
        <v>6.7796400000000006E-15</v>
      </c>
      <c r="J8" s="1">
        <f t="shared" si="2"/>
        <v>3.3559012099999997E-7</v>
      </c>
      <c r="K8" s="1">
        <f t="shared" si="3"/>
        <v>1.8958903919999998E-10</v>
      </c>
      <c r="L8" s="1">
        <f t="shared" si="4"/>
        <v>1.5563951639999998E-9</v>
      </c>
      <c r="M8" s="1">
        <f t="shared" si="5"/>
        <v>2.1264718933725706E-2</v>
      </c>
      <c r="N8" s="1">
        <f t="shared" si="6"/>
        <v>2.0202144150721295E-8</v>
      </c>
      <c r="O8" s="1">
        <f t="shared" si="7"/>
        <v>63365.151722465955</v>
      </c>
    </row>
    <row r="9" spans="1:15" x14ac:dyDescent="0.35">
      <c r="A9" s="2">
        <v>44641.469467592593</v>
      </c>
      <c r="B9">
        <v>230255</v>
      </c>
      <c r="C9" s="1">
        <v>1.144E-8</v>
      </c>
      <c r="D9" s="1">
        <v>4.2958999999999997E-11</v>
      </c>
      <c r="E9" s="1">
        <v>3.56899E-7</v>
      </c>
      <c r="F9" s="1">
        <v>1.93768E-10</v>
      </c>
      <c r="G9" s="1">
        <v>4.6112E-9</v>
      </c>
      <c r="H9" s="1">
        <f t="shared" si="0"/>
        <v>7.4131200000000001E-9</v>
      </c>
      <c r="I9" s="1">
        <f t="shared" si="1"/>
        <v>8.5918000000000005E-15</v>
      </c>
      <c r="J9" s="1">
        <f t="shared" si="2"/>
        <v>3.5672055050000002E-7</v>
      </c>
      <c r="K9" s="1">
        <f t="shared" si="3"/>
        <v>1.9374862320000001E-10</v>
      </c>
      <c r="L9" s="1">
        <f t="shared" si="4"/>
        <v>1.54336864E-9</v>
      </c>
      <c r="M9" s="1">
        <f t="shared" si="5"/>
        <v>2.0781309037590755E-2</v>
      </c>
      <c r="N9" s="1">
        <f t="shared" si="6"/>
        <v>2.408552013041368E-8</v>
      </c>
      <c r="O9" s="1">
        <f t="shared" si="7"/>
        <v>58256.551265304108</v>
      </c>
    </row>
    <row r="10" spans="1:15" x14ac:dyDescent="0.35">
      <c r="A10" s="2">
        <v>44641.469664351855</v>
      </c>
      <c r="B10">
        <v>247421</v>
      </c>
      <c r="C10" s="1">
        <v>1.20513E-8</v>
      </c>
      <c r="D10" s="1">
        <v>5.2613399999999998E-11</v>
      </c>
      <c r="E10" s="1">
        <v>3.66216E-7</v>
      </c>
      <c r="F10" s="1">
        <v>1.8489899999999999E-10</v>
      </c>
      <c r="G10" s="1">
        <v>3.9166800000000002E-9</v>
      </c>
      <c r="H10" s="1">
        <f t="shared" si="0"/>
        <v>7.8092424000000002E-9</v>
      </c>
      <c r="I10" s="1">
        <f t="shared" si="1"/>
        <v>1.0522680000000001E-14</v>
      </c>
      <c r="J10" s="1">
        <f t="shared" si="2"/>
        <v>3.6603289200000001E-7</v>
      </c>
      <c r="K10" s="1">
        <f t="shared" si="3"/>
        <v>1.8488051009999999E-10</v>
      </c>
      <c r="L10" s="1">
        <f t="shared" si="4"/>
        <v>1.3109127959999999E-9</v>
      </c>
      <c r="M10" s="1">
        <f t="shared" si="5"/>
        <v>2.1334810533912344E-2</v>
      </c>
      <c r="N10" s="1">
        <f t="shared" si="6"/>
        <v>2.874790826175261E-8</v>
      </c>
      <c r="O10" s="1">
        <f t="shared" si="7"/>
        <v>58286.593910561307</v>
      </c>
    </row>
    <row r="11" spans="1:15" x14ac:dyDescent="0.35">
      <c r="A11" s="2">
        <v>44641.469861111109</v>
      </c>
      <c r="B11">
        <v>264586</v>
      </c>
      <c r="C11" s="1">
        <v>1.27905E-8</v>
      </c>
      <c r="D11" s="1">
        <v>4.3491299999999997E-11</v>
      </c>
      <c r="E11" s="1">
        <v>3.66753E-7</v>
      </c>
      <c r="F11" s="1">
        <v>1.94843E-10</v>
      </c>
      <c r="G11" s="1">
        <v>3.0883999999999998E-9</v>
      </c>
      <c r="H11" s="1">
        <f t="shared" si="0"/>
        <v>8.2882439999999995E-9</v>
      </c>
      <c r="I11" s="1">
        <f t="shared" si="1"/>
        <v>8.6982599999999995E-15</v>
      </c>
      <c r="J11" s="1">
        <f t="shared" si="2"/>
        <v>3.6656962349999999E-7</v>
      </c>
      <c r="K11" s="1">
        <f t="shared" si="3"/>
        <v>1.9482351569999999E-10</v>
      </c>
      <c r="L11" s="1">
        <f t="shared" si="4"/>
        <v>1.0336874799999999E-9</v>
      </c>
      <c r="M11" s="1">
        <f t="shared" si="5"/>
        <v>2.2610285928397447E-2</v>
      </c>
      <c r="N11" s="1">
        <f t="shared" si="6"/>
        <v>2.3728807414398318E-8</v>
      </c>
      <c r="O11" s="1">
        <f t="shared" si="7"/>
        <v>61680.740789470918</v>
      </c>
    </row>
    <row r="12" spans="1:15" x14ac:dyDescent="0.35">
      <c r="A12" s="2">
        <v>44641.470057870371</v>
      </c>
      <c r="B12">
        <v>281753</v>
      </c>
      <c r="C12" s="1">
        <v>1.29295E-8</v>
      </c>
      <c r="D12" s="1">
        <v>5.2214200000000001E-11</v>
      </c>
      <c r="E12" s="1">
        <v>3.6505099999999998E-7</v>
      </c>
      <c r="F12" s="1">
        <v>1.72612E-10</v>
      </c>
      <c r="G12" s="1">
        <v>2.44105E-9</v>
      </c>
      <c r="H12" s="1">
        <f t="shared" si="0"/>
        <v>8.3783160000000005E-9</v>
      </c>
      <c r="I12" s="1">
        <f t="shared" si="1"/>
        <v>1.0442840000000001E-14</v>
      </c>
      <c r="J12" s="1">
        <f t="shared" si="2"/>
        <v>3.6486847449999998E-7</v>
      </c>
      <c r="K12" s="1">
        <f t="shared" si="3"/>
        <v>1.725947388E-10</v>
      </c>
      <c r="L12" s="1">
        <f t="shared" si="4"/>
        <v>8.17019435E-10</v>
      </c>
      <c r="M12" s="1">
        <f t="shared" si="5"/>
        <v>2.2962564829645211E-2</v>
      </c>
      <c r="N12" s="1">
        <f t="shared" si="6"/>
        <v>2.8620833889007316E-8</v>
      </c>
      <c r="O12" s="1">
        <f t="shared" si="7"/>
        <v>62933.814331622154</v>
      </c>
    </row>
    <row r="13" spans="1:15" x14ac:dyDescent="0.35">
      <c r="A13" s="2">
        <v>44641.470254629632</v>
      </c>
      <c r="B13">
        <v>298919</v>
      </c>
      <c r="C13" s="1">
        <v>1.3192900000000001E-8</v>
      </c>
      <c r="D13" s="1">
        <v>4.6224900000000001E-11</v>
      </c>
      <c r="E13" s="1">
        <v>3.6334900000000001E-7</v>
      </c>
      <c r="F13" s="1">
        <v>1.7129999999999999E-10</v>
      </c>
      <c r="G13" s="1">
        <v>1.9730599999999998E-9</v>
      </c>
      <c r="H13" s="1">
        <f t="shared" si="0"/>
        <v>8.5489992000000007E-9</v>
      </c>
      <c r="I13" s="1">
        <f t="shared" si="1"/>
        <v>9.2449800000000014E-15</v>
      </c>
      <c r="J13" s="1">
        <f t="shared" si="2"/>
        <v>3.6316732550000003E-7</v>
      </c>
      <c r="K13" s="1">
        <f t="shared" si="3"/>
        <v>1.7128286999999999E-10</v>
      </c>
      <c r="L13" s="1">
        <f t="shared" si="4"/>
        <v>6.6038318199999994E-10</v>
      </c>
      <c r="M13" s="1">
        <f t="shared" si="5"/>
        <v>2.3540111127095326E-2</v>
      </c>
      <c r="N13" s="1">
        <f t="shared" si="6"/>
        <v>2.5456530229617258E-8</v>
      </c>
      <c r="O13" s="1">
        <f t="shared" si="7"/>
        <v>64818.912589908432</v>
      </c>
    </row>
    <row r="14" spans="1:15" x14ac:dyDescent="0.35">
      <c r="A14" s="2">
        <v>44641.470462962963</v>
      </c>
      <c r="B14">
        <v>316085</v>
      </c>
      <c r="C14" s="1">
        <v>1.3510599999999999E-8</v>
      </c>
      <c r="D14" s="1">
        <v>5.4558700000000003E-11</v>
      </c>
      <c r="E14" s="1">
        <v>3.6702200000000002E-7</v>
      </c>
      <c r="F14" s="1">
        <v>1.47812E-10</v>
      </c>
      <c r="G14" s="1">
        <v>1.5515099999999999E-9</v>
      </c>
      <c r="H14" s="1">
        <f t="shared" si="0"/>
        <v>8.7548687999999992E-9</v>
      </c>
      <c r="I14" s="1">
        <f t="shared" si="1"/>
        <v>1.0911740000000002E-14</v>
      </c>
      <c r="J14" s="1">
        <f t="shared" si="2"/>
        <v>3.6683848899999999E-7</v>
      </c>
      <c r="K14" s="1">
        <f t="shared" si="3"/>
        <v>1.4779721880000001E-10</v>
      </c>
      <c r="L14" s="1">
        <f t="shared" si="4"/>
        <v>5.1929039700000007E-10</v>
      </c>
      <c r="M14" s="1">
        <f t="shared" si="5"/>
        <v>2.3865731275542354E-2</v>
      </c>
      <c r="N14" s="1">
        <f t="shared" si="6"/>
        <v>2.9745352047832697E-8</v>
      </c>
      <c r="O14" s="1">
        <f t="shared" si="7"/>
        <v>65057.871491620812</v>
      </c>
    </row>
    <row r="15" spans="1:15" x14ac:dyDescent="0.35">
      <c r="A15" s="2">
        <v>44641.470659722225</v>
      </c>
      <c r="B15">
        <v>333251</v>
      </c>
      <c r="C15" s="1">
        <v>1.0448899999999999E-8</v>
      </c>
      <c r="D15" s="1">
        <v>4.3153399999999999E-11</v>
      </c>
      <c r="E15" s="1">
        <v>3.4211799999999999E-7</v>
      </c>
      <c r="F15" s="1">
        <v>8.84401E-11</v>
      </c>
      <c r="G15" s="1">
        <v>1.0693399999999999E-9</v>
      </c>
      <c r="H15" s="1">
        <f t="shared" si="0"/>
        <v>6.7708871999999995E-9</v>
      </c>
      <c r="I15" s="1">
        <f t="shared" si="1"/>
        <v>8.6306800000000008E-15</v>
      </c>
      <c r="J15" s="1">
        <f t="shared" si="2"/>
        <v>3.4194694099999998E-7</v>
      </c>
      <c r="K15" s="1">
        <f t="shared" si="3"/>
        <v>8.8431255989999994E-11</v>
      </c>
      <c r="L15" s="1">
        <f t="shared" si="4"/>
        <v>3.5790809799999998E-10</v>
      </c>
      <c r="M15" s="1">
        <f t="shared" si="5"/>
        <v>1.9800987779563146E-2</v>
      </c>
      <c r="N15" s="1">
        <f t="shared" si="6"/>
        <v>2.5239822221424702E-8</v>
      </c>
      <c r="O15" s="1">
        <f t="shared" si="7"/>
        <v>57906.608907383517</v>
      </c>
    </row>
    <row r="16" spans="1:15" x14ac:dyDescent="0.35">
      <c r="A16" s="2">
        <v>44641.470891203702</v>
      </c>
      <c r="B16">
        <v>353007</v>
      </c>
      <c r="C16" s="1">
        <v>4.6518199999999998E-9</v>
      </c>
      <c r="D16" s="1">
        <v>3.9877200000000001E-11</v>
      </c>
      <c r="E16" s="1">
        <v>3.3065099999999999E-7</v>
      </c>
      <c r="F16" s="1">
        <v>6.1812399999999994E-11</v>
      </c>
      <c r="G16" s="1">
        <v>8.154E-10</v>
      </c>
      <c r="H16" s="1">
        <f t="shared" si="0"/>
        <v>3.0143793600000001E-9</v>
      </c>
      <c r="I16" s="1">
        <f t="shared" si="1"/>
        <v>7.9754400000000001E-15</v>
      </c>
      <c r="J16" s="1">
        <f t="shared" si="2"/>
        <v>3.3048567449999997E-7</v>
      </c>
      <c r="K16" s="1">
        <f t="shared" si="3"/>
        <v>6.1806218759999994E-11</v>
      </c>
      <c r="L16" s="1">
        <f t="shared" si="4"/>
        <v>2.7291438000000001E-10</v>
      </c>
      <c r="M16" s="1">
        <f t="shared" si="5"/>
        <v>9.1210590733184719E-3</v>
      </c>
      <c r="N16" s="1">
        <f t="shared" si="6"/>
        <v>2.413248323718189E-8</v>
      </c>
      <c r="O16" s="1">
        <f t="shared" si="7"/>
        <v>27598.95443915368</v>
      </c>
    </row>
    <row r="17" spans="1:15" x14ac:dyDescent="0.35">
      <c r="A17" s="2">
        <v>44641.47111111111</v>
      </c>
      <c r="B17">
        <v>372274</v>
      </c>
      <c r="C17" s="1">
        <v>2.4831299999999999E-9</v>
      </c>
      <c r="D17" s="1">
        <v>4.55799E-11</v>
      </c>
      <c r="E17" s="1">
        <v>3.3557799999999999E-7</v>
      </c>
      <c r="F17" s="1">
        <v>3.2314400000000003E-11</v>
      </c>
      <c r="G17" s="1">
        <v>6.6471700000000003E-10</v>
      </c>
      <c r="H17" s="1">
        <f t="shared" si="0"/>
        <v>1.6090682399999999E-9</v>
      </c>
      <c r="I17" s="1">
        <f t="shared" si="1"/>
        <v>9.1159800000000011E-15</v>
      </c>
      <c r="J17" s="1">
        <f t="shared" si="2"/>
        <v>3.3541021099999998E-7</v>
      </c>
      <c r="K17" s="1">
        <f t="shared" si="3"/>
        <v>3.231116856E-11</v>
      </c>
      <c r="L17" s="1">
        <f t="shared" si="4"/>
        <v>2.2248077990000002E-10</v>
      </c>
      <c r="M17" s="1">
        <f t="shared" si="5"/>
        <v>4.7973144144976554E-3</v>
      </c>
      <c r="N17" s="1">
        <f t="shared" si="6"/>
        <v>2.7178600117215876E-8</v>
      </c>
      <c r="O17" s="1">
        <f t="shared" si="7"/>
        <v>14302.827574016987</v>
      </c>
    </row>
    <row r="18" spans="1:15" x14ac:dyDescent="0.35">
      <c r="A18" s="2">
        <v>44641.471331018518</v>
      </c>
      <c r="B18">
        <v>391540</v>
      </c>
      <c r="C18" s="1">
        <v>1.4165099999999999E-9</v>
      </c>
      <c r="D18" s="1">
        <v>3.4727499999999997E-11</v>
      </c>
      <c r="E18" s="1">
        <v>3.5224100000000001E-7</v>
      </c>
      <c r="F18" s="1">
        <v>2.5144200000000001E-11</v>
      </c>
      <c r="G18" s="1">
        <v>5.7011699999999997E-10</v>
      </c>
      <c r="H18" s="1">
        <f t="shared" si="0"/>
        <v>9.1789847999999995E-10</v>
      </c>
      <c r="I18" s="1">
        <f t="shared" si="1"/>
        <v>6.9454999999999998E-15</v>
      </c>
      <c r="J18" s="1">
        <f t="shared" si="2"/>
        <v>3.5206487950000001E-7</v>
      </c>
      <c r="K18" s="1">
        <f t="shared" si="3"/>
        <v>2.5141685580000001E-11</v>
      </c>
      <c r="L18" s="1">
        <f t="shared" si="4"/>
        <v>1.9081815990000001E-10</v>
      </c>
      <c r="M18" s="1">
        <f t="shared" si="5"/>
        <v>2.6071855883597157E-3</v>
      </c>
      <c r="N18" s="1">
        <f t="shared" si="6"/>
        <v>1.9727897908658055E-8</v>
      </c>
      <c r="O18" s="1">
        <f t="shared" si="7"/>
        <v>7405.4122980469447</v>
      </c>
    </row>
    <row r="19" spans="1:15" x14ac:dyDescent="0.35">
      <c r="A19" s="2">
        <v>44641.471678240741</v>
      </c>
      <c r="B19">
        <v>421598</v>
      </c>
      <c r="C19" s="1">
        <v>6.1140500000000002E-10</v>
      </c>
      <c r="D19" s="1">
        <v>3.8198200000000003E-11</v>
      </c>
      <c r="E19" s="1">
        <v>3.6299100000000002E-7</v>
      </c>
      <c r="F19" s="1">
        <v>1.59099E-11</v>
      </c>
      <c r="G19" s="1">
        <v>4.8287400000000004E-10</v>
      </c>
      <c r="H19" s="1">
        <f t="shared" si="0"/>
        <v>3.9619044000000005E-10</v>
      </c>
      <c r="I19" s="1">
        <f t="shared" si="1"/>
        <v>7.6396400000000012E-15</v>
      </c>
      <c r="J19" s="1">
        <f t="shared" si="2"/>
        <v>3.6280950450000001E-7</v>
      </c>
      <c r="K19" s="1">
        <f t="shared" si="3"/>
        <v>1.5908309009999999E-11</v>
      </c>
      <c r="L19" s="1">
        <f t="shared" si="4"/>
        <v>1.6161792780000003E-10</v>
      </c>
      <c r="M19" s="1">
        <f t="shared" si="5"/>
        <v>1.092006783411045E-3</v>
      </c>
      <c r="N19" s="1">
        <f t="shared" si="6"/>
        <v>2.1056890476252671E-8</v>
      </c>
      <c r="O19" s="1">
        <f t="shared" si="7"/>
        <v>3009.862668608906</v>
      </c>
    </row>
    <row r="20" spans="1:15" x14ac:dyDescent="0.35">
      <c r="A20" s="2">
        <v>44641.472002314818</v>
      </c>
      <c r="B20">
        <v>449705</v>
      </c>
      <c r="C20" s="1">
        <v>2.8423999999999999E-10</v>
      </c>
      <c r="D20" s="1">
        <v>3.6928700000000001E-11</v>
      </c>
      <c r="E20" s="1">
        <v>1.96903E-7</v>
      </c>
      <c r="F20" s="1">
        <v>-3.2679900000000001E-12</v>
      </c>
      <c r="G20" s="1">
        <v>7.1947100000000001E-10</v>
      </c>
      <c r="H20" s="1">
        <f t="shared" si="0"/>
        <v>1.8418752E-10</v>
      </c>
      <c r="I20" s="1">
        <f t="shared" si="1"/>
        <v>7.3857400000000008E-15</v>
      </c>
      <c r="J20" s="1">
        <f t="shared" si="2"/>
        <v>1.968045485E-7</v>
      </c>
      <c r="K20" s="1">
        <f t="shared" si="3"/>
        <v>-3.267663201E-12</v>
      </c>
      <c r="L20" s="1">
        <f t="shared" si="4"/>
        <v>2.4080694370000001E-10</v>
      </c>
      <c r="M20" s="1">
        <f t="shared" si="5"/>
        <v>9.3589056454149991E-4</v>
      </c>
      <c r="N20" s="1">
        <f t="shared" si="6"/>
        <v>3.752829930147677E-8</v>
      </c>
      <c r="O20" s="1">
        <f t="shared" si="7"/>
        <v>4755.4315775455761</v>
      </c>
    </row>
    <row r="21" spans="1:15" x14ac:dyDescent="0.35">
      <c r="A21" s="2">
        <v>44641.472326388888</v>
      </c>
      <c r="B21">
        <v>477811</v>
      </c>
      <c r="C21" s="1">
        <v>1.17819E-10</v>
      </c>
      <c r="D21" s="1">
        <v>3.1052100000000003E-11</v>
      </c>
      <c r="E21" s="1">
        <v>6.3358799999999994E-8</v>
      </c>
      <c r="F21" s="1">
        <v>-2.1467700000000002E-11</v>
      </c>
      <c r="G21" s="1">
        <v>7.4043600000000005E-10</v>
      </c>
      <c r="H21" s="1">
        <f t="shared" si="0"/>
        <v>7.6346712000000002E-11</v>
      </c>
      <c r="I21" s="1">
        <f t="shared" si="1"/>
        <v>6.2104200000000004E-15</v>
      </c>
      <c r="J21" s="1">
        <f t="shared" si="2"/>
        <v>6.3327120599999991E-8</v>
      </c>
      <c r="K21" s="1">
        <f t="shared" si="3"/>
        <v>-2.1465553230000002E-11</v>
      </c>
      <c r="L21" s="1">
        <f t="shared" si="4"/>
        <v>2.4782392920000004E-10</v>
      </c>
      <c r="M21" s="1">
        <f t="shared" si="5"/>
        <v>1.2055926635641161E-3</v>
      </c>
      <c r="N21" s="1">
        <f t="shared" si="6"/>
        <v>9.8068883302425109E-8</v>
      </c>
      <c r="O21" s="1">
        <f t="shared" si="7"/>
        <v>19037.541137850443</v>
      </c>
    </row>
    <row r="22" spans="1:15" x14ac:dyDescent="0.35">
      <c r="A22" s="2">
        <v>44641.472662037035</v>
      </c>
      <c r="B22">
        <v>506940</v>
      </c>
      <c r="C22" s="1">
        <v>7.0175800000000002E-11</v>
      </c>
      <c r="D22" s="1">
        <v>4.3921300000000003E-11</v>
      </c>
      <c r="E22" s="1">
        <v>2.35245E-8</v>
      </c>
      <c r="F22" s="1">
        <v>-1.6157200000000001E-11</v>
      </c>
      <c r="G22" s="1">
        <v>6.8873600000000001E-10</v>
      </c>
      <c r="H22" s="1">
        <f t="shared" si="0"/>
        <v>4.5473918400000006E-11</v>
      </c>
      <c r="I22" s="1">
        <f t="shared" si="1"/>
        <v>8.7842600000000013E-15</v>
      </c>
      <c r="J22" s="1">
        <f t="shared" si="2"/>
        <v>2.3512737749999998E-8</v>
      </c>
      <c r="K22" s="1">
        <f t="shared" si="3"/>
        <v>-1.615558428E-11</v>
      </c>
      <c r="L22" s="1">
        <f t="shared" si="4"/>
        <v>2.3051993920000001E-10</v>
      </c>
      <c r="M22" s="1">
        <f t="shared" si="5"/>
        <v>1.9340120611858569E-3</v>
      </c>
      <c r="N22" s="1">
        <f t="shared" si="6"/>
        <v>3.7359579702708172E-7</v>
      </c>
      <c r="O22" s="1">
        <f t="shared" si="7"/>
        <v>82253.80139689846</v>
      </c>
    </row>
    <row r="23" spans="1:15" x14ac:dyDescent="0.35">
      <c r="A23" s="2">
        <v>44641.472997685189</v>
      </c>
      <c r="B23">
        <v>535546</v>
      </c>
      <c r="C23" s="1">
        <v>4.41286E-11</v>
      </c>
      <c r="D23" s="1">
        <v>3.8290400000000003E-11</v>
      </c>
      <c r="E23" s="1">
        <v>1.1423000000000001E-8</v>
      </c>
      <c r="F23" s="1">
        <v>4.5579899999999996E-12</v>
      </c>
      <c r="G23" s="1">
        <v>6.2846599999999997E-10</v>
      </c>
      <c r="H23" s="1">
        <f t="shared" si="0"/>
        <v>2.8595332800000001E-11</v>
      </c>
      <c r="I23" s="1">
        <f t="shared" si="1"/>
        <v>7.6580800000000008E-15</v>
      </c>
      <c r="J23" s="1">
        <f t="shared" si="2"/>
        <v>1.1417288500000002E-8</v>
      </c>
      <c r="K23" s="1">
        <f t="shared" si="3"/>
        <v>4.5575342009999998E-12</v>
      </c>
      <c r="L23" s="1">
        <f t="shared" si="4"/>
        <v>2.103475702E-10</v>
      </c>
      <c r="M23" s="1">
        <f t="shared" si="5"/>
        <v>2.5045642667258514E-3</v>
      </c>
      <c r="N23" s="1">
        <f t="shared" si="6"/>
        <v>6.7074419640004711E-7</v>
      </c>
      <c r="O23" s="1">
        <f t="shared" si="7"/>
        <v>219365.94373750396</v>
      </c>
    </row>
    <row r="24" spans="1:15" x14ac:dyDescent="0.35">
      <c r="A24" s="2">
        <v>44641.473333333335</v>
      </c>
      <c r="B24">
        <v>564153</v>
      </c>
      <c r="C24" s="1">
        <v>3.8785900000000001E-11</v>
      </c>
      <c r="D24" s="1">
        <v>3.3447700000000002E-11</v>
      </c>
      <c r="E24" s="1">
        <v>7.7701800000000006E-9</v>
      </c>
      <c r="F24" s="1">
        <v>4.8912399999999997E-12</v>
      </c>
      <c r="G24" s="1">
        <v>5.8334800000000004E-10</v>
      </c>
      <c r="H24" s="1">
        <f t="shared" si="0"/>
        <v>2.5133263200000001E-11</v>
      </c>
      <c r="I24" s="1">
        <f t="shared" si="1"/>
        <v>6.689540000000001E-15</v>
      </c>
      <c r="J24" s="1">
        <f t="shared" si="2"/>
        <v>7.7662949100000011E-9</v>
      </c>
      <c r="K24" s="1">
        <f t="shared" si="3"/>
        <v>4.890750876E-12</v>
      </c>
      <c r="L24" s="1">
        <f t="shared" si="4"/>
        <v>1.9524657560000002E-10</v>
      </c>
      <c r="M24" s="1">
        <f t="shared" si="5"/>
        <v>3.2361973748431861E-3</v>
      </c>
      <c r="N24" s="1">
        <f t="shared" si="6"/>
        <v>8.613553924389925E-7</v>
      </c>
      <c r="O24" s="1">
        <f t="shared" si="7"/>
        <v>416697.71909848653</v>
      </c>
    </row>
    <row r="25" spans="1:15" x14ac:dyDescent="0.35">
      <c r="A25" s="2">
        <v>44641.473657407405</v>
      </c>
      <c r="B25">
        <v>592760</v>
      </c>
      <c r="C25" s="1">
        <v>4.4203900000000002E-11</v>
      </c>
      <c r="D25" s="1">
        <v>3.9908000000000003E-11</v>
      </c>
      <c r="E25" s="1">
        <v>6.4634199999999996E-9</v>
      </c>
      <c r="F25" s="1">
        <v>3.1389900000000001E-12</v>
      </c>
      <c r="G25" s="1">
        <v>5.3074900000000005E-10</v>
      </c>
      <c r="H25" s="1">
        <f t="shared" si="0"/>
        <v>2.8644127200000002E-11</v>
      </c>
      <c r="I25" s="1">
        <f t="shared" si="1"/>
        <v>7.9816000000000017E-15</v>
      </c>
      <c r="J25" s="1">
        <f t="shared" si="2"/>
        <v>6.4601882899999994E-9</v>
      </c>
      <c r="K25" s="1">
        <f t="shared" si="3"/>
        <v>3.1386761010000003E-12</v>
      </c>
      <c r="L25" s="1">
        <f t="shared" si="4"/>
        <v>1.776416903E-10</v>
      </c>
      <c r="M25" s="1">
        <f t="shared" si="5"/>
        <v>4.4339461814664853E-3</v>
      </c>
      <c r="N25" s="1">
        <f t="shared" si="6"/>
        <v>1.2355057843058631E-6</v>
      </c>
      <c r="O25" s="1">
        <f t="shared" si="7"/>
        <v>686349.37287044397</v>
      </c>
    </row>
    <row r="26" spans="1:15" x14ac:dyDescent="0.35">
      <c r="A26" s="2">
        <v>44641.474027777775</v>
      </c>
      <c r="B26">
        <v>624487</v>
      </c>
      <c r="C26" s="1">
        <v>2.70039E-11</v>
      </c>
      <c r="D26" s="1">
        <v>3.2024700000000002E-11</v>
      </c>
      <c r="E26" s="1">
        <v>6.0447500000000002E-9</v>
      </c>
      <c r="F26" s="1">
        <v>-2.12849E-12</v>
      </c>
      <c r="G26" s="1">
        <v>4.9437599999999997E-10</v>
      </c>
      <c r="H26" s="1">
        <f t="shared" si="0"/>
        <v>1.7498527200000001E-11</v>
      </c>
      <c r="I26" s="1">
        <f t="shared" si="1"/>
        <v>6.4049400000000003E-15</v>
      </c>
      <c r="J26" s="1">
        <f t="shared" si="2"/>
        <v>6.0417276250000001E-9</v>
      </c>
      <c r="K26" s="1">
        <f t="shared" si="3"/>
        <v>-2.1282771509999998E-12</v>
      </c>
      <c r="L26" s="1">
        <f t="shared" si="4"/>
        <v>1.6546764720000001E-10</v>
      </c>
      <c r="M26" s="1">
        <f t="shared" si="5"/>
        <v>2.89627872789118E-3</v>
      </c>
      <c r="N26" s="1">
        <f t="shared" si="6"/>
        <v>1.0601173037819626E-6</v>
      </c>
      <c r="O26" s="1">
        <f t="shared" si="7"/>
        <v>479379.22853501362</v>
      </c>
    </row>
    <row r="27" spans="1:15" x14ac:dyDescent="0.35">
      <c r="A27" s="2">
        <v>44641.474386574075</v>
      </c>
      <c r="B27">
        <v>655195</v>
      </c>
      <c r="C27" s="1">
        <v>4.0925100000000003E-11</v>
      </c>
      <c r="D27" s="1">
        <v>3.7850099999999997E-11</v>
      </c>
      <c r="E27" s="1">
        <v>5.8439599999999997E-9</v>
      </c>
      <c r="F27" s="1">
        <v>9.83623E-12</v>
      </c>
      <c r="G27" s="1">
        <v>4.7534900000000001E-10</v>
      </c>
      <c r="H27" s="1">
        <f t="shared" si="0"/>
        <v>2.6519464800000004E-11</v>
      </c>
      <c r="I27" s="1">
        <f t="shared" si="1"/>
        <v>7.5700199999999991E-15</v>
      </c>
      <c r="J27" s="1">
        <f t="shared" si="2"/>
        <v>5.8410380199999994E-9</v>
      </c>
      <c r="K27" s="1">
        <f t="shared" si="3"/>
        <v>9.835246377E-12</v>
      </c>
      <c r="L27" s="1">
        <f t="shared" si="4"/>
        <v>1.5909931029999998E-10</v>
      </c>
      <c r="M27" s="1">
        <f t="shared" si="5"/>
        <v>4.5401972576100446E-3</v>
      </c>
      <c r="N27" s="1">
        <f t="shared" si="6"/>
        <v>1.2960059451898587E-6</v>
      </c>
      <c r="O27" s="1">
        <f t="shared" si="7"/>
        <v>777292.87877671525</v>
      </c>
    </row>
    <row r="28" spans="1:15" x14ac:dyDescent="0.35">
      <c r="A28" s="2">
        <v>44641.474733796298</v>
      </c>
      <c r="B28">
        <v>685901</v>
      </c>
      <c r="C28" s="1">
        <v>3.1099700000000002E-11</v>
      </c>
      <c r="D28" s="1">
        <v>3.9815799999999997E-11</v>
      </c>
      <c r="E28" s="1">
        <v>5.7487499999999996E-9</v>
      </c>
      <c r="F28" s="1">
        <v>1.9016700000000001E-11</v>
      </c>
      <c r="G28" s="1">
        <v>4.4967100000000002E-10</v>
      </c>
      <c r="H28" s="1">
        <f t="shared" si="0"/>
        <v>2.0152605600000001E-11</v>
      </c>
      <c r="I28" s="1">
        <f t="shared" si="1"/>
        <v>7.963159999999999E-15</v>
      </c>
      <c r="J28" s="1">
        <f t="shared" si="2"/>
        <v>5.7458756249999994E-9</v>
      </c>
      <c r="K28" s="1">
        <f t="shared" si="3"/>
        <v>1.9014798330000001E-11</v>
      </c>
      <c r="L28" s="1">
        <f t="shared" si="4"/>
        <v>1.505048837E-10</v>
      </c>
      <c r="M28" s="1">
        <f t="shared" si="5"/>
        <v>3.5073167111931707E-3</v>
      </c>
      <c r="N28" s="1">
        <f t="shared" si="6"/>
        <v>1.385891467151275E-6</v>
      </c>
      <c r="O28" s="1">
        <f t="shared" si="7"/>
        <v>610405.95726315794</v>
      </c>
    </row>
    <row r="29" spans="1:15" x14ac:dyDescent="0.35">
      <c r="A29" s="2">
        <v>44641.475092592591</v>
      </c>
      <c r="B29">
        <v>716608</v>
      </c>
      <c r="C29" s="1">
        <v>2.2757700000000001E-11</v>
      </c>
      <c r="D29" s="1">
        <v>3.1348999999999998E-11</v>
      </c>
      <c r="E29" s="1">
        <v>5.67954E-9</v>
      </c>
      <c r="F29" s="1">
        <v>-2.05217E-11</v>
      </c>
      <c r="G29" s="1">
        <v>4.2338800000000001E-10</v>
      </c>
      <c r="H29" s="1">
        <f t="shared" si="0"/>
        <v>1.4746989600000001E-11</v>
      </c>
      <c r="I29" s="1">
        <f t="shared" si="1"/>
        <v>6.2698000000000002E-15</v>
      </c>
      <c r="J29" s="1">
        <f t="shared" si="2"/>
        <v>5.67670023E-9</v>
      </c>
      <c r="K29" s="1">
        <f t="shared" si="3"/>
        <v>-2.051964783E-11</v>
      </c>
      <c r="L29" s="1">
        <f t="shared" si="4"/>
        <v>1.4170796360000002E-10</v>
      </c>
      <c r="M29" s="1">
        <f t="shared" si="5"/>
        <v>2.5978101718434408E-3</v>
      </c>
      <c r="N29" s="1">
        <f t="shared" si="6"/>
        <v>1.1044796705779195E-6</v>
      </c>
      <c r="O29" s="1">
        <f t="shared" si="7"/>
        <v>457626.80194290279</v>
      </c>
    </row>
    <row r="30" spans="1:15" x14ac:dyDescent="0.35">
      <c r="A30" s="2">
        <v>44641.475451388891</v>
      </c>
      <c r="B30">
        <v>747315</v>
      </c>
      <c r="C30" s="1">
        <v>1.7823400000000001E-11</v>
      </c>
      <c r="D30" s="1">
        <v>4.5057700000000001E-11</v>
      </c>
      <c r="E30" s="1">
        <v>5.6488200000000004E-9</v>
      </c>
      <c r="F30" s="1">
        <v>-5.11699E-12</v>
      </c>
      <c r="G30" s="1">
        <v>4.1972500000000002E-10</v>
      </c>
      <c r="H30" s="1">
        <f t="shared" si="0"/>
        <v>1.1549563200000001E-11</v>
      </c>
      <c r="I30" s="1">
        <f t="shared" si="1"/>
        <v>9.0115400000000013E-15</v>
      </c>
      <c r="J30" s="1">
        <f t="shared" si="2"/>
        <v>5.6459955900000001E-9</v>
      </c>
      <c r="K30" s="1">
        <f t="shared" si="3"/>
        <v>-5.1164783010000002E-12</v>
      </c>
      <c r="L30" s="1">
        <f t="shared" si="4"/>
        <v>1.404819575E-10</v>
      </c>
      <c r="M30" s="1">
        <f t="shared" si="5"/>
        <v>2.0456203013080993E-3</v>
      </c>
      <c r="N30" s="1">
        <f t="shared" si="6"/>
        <v>1.596094055751822E-6</v>
      </c>
      <c r="O30" s="1">
        <f t="shared" si="7"/>
        <v>362313.47841136006</v>
      </c>
    </row>
    <row r="31" spans="1:15" x14ac:dyDescent="0.35">
      <c r="A31" s="2">
        <v>44641.475810185184</v>
      </c>
      <c r="B31">
        <v>778021</v>
      </c>
      <c r="C31" s="1">
        <v>2.02852E-11</v>
      </c>
      <c r="D31" s="1">
        <v>3.7921800000000002E-11</v>
      </c>
      <c r="E31" s="1">
        <v>5.5970800000000003E-9</v>
      </c>
      <c r="F31" s="1">
        <v>-1.14057E-11</v>
      </c>
      <c r="G31" s="1">
        <v>4.0422199999999999E-10</v>
      </c>
      <c r="H31" s="1">
        <f t="shared" si="0"/>
        <v>1.31448096E-11</v>
      </c>
      <c r="I31" s="1">
        <f t="shared" si="1"/>
        <v>7.58436E-15</v>
      </c>
      <c r="J31" s="1">
        <f t="shared" si="2"/>
        <v>5.5942814600000005E-9</v>
      </c>
      <c r="K31" s="1">
        <f t="shared" si="3"/>
        <v>-1.140455943E-11</v>
      </c>
      <c r="L31" s="1">
        <f t="shared" si="4"/>
        <v>1.3529310339999998E-10</v>
      </c>
      <c r="M31" s="1">
        <f t="shared" si="5"/>
        <v>2.3496868532603288E-3</v>
      </c>
      <c r="N31" s="1">
        <f t="shared" si="6"/>
        <v>1.3557344324252143E-6</v>
      </c>
      <c r="O31" s="1">
        <f t="shared" si="7"/>
        <v>420015.84476236359</v>
      </c>
    </row>
    <row r="32" spans="1:15" x14ac:dyDescent="0.35">
      <c r="A32" s="2">
        <v>44641.476157407407</v>
      </c>
      <c r="B32">
        <v>808730</v>
      </c>
      <c r="C32" s="1">
        <v>3.9527600000000002E-11</v>
      </c>
      <c r="D32" s="1">
        <v>3.9477999999999998E-11</v>
      </c>
      <c r="E32" s="1">
        <v>5.5824999999999997E-9</v>
      </c>
      <c r="F32" s="1">
        <v>2.1628899999999999E-11</v>
      </c>
      <c r="G32" s="1">
        <v>3.7356899999999997E-10</v>
      </c>
      <c r="H32" s="1">
        <f t="shared" si="0"/>
        <v>2.5613884800000003E-11</v>
      </c>
      <c r="I32" s="1">
        <f t="shared" si="1"/>
        <v>7.8956E-15</v>
      </c>
      <c r="J32" s="1">
        <f t="shared" si="2"/>
        <v>5.57970875E-9</v>
      </c>
      <c r="K32" s="1">
        <f t="shared" si="3"/>
        <v>2.162673711E-11</v>
      </c>
      <c r="L32" s="1">
        <f t="shared" si="4"/>
        <v>1.2503354430000001E-10</v>
      </c>
      <c r="M32" s="1">
        <f t="shared" si="5"/>
        <v>4.5905415403626583E-3</v>
      </c>
      <c r="N32" s="1">
        <f t="shared" si="6"/>
        <v>1.4150559381795689E-6</v>
      </c>
      <c r="O32" s="1">
        <f t="shared" si="7"/>
        <v>822720.63758931111</v>
      </c>
    </row>
    <row r="33" spans="1:15" x14ac:dyDescent="0.35">
      <c r="A33" s="2">
        <v>44641.4765162037</v>
      </c>
      <c r="B33">
        <v>839436</v>
      </c>
      <c r="C33" s="1">
        <v>3.0680400000000002E-11</v>
      </c>
      <c r="D33" s="1">
        <v>4.1085299999999998E-11</v>
      </c>
      <c r="E33" s="1">
        <v>5.5305700000000003E-9</v>
      </c>
      <c r="F33" s="1">
        <v>-1.5426199999999999E-11</v>
      </c>
      <c r="G33" s="1">
        <v>3.7567299999999998E-10</v>
      </c>
      <c r="H33" s="1">
        <f t="shared" si="0"/>
        <v>1.9880899200000002E-11</v>
      </c>
      <c r="I33" s="1">
        <f t="shared" si="1"/>
        <v>8.2170599999999995E-15</v>
      </c>
      <c r="J33" s="1">
        <f t="shared" si="2"/>
        <v>5.5278047150000003E-9</v>
      </c>
      <c r="K33" s="1">
        <f t="shared" si="3"/>
        <v>-1.5424657379999998E-11</v>
      </c>
      <c r="L33" s="1">
        <f t="shared" si="4"/>
        <v>1.257377531E-10</v>
      </c>
      <c r="M33" s="1">
        <f t="shared" si="5"/>
        <v>3.5965270527831953E-3</v>
      </c>
      <c r="N33" s="1">
        <f t="shared" si="6"/>
        <v>1.486496072790444E-6</v>
      </c>
      <c r="O33" s="1">
        <f t="shared" si="7"/>
        <v>650624.83901137509</v>
      </c>
    </row>
    <row r="34" spans="1:15" x14ac:dyDescent="0.35">
      <c r="A34" s="2">
        <v>44641.476875</v>
      </c>
      <c r="B34">
        <v>870143</v>
      </c>
      <c r="C34" s="1">
        <v>5.2674900000000002E-12</v>
      </c>
      <c r="D34" s="1">
        <v>3.81675E-11</v>
      </c>
      <c r="E34" s="1">
        <v>5.5271899999999998E-9</v>
      </c>
      <c r="F34" s="1">
        <v>-1.9220899999999999E-11</v>
      </c>
      <c r="G34" s="1">
        <v>3.7671699999999999E-10</v>
      </c>
      <c r="H34" s="1">
        <f t="shared" si="0"/>
        <v>3.4133335200000001E-12</v>
      </c>
      <c r="I34" s="1">
        <f t="shared" si="1"/>
        <v>7.6335000000000007E-15</v>
      </c>
      <c r="J34" s="1">
        <f t="shared" si="2"/>
        <v>5.5244264049999997E-9</v>
      </c>
      <c r="K34" s="1">
        <f t="shared" si="3"/>
        <v>-1.9218977909999997E-11</v>
      </c>
      <c r="L34" s="1">
        <f t="shared" si="4"/>
        <v>1.2608717989999999E-10</v>
      </c>
      <c r="M34" s="1">
        <f t="shared" si="5"/>
        <v>6.1786206743756958E-4</v>
      </c>
      <c r="N34" s="1">
        <f t="shared" si="6"/>
        <v>1.3817724122618665E-6</v>
      </c>
      <c r="O34" s="1">
        <f t="shared" si="7"/>
        <v>111841.84965852027</v>
      </c>
    </row>
    <row r="35" spans="1:15" x14ac:dyDescent="0.35">
      <c r="A35" s="2">
        <v>44641.477222222224</v>
      </c>
      <c r="B35">
        <v>900850</v>
      </c>
      <c r="C35" s="1">
        <v>1.4652199999999999E-11</v>
      </c>
      <c r="D35" s="1">
        <v>3.5996999999999999E-11</v>
      </c>
      <c r="E35" s="1">
        <v>5.5200899999999997E-9</v>
      </c>
      <c r="F35" s="1">
        <v>7.0412299999999999E-12</v>
      </c>
      <c r="G35" s="1">
        <v>3.58542E-10</v>
      </c>
      <c r="H35" s="1">
        <f t="shared" si="0"/>
        <v>9.4946256000000006E-12</v>
      </c>
      <c r="I35" s="1">
        <f t="shared" si="1"/>
        <v>7.1993999999999994E-15</v>
      </c>
      <c r="J35" s="1">
        <f t="shared" si="2"/>
        <v>5.5173299549999999E-9</v>
      </c>
      <c r="K35" s="1">
        <f t="shared" si="3"/>
        <v>7.0405258769999997E-12</v>
      </c>
      <c r="L35" s="1">
        <f t="shared" si="4"/>
        <v>1.2000400739999998E-10</v>
      </c>
      <c r="M35" s="1">
        <f t="shared" si="5"/>
        <v>1.7208732625090936E-3</v>
      </c>
      <c r="N35" s="1">
        <f t="shared" si="6"/>
        <v>1.3048703011636359E-6</v>
      </c>
      <c r="O35" s="1">
        <f t="shared" si="7"/>
        <v>311903.27142743696</v>
      </c>
    </row>
    <row r="36" spans="1:15" x14ac:dyDescent="0.35">
      <c r="A36" s="2">
        <v>44641.477581018517</v>
      </c>
      <c r="B36">
        <v>931557</v>
      </c>
      <c r="C36" s="1">
        <v>3.3572099999999997E-11</v>
      </c>
      <c r="D36" s="1">
        <v>3.7583899999999997E-11</v>
      </c>
      <c r="E36" s="1">
        <v>5.5079400000000003E-9</v>
      </c>
      <c r="F36" s="1">
        <v>2.25319E-11</v>
      </c>
      <c r="G36" s="1">
        <v>3.4746999999999999E-10</v>
      </c>
      <c r="H36" s="1">
        <f t="shared" si="0"/>
        <v>2.17547208E-11</v>
      </c>
      <c r="I36" s="1">
        <f t="shared" si="1"/>
        <v>7.5167799999999998E-15</v>
      </c>
      <c r="J36" s="1">
        <f t="shared" si="2"/>
        <v>5.5051860300000004E-9</v>
      </c>
      <c r="K36" s="1">
        <f t="shared" si="3"/>
        <v>2.2529646810000001E-11</v>
      </c>
      <c r="L36" s="1">
        <f t="shared" si="4"/>
        <v>1.16298209E-10</v>
      </c>
      <c r="M36" s="1">
        <f t="shared" si="5"/>
        <v>3.9516776874477392E-3</v>
      </c>
      <c r="N36" s="1">
        <f t="shared" si="6"/>
        <v>1.3653998173791048E-6</v>
      </c>
      <c r="O36" s="1">
        <f t="shared" si="7"/>
        <v>717810.01875566749</v>
      </c>
    </row>
    <row r="37" spans="1:15" x14ac:dyDescent="0.35">
      <c r="A37" s="2">
        <v>44641.477939814817</v>
      </c>
      <c r="B37">
        <v>962265</v>
      </c>
      <c r="C37" s="1">
        <v>3.91191E-11</v>
      </c>
      <c r="D37" s="1">
        <v>4.2119400000000002E-11</v>
      </c>
      <c r="E37" s="1">
        <v>5.4843299999999998E-9</v>
      </c>
      <c r="F37" s="1">
        <v>-2.5756900000000001E-11</v>
      </c>
      <c r="G37" s="1">
        <v>3.4555799999999998E-10</v>
      </c>
      <c r="H37" s="1">
        <f t="shared" si="0"/>
        <v>2.5349176800000001E-11</v>
      </c>
      <c r="I37" s="1">
        <f t="shared" si="1"/>
        <v>8.4238800000000007E-15</v>
      </c>
      <c r="J37" s="1">
        <f t="shared" si="2"/>
        <v>5.4815878349999994E-9</v>
      </c>
      <c r="K37" s="1">
        <f t="shared" si="3"/>
        <v>-2.575432431E-11</v>
      </c>
      <c r="L37" s="1">
        <f t="shared" si="4"/>
        <v>1.1565826259999999E-10</v>
      </c>
      <c r="M37" s="1">
        <f t="shared" si="5"/>
        <v>4.6244222592120524E-3</v>
      </c>
      <c r="N37" s="1">
        <f t="shared" si="6"/>
        <v>1.5367591022100262E-6</v>
      </c>
      <c r="O37" s="1">
        <f t="shared" si="7"/>
        <v>843628.23298845359</v>
      </c>
    </row>
    <row r="38" spans="1:15" x14ac:dyDescent="0.35">
      <c r="A38" s="2">
        <v>44641.47828703704</v>
      </c>
      <c r="B38">
        <v>992971</v>
      </c>
      <c r="C38" s="1">
        <v>2.2499700000000001E-11</v>
      </c>
      <c r="D38" s="1">
        <v>3.36013E-11</v>
      </c>
      <c r="E38" s="1">
        <v>5.46203E-9</v>
      </c>
      <c r="F38" s="1">
        <v>-2.3015700000000001E-11</v>
      </c>
      <c r="G38" s="1">
        <v>3.4508199999999998E-10</v>
      </c>
      <c r="H38" s="1">
        <f t="shared" si="0"/>
        <v>1.4579805600000001E-11</v>
      </c>
      <c r="I38" s="1">
        <f t="shared" si="1"/>
        <v>6.7202600000000001E-15</v>
      </c>
      <c r="J38" s="1">
        <f t="shared" si="2"/>
        <v>5.4592989849999999E-9</v>
      </c>
      <c r="K38" s="1">
        <f t="shared" si="3"/>
        <v>-2.3013398429999999E-11</v>
      </c>
      <c r="L38" s="1">
        <f t="shared" si="4"/>
        <v>1.1549894539999998E-10</v>
      </c>
      <c r="M38" s="1">
        <f t="shared" si="5"/>
        <v>2.6706369517514161E-3</v>
      </c>
      <c r="N38" s="1">
        <f t="shared" si="6"/>
        <v>1.2309748959462788E-6</v>
      </c>
      <c r="O38" s="1">
        <f t="shared" si="7"/>
        <v>489190.45450510643</v>
      </c>
    </row>
    <row r="39" spans="1:15" x14ac:dyDescent="0.35">
      <c r="A39" s="2">
        <v>44641.478645833333</v>
      </c>
      <c r="B39">
        <v>1023678</v>
      </c>
      <c r="C39" s="1">
        <v>2.3434900000000001E-11</v>
      </c>
      <c r="D39" s="1">
        <v>3.22704E-11</v>
      </c>
      <c r="E39" s="1">
        <v>5.4876099999999998E-9</v>
      </c>
      <c r="F39" s="1">
        <v>-1.55337E-11</v>
      </c>
      <c r="G39" s="1">
        <v>3.4626399999999998E-10</v>
      </c>
      <c r="H39" s="1">
        <f t="shared" si="0"/>
        <v>1.5185815200000002E-11</v>
      </c>
      <c r="I39" s="1">
        <f t="shared" si="1"/>
        <v>6.4540800000000001E-15</v>
      </c>
      <c r="J39" s="1">
        <f t="shared" si="2"/>
        <v>5.4848661949999996E-9</v>
      </c>
      <c r="K39" s="1">
        <f t="shared" si="3"/>
        <v>-1.5532146630000001E-11</v>
      </c>
      <c r="L39" s="1">
        <f t="shared" si="4"/>
        <v>1.158945608E-10</v>
      </c>
      <c r="M39" s="1">
        <f t="shared" si="5"/>
        <v>2.7686755993871614E-3</v>
      </c>
      <c r="N39" s="1">
        <f t="shared" si="6"/>
        <v>1.1767069187364198E-6</v>
      </c>
      <c r="O39" s="1">
        <f t="shared" si="7"/>
        <v>504784.52909408876</v>
      </c>
    </row>
    <row r="40" spans="1:15" x14ac:dyDescent="0.35">
      <c r="A40" s="2">
        <v>44641.479004629633</v>
      </c>
      <c r="B40">
        <v>1054385</v>
      </c>
      <c r="C40" s="1">
        <v>2.5219400000000001E-11</v>
      </c>
      <c r="D40" s="1">
        <v>3.9846599999999999E-11</v>
      </c>
      <c r="E40" s="1">
        <v>5.4722600000000003E-9</v>
      </c>
      <c r="F40" s="1">
        <v>-3.3120600000000002E-11</v>
      </c>
      <c r="G40" s="1">
        <v>3.4180300000000002E-10</v>
      </c>
      <c r="H40" s="1">
        <f t="shared" si="0"/>
        <v>1.6342171200000002E-11</v>
      </c>
      <c r="I40" s="1">
        <f t="shared" si="1"/>
        <v>7.9693200000000007E-15</v>
      </c>
      <c r="J40" s="1">
        <f t="shared" si="2"/>
        <v>5.4695238700000004E-9</v>
      </c>
      <c r="K40" s="1">
        <f t="shared" si="3"/>
        <v>-3.3117287940000005E-11</v>
      </c>
      <c r="L40" s="1">
        <f t="shared" si="4"/>
        <v>1.1440146410000002E-10</v>
      </c>
      <c r="M40" s="1">
        <f t="shared" si="5"/>
        <v>2.9878599286559107E-3</v>
      </c>
      <c r="N40" s="1">
        <f t="shared" si="6"/>
        <v>1.4570409032697027E-6</v>
      </c>
      <c r="O40" s="1">
        <f t="shared" si="7"/>
        <v>546274.22782522941</v>
      </c>
    </row>
    <row r="41" spans="1:15" x14ac:dyDescent="0.35">
      <c r="A41" s="2">
        <v>44641.479363425926</v>
      </c>
      <c r="B41">
        <v>1085092</v>
      </c>
      <c r="C41" s="1">
        <v>2.34457E-11</v>
      </c>
      <c r="D41" s="1">
        <v>3.7153899999999998E-11</v>
      </c>
      <c r="E41" s="1">
        <v>5.4362099999999998E-9</v>
      </c>
      <c r="F41" s="1">
        <v>-1.36309E-11</v>
      </c>
      <c r="G41" s="1">
        <v>3.3364900000000002E-10</v>
      </c>
      <c r="H41" s="1">
        <f t="shared" si="0"/>
        <v>1.51928136E-11</v>
      </c>
      <c r="I41" s="1">
        <f t="shared" si="1"/>
        <v>7.4307799999999996E-15</v>
      </c>
      <c r="J41" s="1">
        <f t="shared" si="2"/>
        <v>5.4334918949999995E-9</v>
      </c>
      <c r="K41" s="1">
        <f t="shared" si="3"/>
        <v>-1.362953691E-11</v>
      </c>
      <c r="L41" s="1">
        <f t="shared" si="4"/>
        <v>1.1167232030000001E-10</v>
      </c>
      <c r="M41" s="1">
        <f t="shared" si="5"/>
        <v>2.7961417617979167E-3</v>
      </c>
      <c r="N41" s="1">
        <f t="shared" si="6"/>
        <v>1.3675883103530425E-6</v>
      </c>
      <c r="O41" s="1">
        <f t="shared" si="7"/>
        <v>514612.30012526171</v>
      </c>
    </row>
    <row r="42" spans="1:15" x14ac:dyDescent="0.35">
      <c r="A42" s="2">
        <v>44641.479710648149</v>
      </c>
      <c r="B42">
        <v>1115800</v>
      </c>
      <c r="C42" s="1">
        <v>3.3604399999999999E-11</v>
      </c>
      <c r="D42" s="1">
        <v>3.9733899999999997E-11</v>
      </c>
      <c r="E42" s="1">
        <v>5.4732800000000004E-9</v>
      </c>
      <c r="F42" s="1">
        <v>1.97477E-11</v>
      </c>
      <c r="G42" s="1">
        <v>3.3900799999999998E-10</v>
      </c>
      <c r="H42" s="1">
        <f t="shared" si="0"/>
        <v>2.1775651200000002E-11</v>
      </c>
      <c r="I42" s="1">
        <f t="shared" si="1"/>
        <v>7.9467799999999993E-15</v>
      </c>
      <c r="J42" s="1">
        <f t="shared" si="2"/>
        <v>5.4705433600000005E-9</v>
      </c>
      <c r="K42" s="1">
        <f t="shared" si="3"/>
        <v>1.974572523E-11</v>
      </c>
      <c r="L42" s="1">
        <f t="shared" si="4"/>
        <v>1.134659776E-10</v>
      </c>
      <c r="M42" s="1">
        <f t="shared" si="5"/>
        <v>3.980528032959417E-3</v>
      </c>
      <c r="N42" s="1">
        <f t="shared" si="6"/>
        <v>1.4526491203974295E-6</v>
      </c>
      <c r="O42" s="1">
        <f t="shared" si="7"/>
        <v>727629.37262586958</v>
      </c>
    </row>
    <row r="43" spans="1:15" x14ac:dyDescent="0.35">
      <c r="A43" s="2">
        <v>44641.480069444442</v>
      </c>
      <c r="B43">
        <v>1146506</v>
      </c>
      <c r="C43" s="1">
        <v>2.0876399999999999E-11</v>
      </c>
      <c r="D43" s="1">
        <v>4.2099E-11</v>
      </c>
      <c r="E43" s="1">
        <v>5.4259300000000001E-9</v>
      </c>
      <c r="F43" s="1">
        <v>-3.7420600000000002E-11</v>
      </c>
      <c r="G43" s="1">
        <v>3.3692700000000002E-10</v>
      </c>
      <c r="H43" s="1">
        <f t="shared" si="0"/>
        <v>1.3527907199999999E-11</v>
      </c>
      <c r="I43" s="1">
        <f t="shared" si="1"/>
        <v>8.4198000000000001E-15</v>
      </c>
      <c r="J43" s="1">
        <f t="shared" si="2"/>
        <v>5.4232170349999999E-9</v>
      </c>
      <c r="K43" s="1">
        <f t="shared" si="3"/>
        <v>-3.7416857940000003E-11</v>
      </c>
      <c r="L43" s="1">
        <f t="shared" si="4"/>
        <v>1.1276946690000001E-10</v>
      </c>
      <c r="M43" s="1">
        <f t="shared" si="5"/>
        <v>2.4944432636006424E-3</v>
      </c>
      <c r="N43" s="1">
        <f t="shared" si="6"/>
        <v>1.5525471220607346E-6</v>
      </c>
      <c r="O43" s="1">
        <f t="shared" si="7"/>
        <v>459956.37782927905</v>
      </c>
    </row>
    <row r="44" spans="1:15" x14ac:dyDescent="0.35">
      <c r="A44" s="2">
        <v>44641.480428240742</v>
      </c>
      <c r="B44">
        <v>1177213</v>
      </c>
      <c r="C44" s="1">
        <v>2.5746199999999999E-11</v>
      </c>
      <c r="D44" s="1">
        <v>3.7522499999999999E-11</v>
      </c>
      <c r="E44" s="1">
        <v>5.4212299999999999E-9</v>
      </c>
      <c r="F44" s="1">
        <v>-7.5572299999999997E-12</v>
      </c>
      <c r="G44" s="1">
        <v>3.2768200000000002E-10</v>
      </c>
      <c r="H44" s="1">
        <f t="shared" si="0"/>
        <v>1.6683537600000001E-11</v>
      </c>
      <c r="I44" s="1">
        <f t="shared" si="1"/>
        <v>7.5045000000000004E-15</v>
      </c>
      <c r="J44" s="1">
        <f t="shared" si="2"/>
        <v>5.4185193849999997E-9</v>
      </c>
      <c r="K44" s="1">
        <f t="shared" si="3"/>
        <v>-7.5564742770000004E-12</v>
      </c>
      <c r="L44" s="1">
        <f t="shared" si="4"/>
        <v>1.0967516540000001E-10</v>
      </c>
      <c r="M44" s="1">
        <f t="shared" si="5"/>
        <v>3.0789845739381816E-3</v>
      </c>
      <c r="N44" s="1">
        <f t="shared" si="6"/>
        <v>1.3849724374475042E-6</v>
      </c>
      <c r="O44" s="1">
        <f t="shared" si="7"/>
        <v>568233.56255985447</v>
      </c>
    </row>
    <row r="45" spans="1:15" x14ac:dyDescent="0.35">
      <c r="A45" s="2">
        <v>44641.480775462966</v>
      </c>
      <c r="B45">
        <v>1207920</v>
      </c>
      <c r="C45" s="1">
        <v>2.4423900000000001E-11</v>
      </c>
      <c r="D45" s="1">
        <v>4.1228700000000002E-11</v>
      </c>
      <c r="E45" s="1">
        <v>5.44925E-9</v>
      </c>
      <c r="F45" s="1">
        <v>4.6869899999999996E-12</v>
      </c>
      <c r="G45" s="1">
        <v>3.28174E-10</v>
      </c>
      <c r="H45" s="1">
        <f t="shared" si="0"/>
        <v>1.5826687200000002E-11</v>
      </c>
      <c r="I45" s="1">
        <f t="shared" si="1"/>
        <v>8.2457400000000013E-15</v>
      </c>
      <c r="J45" s="1">
        <f t="shared" si="2"/>
        <v>5.4465253749999996E-9</v>
      </c>
      <c r="K45" s="1">
        <f t="shared" si="3"/>
        <v>4.6865213009999996E-12</v>
      </c>
      <c r="L45" s="1">
        <f t="shared" si="4"/>
        <v>1.0983983780000001E-10</v>
      </c>
      <c r="M45" s="1">
        <f t="shared" si="5"/>
        <v>2.905831903886063E-3</v>
      </c>
      <c r="N45" s="1">
        <f t="shared" si="6"/>
        <v>1.5139450259148021E-6</v>
      </c>
      <c r="O45" s="1">
        <f t="shared" si="7"/>
        <v>533520.30952138233</v>
      </c>
    </row>
    <row r="46" spans="1:15" x14ac:dyDescent="0.35">
      <c r="A46" s="2">
        <v>44641.481134259258</v>
      </c>
      <c r="B46">
        <v>1238627</v>
      </c>
      <c r="C46" s="1">
        <v>2.2220200000000001E-11</v>
      </c>
      <c r="D46" s="1">
        <v>3.8720400000000001E-11</v>
      </c>
      <c r="E46" s="1">
        <v>5.1137699999999998E-9</v>
      </c>
      <c r="F46" s="1">
        <v>1.2233400000000001E-11</v>
      </c>
      <c r="G46" s="1">
        <v>3.2217599999999998E-10</v>
      </c>
      <c r="H46" s="1">
        <f t="shared" si="0"/>
        <v>1.4398689600000001E-11</v>
      </c>
      <c r="I46" s="1">
        <f t="shared" si="1"/>
        <v>7.744080000000001E-15</v>
      </c>
      <c r="J46" s="1">
        <f t="shared" si="2"/>
        <v>5.1112131150000001E-9</v>
      </c>
      <c r="K46" s="1">
        <f t="shared" si="3"/>
        <v>1.223217666E-11</v>
      </c>
      <c r="L46" s="1">
        <f t="shared" si="4"/>
        <v>1.0783230719999999E-10</v>
      </c>
      <c r="M46" s="1">
        <f t="shared" si="5"/>
        <v>2.8170787005033738E-3</v>
      </c>
      <c r="N46" s="1">
        <f t="shared" si="6"/>
        <v>1.5151158493613312E-6</v>
      </c>
      <c r="O46" s="1">
        <f t="shared" si="7"/>
        <v>551156.57225014258</v>
      </c>
    </row>
    <row r="47" spans="1:15" x14ac:dyDescent="0.35">
      <c r="A47" s="2">
        <v>44641.481493055559</v>
      </c>
      <c r="B47">
        <v>1269335</v>
      </c>
      <c r="C47" s="1">
        <v>2.5756900000000001E-11</v>
      </c>
      <c r="D47" s="1">
        <v>2.9178500000000003E-11</v>
      </c>
      <c r="E47" s="1">
        <v>5.1707199999999997E-9</v>
      </c>
      <c r="F47" s="1">
        <v>7.6217300000000005E-12</v>
      </c>
      <c r="G47" s="1">
        <v>3.2889599999999999E-10</v>
      </c>
      <c r="H47" s="1">
        <f t="shared" si="0"/>
        <v>1.66904712E-11</v>
      </c>
      <c r="I47" s="1">
        <f t="shared" si="1"/>
        <v>5.8357000000000005E-15</v>
      </c>
      <c r="J47" s="1">
        <f t="shared" si="2"/>
        <v>5.1681346399999996E-9</v>
      </c>
      <c r="K47" s="1">
        <f t="shared" si="3"/>
        <v>7.6209678270000007E-12</v>
      </c>
      <c r="L47" s="1">
        <f t="shared" si="4"/>
        <v>1.100814912E-10</v>
      </c>
      <c r="M47" s="1">
        <f t="shared" si="5"/>
        <v>3.2294962036824955E-3</v>
      </c>
      <c r="N47" s="1">
        <f t="shared" si="6"/>
        <v>1.1291694985717324E-6</v>
      </c>
      <c r="O47" s="1">
        <f t="shared" si="7"/>
        <v>624886.23626154126</v>
      </c>
    </row>
    <row r="48" spans="1:15" x14ac:dyDescent="0.35">
      <c r="A48" s="2">
        <v>44641.481851851851</v>
      </c>
      <c r="B48">
        <v>1300041</v>
      </c>
      <c r="C48" s="1">
        <v>2.9734399999999997E-11</v>
      </c>
      <c r="D48" s="1">
        <v>3.15537E-11</v>
      </c>
      <c r="E48" s="1">
        <v>5.4213500000000001E-9</v>
      </c>
      <c r="F48" s="1">
        <v>1.6157200000000001E-11</v>
      </c>
      <c r="G48" s="1">
        <v>3.2320599999999998E-10</v>
      </c>
      <c r="H48" s="1">
        <f t="shared" si="0"/>
        <v>1.9267891199999999E-11</v>
      </c>
      <c r="I48" s="1">
        <f t="shared" si="1"/>
        <v>6.3107400000000005E-15</v>
      </c>
      <c r="J48" s="1">
        <f t="shared" si="2"/>
        <v>5.418639325E-9</v>
      </c>
      <c r="K48" s="1">
        <f t="shared" si="3"/>
        <v>1.615558428E-11</v>
      </c>
      <c r="L48" s="1">
        <f t="shared" si="4"/>
        <v>1.081770482E-10</v>
      </c>
      <c r="M48" s="1">
        <f t="shared" si="5"/>
        <v>3.5558541627053208E-3</v>
      </c>
      <c r="N48" s="1">
        <f t="shared" si="6"/>
        <v>1.1646355517489623E-6</v>
      </c>
      <c r="O48" s="1">
        <f t="shared" si="7"/>
        <v>656226.39733551943</v>
      </c>
    </row>
    <row r="49" spans="1:15" x14ac:dyDescent="0.35">
      <c r="A49" s="2">
        <v>44641.482199074075</v>
      </c>
      <c r="B49">
        <v>1330748</v>
      </c>
      <c r="C49" s="1">
        <v>3.5668399999999999E-11</v>
      </c>
      <c r="D49" s="1">
        <v>5.7087499999999998E-11</v>
      </c>
      <c r="E49" s="1">
        <v>1.00333E-7</v>
      </c>
      <c r="F49" s="1">
        <v>-1.9360699999999998E-11</v>
      </c>
      <c r="G49" s="1">
        <v>3.8541700000000002E-10</v>
      </c>
      <c r="H49" s="1">
        <f t="shared" si="0"/>
        <v>2.3113123199999998E-11</v>
      </c>
      <c r="I49" s="1">
        <f t="shared" si="1"/>
        <v>1.1417500000000001E-14</v>
      </c>
      <c r="J49" s="1">
        <f t="shared" si="2"/>
        <v>1.002828335E-7</v>
      </c>
      <c r="K49" s="1">
        <f t="shared" si="3"/>
        <v>-1.9358763929999998E-11</v>
      </c>
      <c r="L49" s="1">
        <f t="shared" si="4"/>
        <v>1.2899906990000003E-10</v>
      </c>
      <c r="M49" s="1">
        <f t="shared" si="5"/>
        <v>2.3047935916170535E-4</v>
      </c>
      <c r="N49" s="1">
        <f t="shared" si="6"/>
        <v>1.1385298561592798E-7</v>
      </c>
      <c r="O49" s="1">
        <f t="shared" si="7"/>
        <v>2298.2932483823897</v>
      </c>
    </row>
    <row r="50" spans="1:15" x14ac:dyDescent="0.35">
      <c r="A50" s="2">
        <v>44641.482569444444</v>
      </c>
      <c r="B50">
        <v>1362996</v>
      </c>
      <c r="C50" s="1">
        <v>3.3539900000000002E-11</v>
      </c>
      <c r="D50" s="1">
        <v>3.2034900000000003E-11</v>
      </c>
      <c r="E50" s="1">
        <v>2.7940900000000001E-7</v>
      </c>
      <c r="F50" s="1">
        <v>-1.39212E-11</v>
      </c>
      <c r="G50" s="1">
        <v>3.1973499999999998E-10</v>
      </c>
      <c r="H50" s="1">
        <f t="shared" si="0"/>
        <v>2.1733855200000001E-11</v>
      </c>
      <c r="I50" s="1">
        <f t="shared" si="1"/>
        <v>6.4069800000000006E-15</v>
      </c>
      <c r="J50" s="1">
        <f t="shared" si="2"/>
        <v>2.7926929550000002E-7</v>
      </c>
      <c r="K50" s="1">
        <f t="shared" si="3"/>
        <v>-1.391980788E-11</v>
      </c>
      <c r="L50" s="1">
        <f t="shared" si="4"/>
        <v>1.0701530449999998E-10</v>
      </c>
      <c r="M50" s="1">
        <f t="shared" si="5"/>
        <v>7.7824005539484729E-5</v>
      </c>
      <c r="N50" s="1">
        <f t="shared" si="6"/>
        <v>2.2941942072539802E-8</v>
      </c>
      <c r="O50" s="1">
        <f t="shared" si="7"/>
        <v>278.67011086968824</v>
      </c>
    </row>
    <row r="51" spans="1:15" x14ac:dyDescent="0.35">
      <c r="A51" s="2">
        <v>44641.482905092591</v>
      </c>
      <c r="B51">
        <v>1391103</v>
      </c>
      <c r="C51" s="1">
        <v>1.9994900000000002E-11</v>
      </c>
      <c r="D51" s="1">
        <v>2.9485599999999999E-11</v>
      </c>
      <c r="E51" s="1">
        <v>3.2545500000000002E-7</v>
      </c>
      <c r="F51" s="1">
        <v>1.4619899999999999E-12</v>
      </c>
      <c r="G51" s="1">
        <v>3.0413199999999998E-10</v>
      </c>
      <c r="H51" s="1">
        <f t="shared" si="0"/>
        <v>1.2956695200000002E-11</v>
      </c>
      <c r="I51" s="1">
        <f t="shared" si="1"/>
        <v>5.8971199999999999E-15</v>
      </c>
      <c r="J51" s="1">
        <f t="shared" si="2"/>
        <v>3.2529227250000001E-7</v>
      </c>
      <c r="K51" s="1">
        <f t="shared" si="3"/>
        <v>1.4618438009999999E-12</v>
      </c>
      <c r="L51" s="1">
        <f t="shared" si="4"/>
        <v>1.0179298039999999E-10</v>
      </c>
      <c r="M51" s="1">
        <f t="shared" si="5"/>
        <v>3.9830934502140692E-5</v>
      </c>
      <c r="N51" s="1">
        <f t="shared" si="6"/>
        <v>1.8128681492118751E-8</v>
      </c>
      <c r="O51" s="1">
        <f t="shared" si="7"/>
        <v>122.4466053128904</v>
      </c>
    </row>
    <row r="52" spans="1:15" x14ac:dyDescent="0.35">
      <c r="A52" s="2">
        <v>44641.483229166668</v>
      </c>
      <c r="B52">
        <v>1419210</v>
      </c>
      <c r="C52" s="1">
        <v>1.5673400000000001E-11</v>
      </c>
      <c r="D52" s="1">
        <v>2.30664E-11</v>
      </c>
      <c r="E52" s="1">
        <v>3.6630500000000002E-7</v>
      </c>
      <c r="F52" s="1">
        <v>-1.6210900000000001E-11</v>
      </c>
      <c r="G52" s="1">
        <v>2.7519899999999998E-10</v>
      </c>
      <c r="H52" s="1">
        <f t="shared" si="0"/>
        <v>1.0156363200000001E-11</v>
      </c>
      <c r="I52" s="1">
        <f t="shared" si="1"/>
        <v>4.6132800000000007E-15</v>
      </c>
      <c r="J52" s="1">
        <f t="shared" si="2"/>
        <v>3.6612184750000003E-7</v>
      </c>
      <c r="K52" s="1">
        <f t="shared" si="3"/>
        <v>-1.6209278910000002E-11</v>
      </c>
      <c r="L52" s="1">
        <f t="shared" si="4"/>
        <v>9.2109105300000003E-11</v>
      </c>
      <c r="M52" s="1">
        <f t="shared" si="5"/>
        <v>2.7740390991007442E-5</v>
      </c>
      <c r="N52" s="1">
        <f t="shared" si="6"/>
        <v>1.2600395282338348E-8</v>
      </c>
      <c r="O52" s="1">
        <f t="shared" si="7"/>
        <v>75.768193513793079</v>
      </c>
    </row>
    <row r="53" spans="1:15" x14ac:dyDescent="0.35">
      <c r="A53" s="2">
        <v>44641.483553240738</v>
      </c>
      <c r="B53">
        <v>1447317</v>
      </c>
      <c r="C53" s="1">
        <v>1.4096400000000001E-10</v>
      </c>
      <c r="D53" s="1">
        <v>3.8996800000000002E-11</v>
      </c>
      <c r="E53" s="1">
        <v>3.4812000000000002E-7</v>
      </c>
      <c r="F53" s="1">
        <v>5.2943599999999997E-11</v>
      </c>
      <c r="G53" s="1">
        <v>1.43164E-9</v>
      </c>
      <c r="H53" s="1">
        <f t="shared" si="0"/>
        <v>9.1344672E-11</v>
      </c>
      <c r="I53" s="1">
        <f t="shared" si="1"/>
        <v>7.7993600000000006E-15</v>
      </c>
      <c r="J53" s="1">
        <f t="shared" si="2"/>
        <v>3.4794594000000003E-7</v>
      </c>
      <c r="K53" s="1">
        <f t="shared" si="3"/>
        <v>5.2938305639999997E-11</v>
      </c>
      <c r="L53" s="1">
        <f t="shared" si="4"/>
        <v>4.7916990800000004E-10</v>
      </c>
      <c r="M53" s="1">
        <f t="shared" si="5"/>
        <v>2.6252547162929963E-4</v>
      </c>
      <c r="N53" s="1">
        <f t="shared" si="6"/>
        <v>2.2415436145051728E-8</v>
      </c>
      <c r="O53" s="1">
        <f t="shared" si="7"/>
        <v>754.50074695310309</v>
      </c>
    </row>
    <row r="54" spans="1:15" x14ac:dyDescent="0.35">
      <c r="A54" s="2">
        <v>44641.483935185184</v>
      </c>
      <c r="B54">
        <v>1480755</v>
      </c>
      <c r="C54" s="1">
        <v>9.0763500000000004E-9</v>
      </c>
      <c r="D54" s="1">
        <v>4.4279600000000003E-11</v>
      </c>
      <c r="E54" s="1">
        <v>3.2966600000000001E-7</v>
      </c>
      <c r="F54" s="1">
        <v>1.22893E-10</v>
      </c>
      <c r="G54" s="1">
        <v>2.0575E-9</v>
      </c>
      <c r="H54" s="1">
        <f t="shared" si="0"/>
        <v>5.8814748000000007E-9</v>
      </c>
      <c r="I54" s="1">
        <f t="shared" si="1"/>
        <v>8.8559200000000005E-15</v>
      </c>
      <c r="J54" s="1">
        <f t="shared" si="2"/>
        <v>3.2950116700000003E-7</v>
      </c>
      <c r="K54" s="1">
        <f t="shared" si="3"/>
        <v>1.2288071069999999E-10</v>
      </c>
      <c r="L54" s="1">
        <f t="shared" si="4"/>
        <v>6.8864525000000003E-10</v>
      </c>
      <c r="M54" s="1">
        <f t="shared" si="5"/>
        <v>1.7849632684305484E-2</v>
      </c>
      <c r="N54" s="1">
        <f t="shared" si="6"/>
        <v>2.687674851239601E-8</v>
      </c>
      <c r="O54" s="1">
        <f t="shared" si="7"/>
        <v>54171.682749474094</v>
      </c>
    </row>
    <row r="55" spans="1:15" x14ac:dyDescent="0.35">
      <c r="A55" s="2">
        <v>44641.484201388892</v>
      </c>
      <c r="B55">
        <v>1503783</v>
      </c>
      <c r="C55" s="1">
        <v>1.10717E-8</v>
      </c>
      <c r="D55" s="1">
        <v>4.3900900000000001E-11</v>
      </c>
      <c r="E55" s="1">
        <v>3.3781799999999999E-7</v>
      </c>
      <c r="F55" s="1">
        <v>1.1263799999999999E-10</v>
      </c>
      <c r="G55" s="1">
        <v>1.6783999999999999E-9</v>
      </c>
      <c r="H55" s="1">
        <f t="shared" si="0"/>
        <v>7.1744616000000002E-9</v>
      </c>
      <c r="I55" s="1">
        <f t="shared" si="1"/>
        <v>8.7801800000000006E-15</v>
      </c>
      <c r="J55" s="1">
        <f t="shared" si="2"/>
        <v>3.3764909099999999E-7</v>
      </c>
      <c r="K55" s="1">
        <f t="shared" si="3"/>
        <v>1.126267362E-10</v>
      </c>
      <c r="L55" s="1">
        <f t="shared" si="4"/>
        <v>5.6176048E-10</v>
      </c>
      <c r="M55" s="1">
        <f t="shared" si="5"/>
        <v>2.1248277549783187E-2</v>
      </c>
      <c r="N55" s="1">
        <f t="shared" si="6"/>
        <v>2.6003860913696347E-8</v>
      </c>
      <c r="O55" s="1">
        <f t="shared" si="7"/>
        <v>62930.059982845291</v>
      </c>
    </row>
    <row r="56" spans="1:15" x14ac:dyDescent="0.35">
      <c r="A56" s="2">
        <v>44641.484432870369</v>
      </c>
      <c r="B56">
        <v>1523159</v>
      </c>
      <c r="C56" s="1">
        <v>1.1956600000000001E-8</v>
      </c>
      <c r="D56" s="1">
        <v>4.19147E-11</v>
      </c>
      <c r="E56" s="1">
        <v>3.3817600000000002E-7</v>
      </c>
      <c r="F56" s="1">
        <v>1.2144199999999999E-10</v>
      </c>
      <c r="G56" s="1">
        <v>1.3177900000000001E-9</v>
      </c>
      <c r="H56" s="1">
        <f t="shared" si="0"/>
        <v>7.7478768000000014E-9</v>
      </c>
      <c r="I56" s="1">
        <f t="shared" si="1"/>
        <v>8.3829400000000005E-15</v>
      </c>
      <c r="J56" s="1">
        <f t="shared" si="2"/>
        <v>3.3800691200000002E-7</v>
      </c>
      <c r="K56" s="1">
        <f t="shared" si="3"/>
        <v>1.2142985579999999E-10</v>
      </c>
      <c r="L56" s="1">
        <f t="shared" si="4"/>
        <v>4.4106431300000003E-10</v>
      </c>
      <c r="M56" s="1">
        <f t="shared" si="5"/>
        <v>2.2922243672934123E-2</v>
      </c>
      <c r="N56" s="1">
        <f t="shared" si="6"/>
        <v>2.4801090458173826E-8</v>
      </c>
      <c r="O56" s="1">
        <f t="shared" si="7"/>
        <v>67815.90215804262</v>
      </c>
    </row>
    <row r="57" spans="1:15" x14ac:dyDescent="0.35">
      <c r="A57" s="2">
        <v>44641.484652777777</v>
      </c>
      <c r="B57">
        <v>1542535</v>
      </c>
      <c r="C57" s="1">
        <v>1.22219E-8</v>
      </c>
      <c r="D57" s="1">
        <v>4.0634899999999998E-11</v>
      </c>
      <c r="E57" s="1">
        <v>3.3557799999999999E-7</v>
      </c>
      <c r="F57" s="1">
        <v>1.15229E-10</v>
      </c>
      <c r="G57" s="1">
        <v>1.09063E-9</v>
      </c>
      <c r="H57" s="1">
        <f t="shared" si="0"/>
        <v>7.9197912000000004E-9</v>
      </c>
      <c r="I57" s="1">
        <f t="shared" si="1"/>
        <v>8.1269800000000002E-15</v>
      </c>
      <c r="J57" s="1">
        <f t="shared" si="2"/>
        <v>3.3541021099999998E-7</v>
      </c>
      <c r="K57" s="1">
        <f t="shared" si="3"/>
        <v>1.152174771E-10</v>
      </c>
      <c r="L57" s="1">
        <f t="shared" si="4"/>
        <v>3.65033861E-10</v>
      </c>
      <c r="M57" s="1">
        <f t="shared" si="5"/>
        <v>2.3612254309097348E-2</v>
      </c>
      <c r="N57" s="1">
        <f t="shared" si="6"/>
        <v>2.4229971937258645E-8</v>
      </c>
      <c r="O57" s="1">
        <f t="shared" si="7"/>
        <v>70398.137965744128</v>
      </c>
    </row>
    <row r="58" spans="1:15" x14ac:dyDescent="0.35">
      <c r="A58" s="2">
        <v>44641.484872685185</v>
      </c>
      <c r="B58">
        <v>1561911</v>
      </c>
      <c r="C58" s="1">
        <v>1.23422E-8</v>
      </c>
      <c r="D58" s="1">
        <v>3.9651999999999998E-11</v>
      </c>
      <c r="E58" s="1">
        <v>3.3468199999999998E-7</v>
      </c>
      <c r="F58" s="1">
        <v>1.2490400000000001E-10</v>
      </c>
      <c r="G58" s="1">
        <v>9.0958600000000003E-10</v>
      </c>
      <c r="H58" s="1">
        <f t="shared" si="0"/>
        <v>7.9977455999999999E-9</v>
      </c>
      <c r="I58" s="1">
        <f t="shared" si="1"/>
        <v>7.9303999999999996E-15</v>
      </c>
      <c r="J58" s="1">
        <f t="shared" si="2"/>
        <v>3.3451465899999996E-7</v>
      </c>
      <c r="K58" s="1">
        <f t="shared" si="3"/>
        <v>1.2489150960000001E-10</v>
      </c>
      <c r="L58" s="1">
        <f t="shared" si="4"/>
        <v>3.0443843420000002E-10</v>
      </c>
      <c r="M58" s="1">
        <f t="shared" si="5"/>
        <v>2.390850560602787E-2</v>
      </c>
      <c r="N58" s="1">
        <f t="shared" si="6"/>
        <v>2.3707182291225095E-8</v>
      </c>
      <c r="O58" s="1">
        <f t="shared" si="7"/>
        <v>71472.220911035984</v>
      </c>
    </row>
    <row r="59" spans="1:15" x14ac:dyDescent="0.35">
      <c r="A59" s="2">
        <v>44641.48510416667</v>
      </c>
      <c r="B59">
        <v>1581286</v>
      </c>
      <c r="C59" s="1">
        <v>1.2045299999999999E-8</v>
      </c>
      <c r="D59" s="1">
        <v>5.5828199999999998E-11</v>
      </c>
      <c r="E59" s="1">
        <v>3.4274499999999999E-7</v>
      </c>
      <c r="F59" s="1">
        <v>7.2411800000000004E-11</v>
      </c>
      <c r="G59" s="1">
        <v>7.8511400000000002E-10</v>
      </c>
      <c r="H59" s="1">
        <f t="shared" si="0"/>
        <v>7.8053543999999999E-9</v>
      </c>
      <c r="I59" s="1">
        <f t="shared" si="1"/>
        <v>1.1165640000000001E-14</v>
      </c>
      <c r="J59" s="1">
        <f t="shared" si="2"/>
        <v>3.4257362750000001E-7</v>
      </c>
      <c r="K59" s="1">
        <f t="shared" si="3"/>
        <v>7.2404558819999998E-11</v>
      </c>
      <c r="L59" s="1">
        <f t="shared" si="4"/>
        <v>2.6277765579999997E-10</v>
      </c>
      <c r="M59" s="1">
        <f t="shared" si="5"/>
        <v>2.278445791919578E-2</v>
      </c>
      <c r="N59" s="1">
        <f t="shared" si="6"/>
        <v>3.259340212929847E-8</v>
      </c>
      <c r="O59" s="1">
        <f t="shared" si="7"/>
        <v>66509.667091042429</v>
      </c>
    </row>
    <row r="60" spans="1:15" x14ac:dyDescent="0.35">
      <c r="A60" s="2">
        <v>44641.485358796293</v>
      </c>
      <c r="B60">
        <v>1603253</v>
      </c>
      <c r="C60" s="1">
        <v>6.2463400000000002E-9</v>
      </c>
      <c r="D60" s="1">
        <v>2.8983999999999998E-11</v>
      </c>
      <c r="E60" s="1">
        <v>3.1121199999999999E-7</v>
      </c>
      <c r="F60" s="1">
        <v>6.9272799999999998E-11</v>
      </c>
      <c r="G60" s="1">
        <v>5.51873E-10</v>
      </c>
      <c r="H60" s="1">
        <f t="shared" si="0"/>
        <v>4.0476283200000004E-9</v>
      </c>
      <c r="I60" s="1">
        <f t="shared" si="1"/>
        <v>5.7967999999999998E-15</v>
      </c>
      <c r="J60" s="1">
        <f t="shared" si="2"/>
        <v>3.1105639399999998E-7</v>
      </c>
      <c r="K60" s="1">
        <f t="shared" si="3"/>
        <v>6.9265872719999995E-11</v>
      </c>
      <c r="L60" s="1">
        <f t="shared" si="4"/>
        <v>1.8471189309999999E-10</v>
      </c>
      <c r="M60" s="1">
        <f t="shared" si="5"/>
        <v>1.3012522481695073E-2</v>
      </c>
      <c r="N60" s="1">
        <f t="shared" si="6"/>
        <v>1.8635849035143126E-8</v>
      </c>
      <c r="O60" s="1">
        <f t="shared" si="7"/>
        <v>41833.322615110992</v>
      </c>
    </row>
    <row r="61" spans="1:15" x14ac:dyDescent="0.35">
      <c r="A61" s="2">
        <v>44641.485601851855</v>
      </c>
      <c r="B61">
        <v>1624730</v>
      </c>
      <c r="C61" s="1">
        <v>3.0127300000000002E-9</v>
      </c>
      <c r="D61" s="1">
        <v>3.2106600000000001E-11</v>
      </c>
      <c r="E61" s="1">
        <v>3.1246599999999999E-7</v>
      </c>
      <c r="F61" s="1">
        <v>4.19249E-11</v>
      </c>
      <c r="G61" s="1">
        <v>4.7159399999999995E-10</v>
      </c>
      <c r="H61" s="1">
        <f t="shared" si="0"/>
        <v>1.95224904E-9</v>
      </c>
      <c r="I61" s="1">
        <f t="shared" si="1"/>
        <v>6.4213200000000008E-15</v>
      </c>
      <c r="J61" s="1">
        <f t="shared" si="2"/>
        <v>3.1230976699999997E-7</v>
      </c>
      <c r="K61" s="1">
        <f t="shared" si="3"/>
        <v>4.192070751E-11</v>
      </c>
      <c r="L61" s="1">
        <f t="shared" si="4"/>
        <v>1.5784251179999998E-10</v>
      </c>
      <c r="M61" s="1">
        <f t="shared" si="5"/>
        <v>6.2510021980836748E-3</v>
      </c>
      <c r="N61" s="1">
        <f t="shared" si="6"/>
        <v>2.0560740260166125E-8</v>
      </c>
      <c r="O61" s="1">
        <f t="shared" si="7"/>
        <v>20015.391315263205</v>
      </c>
    </row>
    <row r="62" spans="1:15" x14ac:dyDescent="0.35">
      <c r="A62" s="2">
        <v>44641.485856481479</v>
      </c>
      <c r="B62">
        <v>1646206</v>
      </c>
      <c r="C62" s="1">
        <v>1.59093E-9</v>
      </c>
      <c r="D62" s="1">
        <v>2.9577799999999999E-11</v>
      </c>
      <c r="E62" s="1">
        <v>3.3235300000000001E-7</v>
      </c>
      <c r="F62" s="1">
        <v>1.8597400000000001E-11</v>
      </c>
      <c r="G62" s="1">
        <v>4.3206399999999999E-10</v>
      </c>
      <c r="H62" s="1">
        <f t="shared" si="0"/>
        <v>1.03092264E-9</v>
      </c>
      <c r="I62" s="1">
        <f t="shared" si="1"/>
        <v>5.9155600000000002E-15</v>
      </c>
      <c r="J62" s="1">
        <f t="shared" si="2"/>
        <v>3.3218682350000003E-7</v>
      </c>
      <c r="K62" s="1">
        <f t="shared" si="3"/>
        <v>1.8595540260000001E-11</v>
      </c>
      <c r="L62" s="1">
        <f t="shared" si="4"/>
        <v>1.446118208E-10</v>
      </c>
      <c r="M62" s="1">
        <f t="shared" si="5"/>
        <v>3.1034423013470308E-3</v>
      </c>
      <c r="N62" s="1">
        <f t="shared" si="6"/>
        <v>1.7807930903677158E-8</v>
      </c>
      <c r="O62" s="1">
        <f t="shared" si="7"/>
        <v>9342.4605727837679</v>
      </c>
    </row>
    <row r="63" spans="1:15" x14ac:dyDescent="0.35">
      <c r="A63" s="2">
        <v>44641.486192129632</v>
      </c>
      <c r="B63">
        <v>1675223</v>
      </c>
      <c r="C63" s="1">
        <v>7.0204899999999996E-10</v>
      </c>
      <c r="D63" s="1">
        <v>2.0476100000000001E-11</v>
      </c>
      <c r="E63" s="1">
        <v>3.5098700000000002E-7</v>
      </c>
      <c r="F63" s="1">
        <v>1.6748400000000001E-11</v>
      </c>
      <c r="G63" s="1">
        <v>3.6805599999999999E-10</v>
      </c>
      <c r="H63" s="1">
        <f t="shared" si="0"/>
        <v>4.5492775199999999E-10</v>
      </c>
      <c r="I63" s="1">
        <f t="shared" si="1"/>
        <v>4.0952200000000003E-15</v>
      </c>
      <c r="J63" s="1">
        <f t="shared" si="2"/>
        <v>3.5081150650000001E-7</v>
      </c>
      <c r="K63" s="1">
        <f t="shared" si="3"/>
        <v>1.6746725160000001E-11</v>
      </c>
      <c r="L63" s="1">
        <f t="shared" si="4"/>
        <v>1.2318834320000002E-10</v>
      </c>
      <c r="M63" s="1">
        <f t="shared" si="5"/>
        <v>1.296786860096905E-3</v>
      </c>
      <c r="N63" s="1">
        <f t="shared" si="6"/>
        <v>1.1673562366461319E-8</v>
      </c>
      <c r="O63" s="1">
        <f t="shared" si="7"/>
        <v>3696.5345664820861</v>
      </c>
    </row>
    <row r="64" spans="1:15" x14ac:dyDescent="0.35">
      <c r="A64" s="2">
        <v>44641.486516203702</v>
      </c>
      <c r="B64">
        <v>1703330</v>
      </c>
      <c r="C64" s="1">
        <v>3.7537799999999998E-10</v>
      </c>
      <c r="D64" s="1">
        <v>4.2692799999999998E-11</v>
      </c>
      <c r="E64" s="1">
        <v>2.4277E-7</v>
      </c>
      <c r="F64" s="1">
        <v>1.7522400000000001E-11</v>
      </c>
      <c r="G64" s="1">
        <v>5.9793599999999997E-10</v>
      </c>
      <c r="H64" s="1">
        <f t="shared" si="0"/>
        <v>2.4324494399999999E-10</v>
      </c>
      <c r="I64" s="1">
        <f t="shared" si="1"/>
        <v>8.5385599999999997E-15</v>
      </c>
      <c r="J64" s="1">
        <f t="shared" si="2"/>
        <v>2.4264861499999997E-7</v>
      </c>
      <c r="K64" s="1">
        <f t="shared" si="3"/>
        <v>1.7520647760000002E-11</v>
      </c>
      <c r="L64" s="1">
        <f t="shared" si="4"/>
        <v>2.001291792E-10</v>
      </c>
      <c r="M64" s="1">
        <f t="shared" si="5"/>
        <v>1.0024575825417343E-3</v>
      </c>
      <c r="N64" s="1">
        <f t="shared" si="6"/>
        <v>3.5188991290966159E-8</v>
      </c>
      <c r="O64" s="1">
        <f t="shared" si="7"/>
        <v>4131.3138446792054</v>
      </c>
    </row>
    <row r="65" spans="1:15" x14ac:dyDescent="0.35">
      <c r="A65" s="2">
        <v>44641.486840277779</v>
      </c>
      <c r="B65">
        <v>1731436</v>
      </c>
      <c r="C65" s="1">
        <v>1.6500100000000001E-10</v>
      </c>
      <c r="D65" s="1">
        <v>2.3793199999999998E-11</v>
      </c>
      <c r="E65" s="1">
        <v>8.1610199999999998E-8</v>
      </c>
      <c r="F65" s="1">
        <v>-1.5264900000000001E-12</v>
      </c>
      <c r="G65" s="1">
        <v>6.7777100000000004E-10</v>
      </c>
      <c r="H65" s="1">
        <f t="shared" si="0"/>
        <v>1.06920648E-10</v>
      </c>
      <c r="I65" s="1">
        <f t="shared" si="1"/>
        <v>4.7586399999999996E-15</v>
      </c>
      <c r="J65" s="1">
        <f t="shared" si="2"/>
        <v>8.1569394900000003E-8</v>
      </c>
      <c r="K65" s="1">
        <f t="shared" si="3"/>
        <v>-1.5263373510000002E-12</v>
      </c>
      <c r="L65" s="1">
        <f t="shared" si="4"/>
        <v>2.2684995370000001E-10</v>
      </c>
      <c r="M65" s="1">
        <f t="shared" si="5"/>
        <v>1.310793688381278E-3</v>
      </c>
      <c r="N65" s="1">
        <f t="shared" si="6"/>
        <v>5.833854726805138E-8</v>
      </c>
      <c r="O65" s="1">
        <f t="shared" si="7"/>
        <v>16069.675274510071</v>
      </c>
    </row>
    <row r="66" spans="1:15" x14ac:dyDescent="0.35">
      <c r="A66" s="2">
        <v>44641.487164351849</v>
      </c>
      <c r="B66">
        <v>1759543</v>
      </c>
      <c r="C66" s="1">
        <v>8.5473099999999996E-11</v>
      </c>
      <c r="D66" s="1">
        <v>3.5259899999999997E-11</v>
      </c>
      <c r="E66" s="1">
        <v>2.86324E-8</v>
      </c>
      <c r="F66" s="1">
        <v>-3.5044900000000001E-12</v>
      </c>
      <c r="G66" s="1">
        <v>6.6444900000000001E-10</v>
      </c>
      <c r="H66" s="1">
        <f t="shared" si="0"/>
        <v>5.5386568799999999E-11</v>
      </c>
      <c r="I66" s="1">
        <f t="shared" si="1"/>
        <v>7.0519799999999999E-15</v>
      </c>
      <c r="J66" s="1">
        <f t="shared" si="2"/>
        <v>2.8618083799999999E-8</v>
      </c>
      <c r="K66" s="1">
        <f t="shared" si="3"/>
        <v>-3.5041395510000002E-12</v>
      </c>
      <c r="L66" s="1">
        <f t="shared" si="4"/>
        <v>2.223910803E-10</v>
      </c>
      <c r="M66" s="1">
        <f t="shared" si="5"/>
        <v>1.9353695791470148E-3</v>
      </c>
      <c r="N66" s="1">
        <f t="shared" si="6"/>
        <v>2.4641691768335658E-7</v>
      </c>
      <c r="O66" s="1">
        <f t="shared" si="7"/>
        <v>67627.504087014197</v>
      </c>
    </row>
    <row r="67" spans="1:15" x14ac:dyDescent="0.35">
      <c r="A67" s="2">
        <v>44641.487500000003</v>
      </c>
      <c r="B67">
        <v>1788670</v>
      </c>
      <c r="C67" s="1">
        <v>6.0791100000000006E-11</v>
      </c>
      <c r="D67" s="1">
        <v>4.28053E-11</v>
      </c>
      <c r="E67" s="1">
        <v>1.3022000000000001E-8</v>
      </c>
      <c r="F67" s="1">
        <v>1.55122E-11</v>
      </c>
      <c r="G67" s="1">
        <v>6.13524E-10</v>
      </c>
      <c r="H67" s="1">
        <f t="shared" ref="H67:H130" si="8">0.648*C67</f>
        <v>3.9392632800000007E-11</v>
      </c>
      <c r="I67" s="1">
        <f t="shared" ref="I67:I130" si="9">0.0002*D67</f>
        <v>8.5610600000000003E-15</v>
      </c>
      <c r="J67" s="1">
        <f t="shared" ref="J67:J130" si="10">E67-(0.0005*E67)</f>
        <v>1.3015489000000001E-8</v>
      </c>
      <c r="K67" s="1">
        <f t="shared" ref="K67:K130" si="11">F67-(0.0001*F67)</f>
        <v>1.551064878E-11</v>
      </c>
      <c r="L67" s="1">
        <f t="shared" ref="L67:L130" si="12">G67-(0.6653*G67)</f>
        <v>2.0534648280000002E-10</v>
      </c>
      <c r="M67" s="1">
        <f t="shared" ref="M67:M130" si="13">H67/J67</f>
        <v>3.0265964498145249E-3</v>
      </c>
      <c r="N67" s="1">
        <f t="shared" ref="N67:N130" si="14">I67/J67</f>
        <v>6.5775938191795937E-7</v>
      </c>
      <c r="O67" s="1">
        <f t="shared" ref="O67:O130" si="15">M67/J67</f>
        <v>232538.05137974644</v>
      </c>
    </row>
    <row r="68" spans="1:15" x14ac:dyDescent="0.35">
      <c r="A68" s="2">
        <v>44641.487835648149</v>
      </c>
      <c r="B68">
        <v>1817277</v>
      </c>
      <c r="C68" s="1">
        <v>4.0516600000000001E-11</v>
      </c>
      <c r="D68" s="1">
        <v>2.4745399999999999E-11</v>
      </c>
      <c r="E68" s="1">
        <v>8.2926299999999997E-9</v>
      </c>
      <c r="F68" s="1">
        <v>1.0524200000000001E-11</v>
      </c>
      <c r="G68" s="1">
        <v>5.5760100000000003E-10</v>
      </c>
      <c r="H68" s="1">
        <f t="shared" si="8"/>
        <v>2.6254756800000002E-11</v>
      </c>
      <c r="I68" s="1">
        <f t="shared" si="9"/>
        <v>4.9490800000000003E-15</v>
      </c>
      <c r="J68" s="1">
        <f t="shared" si="10"/>
        <v>8.2884836849999993E-9</v>
      </c>
      <c r="K68" s="1">
        <f t="shared" si="11"/>
        <v>1.0523147580000001E-11</v>
      </c>
      <c r="L68" s="1">
        <f t="shared" si="12"/>
        <v>1.8662905470000003E-10</v>
      </c>
      <c r="M68" s="1">
        <f t="shared" si="13"/>
        <v>3.1676188067443854E-3</v>
      </c>
      <c r="N68" s="1">
        <f t="shared" si="14"/>
        <v>5.9710318413928332E-7</v>
      </c>
      <c r="O68" s="1">
        <f t="shared" si="15"/>
        <v>382171.08546367195</v>
      </c>
    </row>
    <row r="69" spans="1:15" x14ac:dyDescent="0.35">
      <c r="A69" s="2">
        <v>44641.488159722219</v>
      </c>
      <c r="B69">
        <v>1845885</v>
      </c>
      <c r="C69" s="1">
        <v>4.7375099999999998E-11</v>
      </c>
      <c r="D69" s="1">
        <v>2.7294699999999999E-11</v>
      </c>
      <c r="E69" s="1">
        <v>6.64583E-9</v>
      </c>
      <c r="F69" s="1">
        <v>6.9982300000000002E-12</v>
      </c>
      <c r="G69" s="1">
        <v>5.1103099999999995E-10</v>
      </c>
      <c r="H69" s="1">
        <f t="shared" si="8"/>
        <v>3.0699064799999998E-11</v>
      </c>
      <c r="I69" s="1">
        <f t="shared" si="9"/>
        <v>5.4589400000000003E-15</v>
      </c>
      <c r="J69" s="1">
        <f t="shared" si="10"/>
        <v>6.6425070849999998E-9</v>
      </c>
      <c r="K69" s="1">
        <f t="shared" si="11"/>
        <v>6.997530177E-12</v>
      </c>
      <c r="L69" s="1">
        <f t="shared" si="12"/>
        <v>1.7104207569999999E-10</v>
      </c>
      <c r="M69" s="1">
        <f t="shared" si="13"/>
        <v>4.6216081378857871E-3</v>
      </c>
      <c r="N69" s="1">
        <f t="shared" si="14"/>
        <v>8.2181922128879458E-7</v>
      </c>
      <c r="O69" s="1">
        <f t="shared" si="15"/>
        <v>695762.620761403</v>
      </c>
    </row>
    <row r="70" spans="1:15" x14ac:dyDescent="0.35">
      <c r="A70" s="2">
        <v>44641.488530092596</v>
      </c>
      <c r="B70">
        <v>1877612</v>
      </c>
      <c r="C70" s="1">
        <v>3.7990400000000001E-11</v>
      </c>
      <c r="D70" s="1">
        <v>3.4758199999999999E-11</v>
      </c>
      <c r="E70" s="1">
        <v>6.14211E-9</v>
      </c>
      <c r="F70" s="1">
        <v>2.7874699999999999E-11</v>
      </c>
      <c r="G70" s="1">
        <v>4.8810999999999998E-10</v>
      </c>
      <c r="H70" s="1">
        <f t="shared" si="8"/>
        <v>2.4617779200000002E-11</v>
      </c>
      <c r="I70" s="1">
        <f t="shared" si="9"/>
        <v>6.9516400000000003E-15</v>
      </c>
      <c r="J70" s="1">
        <f t="shared" si="10"/>
        <v>6.1390389449999997E-9</v>
      </c>
      <c r="K70" s="1">
        <f t="shared" si="11"/>
        <v>2.7871912529999998E-11</v>
      </c>
      <c r="L70" s="1">
        <f t="shared" si="12"/>
        <v>1.63370417E-10</v>
      </c>
      <c r="M70" s="1">
        <f t="shared" si="13"/>
        <v>4.010037958799755E-3</v>
      </c>
      <c r="N70" s="1">
        <f t="shared" si="14"/>
        <v>1.1323661671281353E-6</v>
      </c>
      <c r="O70" s="1">
        <f t="shared" si="15"/>
        <v>653202.88643318834</v>
      </c>
    </row>
    <row r="71" spans="1:15" x14ac:dyDescent="0.35">
      <c r="A71" s="2">
        <v>44641.488888888889</v>
      </c>
      <c r="B71">
        <v>1908320</v>
      </c>
      <c r="C71" s="1">
        <v>3.4475100000000002E-11</v>
      </c>
      <c r="D71" s="1">
        <v>3.6304200000000001E-11</v>
      </c>
      <c r="E71" s="1">
        <v>5.9331699999999997E-9</v>
      </c>
      <c r="F71" s="1">
        <v>-1.52542E-11</v>
      </c>
      <c r="G71" s="1">
        <v>4.7005099999999995E-10</v>
      </c>
      <c r="H71" s="1">
        <f t="shared" si="8"/>
        <v>2.2339864800000003E-11</v>
      </c>
      <c r="I71" s="1">
        <f t="shared" si="9"/>
        <v>7.2608400000000007E-15</v>
      </c>
      <c r="J71" s="1">
        <f t="shared" si="10"/>
        <v>5.9302034150000001E-9</v>
      </c>
      <c r="K71" s="1">
        <f t="shared" si="11"/>
        <v>-1.5252674579999999E-11</v>
      </c>
      <c r="L71" s="1">
        <f t="shared" si="12"/>
        <v>1.5732606969999998E-10</v>
      </c>
      <c r="M71" s="1">
        <f t="shared" si="13"/>
        <v>3.7671329694177113E-3</v>
      </c>
      <c r="N71" s="1">
        <f t="shared" si="14"/>
        <v>1.2243829582024549E-6</v>
      </c>
      <c r="O71" s="1">
        <f t="shared" si="15"/>
        <v>635245.15194352926</v>
      </c>
    </row>
    <row r="72" spans="1:15" x14ac:dyDescent="0.35">
      <c r="A72" s="2">
        <v>44641.489247685182</v>
      </c>
      <c r="B72">
        <v>1939026</v>
      </c>
      <c r="C72" s="1">
        <v>3.7001400000000002E-11</v>
      </c>
      <c r="D72" s="1">
        <v>2.2472599999999999E-11</v>
      </c>
      <c r="E72" s="1">
        <v>5.8422700000000003E-9</v>
      </c>
      <c r="F72" s="1">
        <v>1.8522200000000001E-11</v>
      </c>
      <c r="G72" s="1">
        <v>4.30944E-10</v>
      </c>
      <c r="H72" s="1">
        <f t="shared" si="8"/>
        <v>2.3976907200000002E-11</v>
      </c>
      <c r="I72" s="1">
        <f t="shared" si="9"/>
        <v>4.4945200000000003E-15</v>
      </c>
      <c r="J72" s="1">
        <f t="shared" si="10"/>
        <v>5.8393488650000003E-9</v>
      </c>
      <c r="K72" s="1">
        <f t="shared" si="11"/>
        <v>1.8520347780000002E-11</v>
      </c>
      <c r="L72" s="1">
        <f t="shared" si="12"/>
        <v>1.4423695680000001E-10</v>
      </c>
      <c r="M72" s="1">
        <f t="shared" si="13"/>
        <v>4.1060926062686963E-3</v>
      </c>
      <c r="N72" s="1">
        <f t="shared" si="14"/>
        <v>7.6969540678402331E-7</v>
      </c>
      <c r="O72" s="1">
        <f t="shared" si="15"/>
        <v>703176.45018263452</v>
      </c>
    </row>
    <row r="73" spans="1:15" x14ac:dyDescent="0.35">
      <c r="A73" s="2">
        <v>44641.489594907405</v>
      </c>
      <c r="B73">
        <v>1969733</v>
      </c>
      <c r="C73" s="1">
        <v>1.7253699999999999E-11</v>
      </c>
      <c r="D73" s="1">
        <v>4.5958700000000001E-11</v>
      </c>
      <c r="E73" s="1">
        <v>5.7581300000000003E-9</v>
      </c>
      <c r="F73" s="1">
        <v>8.5032299999999999E-12</v>
      </c>
      <c r="G73" s="1">
        <v>4.31143E-10</v>
      </c>
      <c r="H73" s="1">
        <f t="shared" si="8"/>
        <v>1.1180397599999999E-11</v>
      </c>
      <c r="I73" s="1">
        <f t="shared" si="9"/>
        <v>9.1917400000000005E-15</v>
      </c>
      <c r="J73" s="1">
        <f t="shared" si="10"/>
        <v>5.7552509350000001E-9</v>
      </c>
      <c r="K73" s="1">
        <f t="shared" si="11"/>
        <v>8.5023796769999993E-12</v>
      </c>
      <c r="L73" s="1">
        <f t="shared" si="12"/>
        <v>1.4430356210000002E-10</v>
      </c>
      <c r="M73" s="1">
        <f t="shared" si="13"/>
        <v>1.9426429405549454E-3</v>
      </c>
      <c r="N73" s="1">
        <f t="shared" si="14"/>
        <v>1.5971049922604288E-6</v>
      </c>
      <c r="O73" s="1">
        <f t="shared" si="15"/>
        <v>337542.70013509766</v>
      </c>
    </row>
    <row r="74" spans="1:15" x14ac:dyDescent="0.35">
      <c r="A74" s="2">
        <v>44641.489953703705</v>
      </c>
      <c r="B74">
        <v>2000440</v>
      </c>
      <c r="C74" s="1">
        <v>4.11831E-11</v>
      </c>
      <c r="D74" s="1">
        <v>5.1906999999999998E-11</v>
      </c>
      <c r="E74" s="1">
        <v>5.7068199999999999E-9</v>
      </c>
      <c r="F74" s="1">
        <v>-5.1062399999999999E-12</v>
      </c>
      <c r="G74" s="1">
        <v>4.1933400000000002E-10</v>
      </c>
      <c r="H74" s="1">
        <f t="shared" si="8"/>
        <v>2.6686648800000001E-11</v>
      </c>
      <c r="I74" s="1">
        <f t="shared" si="9"/>
        <v>1.0381399999999999E-14</v>
      </c>
      <c r="J74" s="1">
        <f t="shared" si="10"/>
        <v>5.7039665899999996E-9</v>
      </c>
      <c r="K74" s="1">
        <f t="shared" si="11"/>
        <v>-5.1057293759999999E-12</v>
      </c>
      <c r="L74" s="1">
        <f t="shared" si="12"/>
        <v>1.4035108980000001E-10</v>
      </c>
      <c r="M74" s="1">
        <f t="shared" si="13"/>
        <v>4.6786123969916179E-3</v>
      </c>
      <c r="N74" s="1">
        <f t="shared" si="14"/>
        <v>1.8200316983273214E-6</v>
      </c>
      <c r="O74" s="1">
        <f t="shared" si="15"/>
        <v>820238.39431212691</v>
      </c>
    </row>
    <row r="75" spans="1:15" x14ac:dyDescent="0.35">
      <c r="A75" s="2">
        <v>44641.490312499998</v>
      </c>
      <c r="B75">
        <v>2031147</v>
      </c>
      <c r="C75" s="1">
        <v>2.6294400000000001E-11</v>
      </c>
      <c r="D75" s="1">
        <v>4.4607200000000001E-11</v>
      </c>
      <c r="E75" s="1">
        <v>5.6603100000000003E-9</v>
      </c>
      <c r="F75" s="1">
        <v>-1.5727199999999999E-11</v>
      </c>
      <c r="G75" s="1">
        <v>4.0401499999999997E-10</v>
      </c>
      <c r="H75" s="1">
        <f t="shared" si="8"/>
        <v>1.7038771200000002E-11</v>
      </c>
      <c r="I75" s="1">
        <f t="shared" si="9"/>
        <v>8.9214400000000009E-15</v>
      </c>
      <c r="J75" s="1">
        <f t="shared" si="10"/>
        <v>5.6574798450000006E-9</v>
      </c>
      <c r="K75" s="1">
        <f t="shared" si="11"/>
        <v>-1.572562728E-11</v>
      </c>
      <c r="L75" s="1">
        <f t="shared" si="12"/>
        <v>1.352238205E-10</v>
      </c>
      <c r="M75" s="1">
        <f t="shared" si="13"/>
        <v>3.0117245959008802E-3</v>
      </c>
      <c r="N75" s="1">
        <f t="shared" si="14"/>
        <v>1.5769282868739942E-6</v>
      </c>
      <c r="O75" s="1">
        <f t="shared" si="15"/>
        <v>532343.84892464068</v>
      </c>
    </row>
    <row r="76" spans="1:15" x14ac:dyDescent="0.35">
      <c r="A76" s="2">
        <v>44641.490659722222</v>
      </c>
      <c r="B76">
        <v>2061854</v>
      </c>
      <c r="C76" s="1">
        <v>2.5402200000000001E-11</v>
      </c>
      <c r="D76" s="1">
        <v>3.8044699999999998E-11</v>
      </c>
      <c r="E76" s="1">
        <v>5.6412799999999998E-9</v>
      </c>
      <c r="F76" s="1">
        <v>-4.3644899999999997E-12</v>
      </c>
      <c r="G76" s="1">
        <v>3.8239199999999998E-10</v>
      </c>
      <c r="H76" s="1">
        <f t="shared" si="8"/>
        <v>1.64606256E-11</v>
      </c>
      <c r="I76" s="1">
        <f t="shared" si="9"/>
        <v>7.6089400000000001E-15</v>
      </c>
      <c r="J76" s="1">
        <f t="shared" si="10"/>
        <v>5.6384593599999996E-9</v>
      </c>
      <c r="K76" s="1">
        <f t="shared" si="11"/>
        <v>-4.3640535509999998E-12</v>
      </c>
      <c r="L76" s="1">
        <f t="shared" si="12"/>
        <v>1.2798660239999997E-10</v>
      </c>
      <c r="M76" s="1">
        <f t="shared" si="13"/>
        <v>2.919348096533944E-3</v>
      </c>
      <c r="N76" s="1">
        <f t="shared" si="14"/>
        <v>1.3494714627153047E-6</v>
      </c>
      <c r="O76" s="1">
        <f t="shared" si="15"/>
        <v>517756.34267122648</v>
      </c>
    </row>
    <row r="77" spans="1:15" x14ac:dyDescent="0.35">
      <c r="A77" s="2">
        <v>44641.491018518522</v>
      </c>
      <c r="B77">
        <v>2092561</v>
      </c>
      <c r="C77" s="1">
        <v>3.9194400000000003E-11</v>
      </c>
      <c r="D77" s="1">
        <v>4.92451E-11</v>
      </c>
      <c r="E77" s="1">
        <v>5.6077299999999996E-9</v>
      </c>
      <c r="F77" s="1">
        <v>-3.3217399999999999E-12</v>
      </c>
      <c r="G77" s="1">
        <v>3.7995000000000002E-10</v>
      </c>
      <c r="H77" s="1">
        <f t="shared" si="8"/>
        <v>2.5397971200000003E-11</v>
      </c>
      <c r="I77" s="1">
        <f t="shared" si="9"/>
        <v>9.84902E-15</v>
      </c>
      <c r="J77" s="1">
        <f t="shared" si="10"/>
        <v>5.6049261349999994E-9</v>
      </c>
      <c r="K77" s="1">
        <f t="shared" si="11"/>
        <v>-3.321407826E-12</v>
      </c>
      <c r="L77" s="1">
        <f t="shared" si="12"/>
        <v>1.2716926500000002E-10</v>
      </c>
      <c r="M77" s="1">
        <f t="shared" si="13"/>
        <v>4.5313659071084273E-3</v>
      </c>
      <c r="N77" s="1">
        <f t="shared" si="14"/>
        <v>1.7572078137654175E-6</v>
      </c>
      <c r="O77" s="1">
        <f t="shared" si="15"/>
        <v>808461.30670880422</v>
      </c>
    </row>
    <row r="78" spans="1:15" x14ac:dyDescent="0.35">
      <c r="A78" s="2">
        <v>44641.491377314815</v>
      </c>
      <c r="B78">
        <v>2123268</v>
      </c>
      <c r="C78" s="1">
        <v>4.00544E-11</v>
      </c>
      <c r="D78" s="1">
        <v>4.6306800000000001E-11</v>
      </c>
      <c r="E78" s="1">
        <v>5.5747300000000002E-9</v>
      </c>
      <c r="F78" s="1">
        <v>5.4609900000000001E-12</v>
      </c>
      <c r="G78" s="1">
        <v>3.7693199999999998E-10</v>
      </c>
      <c r="H78" s="1">
        <f t="shared" si="8"/>
        <v>2.5955251200000002E-11</v>
      </c>
      <c r="I78" s="1">
        <f t="shared" si="9"/>
        <v>9.2613600000000011E-15</v>
      </c>
      <c r="J78" s="1">
        <f t="shared" si="10"/>
        <v>5.5719426350000004E-9</v>
      </c>
      <c r="K78" s="1">
        <f t="shared" si="11"/>
        <v>5.4604439009999999E-12</v>
      </c>
      <c r="L78" s="1">
        <f t="shared" si="12"/>
        <v>1.2615914039999999E-10</v>
      </c>
      <c r="M78" s="1">
        <f t="shared" si="13"/>
        <v>4.6582050283437634E-3</v>
      </c>
      <c r="N78" s="1">
        <f t="shared" si="14"/>
        <v>1.6621420223935956E-6</v>
      </c>
      <c r="O78" s="1">
        <f t="shared" si="15"/>
        <v>836010.94510258955</v>
      </c>
    </row>
    <row r="79" spans="1:15" x14ac:dyDescent="0.35">
      <c r="A79" s="2">
        <v>44641.491724537038</v>
      </c>
      <c r="B79">
        <v>2153975</v>
      </c>
      <c r="C79" s="1">
        <v>3.3991399999999998E-11</v>
      </c>
      <c r="D79" s="1">
        <v>4.1054700000000002E-11</v>
      </c>
      <c r="E79" s="1">
        <v>5.56101E-9</v>
      </c>
      <c r="F79" s="1">
        <v>-1.05672E-11</v>
      </c>
      <c r="G79" s="1">
        <v>3.6930000000000001E-10</v>
      </c>
      <c r="H79" s="1">
        <f t="shared" si="8"/>
        <v>2.2026427199999999E-11</v>
      </c>
      <c r="I79" s="1">
        <f t="shared" si="9"/>
        <v>8.2109400000000001E-15</v>
      </c>
      <c r="J79" s="1">
        <f t="shared" si="10"/>
        <v>5.5582294949999997E-9</v>
      </c>
      <c r="K79" s="1">
        <f t="shared" si="11"/>
        <v>-1.0566143279999999E-11</v>
      </c>
      <c r="L79" s="1">
        <f t="shared" si="12"/>
        <v>1.2360471000000001E-10</v>
      </c>
      <c r="M79" s="1">
        <f t="shared" si="13"/>
        <v>3.9628495404542491E-3</v>
      </c>
      <c r="N79" s="1">
        <f t="shared" si="14"/>
        <v>1.4772581821938608E-6</v>
      </c>
      <c r="O79" s="1">
        <f t="shared" si="15"/>
        <v>712969.75844899856</v>
      </c>
    </row>
    <row r="80" spans="1:15" x14ac:dyDescent="0.35">
      <c r="A80" s="2">
        <v>44641.492083333331</v>
      </c>
      <c r="B80">
        <v>2184682</v>
      </c>
      <c r="C80" s="1">
        <v>2.50582E-11</v>
      </c>
      <c r="D80" s="1">
        <v>3.3498999999999999E-11</v>
      </c>
      <c r="E80" s="1">
        <v>5.5593299999999997E-9</v>
      </c>
      <c r="F80" s="1">
        <v>3.92374E-12</v>
      </c>
      <c r="G80" s="1">
        <v>3.6377099999999998E-10</v>
      </c>
      <c r="H80" s="1">
        <f t="shared" si="8"/>
        <v>1.6237713600000002E-11</v>
      </c>
      <c r="I80" s="1">
        <f t="shared" si="9"/>
        <v>6.6997999999999997E-15</v>
      </c>
      <c r="J80" s="1">
        <f t="shared" si="10"/>
        <v>5.5565503349999997E-9</v>
      </c>
      <c r="K80" s="1">
        <f t="shared" si="11"/>
        <v>3.9233476259999996E-12</v>
      </c>
      <c r="L80" s="1">
        <f t="shared" si="12"/>
        <v>1.2175415369999997E-10</v>
      </c>
      <c r="M80" s="1">
        <f t="shared" si="13"/>
        <v>2.9222651863190586E-3</v>
      </c>
      <c r="N80" s="1">
        <f t="shared" si="14"/>
        <v>1.2057480983837789E-6</v>
      </c>
      <c r="O80" s="1">
        <f t="shared" si="15"/>
        <v>525913.56329701259</v>
      </c>
    </row>
    <row r="81" spans="1:15" x14ac:dyDescent="0.35">
      <c r="A81" s="2">
        <v>44641.492442129631</v>
      </c>
      <c r="B81">
        <v>2215390</v>
      </c>
      <c r="C81" s="1">
        <v>2.8670199999999999E-11</v>
      </c>
      <c r="D81" s="1">
        <v>3.9693000000000001E-11</v>
      </c>
      <c r="E81" s="1">
        <v>5.5624400000000001E-9</v>
      </c>
      <c r="F81" s="1">
        <v>1.6501199999999999E-11</v>
      </c>
      <c r="G81" s="1">
        <v>3.6090700000000002E-10</v>
      </c>
      <c r="H81" s="1">
        <f t="shared" si="8"/>
        <v>1.85782896E-11</v>
      </c>
      <c r="I81" s="1">
        <f t="shared" si="9"/>
        <v>7.9386000000000001E-15</v>
      </c>
      <c r="J81" s="1">
        <f t="shared" si="10"/>
        <v>5.5596587799999997E-9</v>
      </c>
      <c r="K81" s="1">
        <f t="shared" si="11"/>
        <v>1.649954988E-11</v>
      </c>
      <c r="L81" s="1">
        <f t="shared" si="12"/>
        <v>1.207955729E-10</v>
      </c>
      <c r="M81" s="1">
        <f t="shared" si="13"/>
        <v>3.341624069957761E-3</v>
      </c>
      <c r="N81" s="1">
        <f t="shared" si="14"/>
        <v>1.4278933859318611E-6</v>
      </c>
      <c r="O81" s="1">
        <f t="shared" si="15"/>
        <v>601048.41001730703</v>
      </c>
    </row>
    <row r="82" spans="1:15" x14ac:dyDescent="0.35">
      <c r="A82" s="2">
        <v>44641.492800925924</v>
      </c>
      <c r="B82">
        <v>2246096</v>
      </c>
      <c r="C82" s="1">
        <v>5.3835899999999997E-11</v>
      </c>
      <c r="D82" s="1">
        <v>3.5556799999999999E-11</v>
      </c>
      <c r="E82" s="1">
        <v>5.5334699999999999E-9</v>
      </c>
      <c r="F82" s="1">
        <v>8.7934800000000002E-12</v>
      </c>
      <c r="G82" s="1">
        <v>3.5739800000000001E-10</v>
      </c>
      <c r="H82" s="1">
        <f t="shared" si="8"/>
        <v>3.4885663199999999E-11</v>
      </c>
      <c r="I82" s="1">
        <f t="shared" si="9"/>
        <v>7.1113600000000004E-15</v>
      </c>
      <c r="J82" s="1">
        <f t="shared" si="10"/>
        <v>5.5307032650000003E-9</v>
      </c>
      <c r="K82" s="1">
        <f t="shared" si="11"/>
        <v>8.7926006519999998E-12</v>
      </c>
      <c r="L82" s="1">
        <f t="shared" si="12"/>
        <v>1.1962111059999998E-10</v>
      </c>
      <c r="M82" s="1">
        <f t="shared" si="13"/>
        <v>6.30763603261221E-3</v>
      </c>
      <c r="N82" s="1">
        <f t="shared" si="14"/>
        <v>1.2857966987675661E-6</v>
      </c>
      <c r="O82" s="1">
        <f t="shared" si="15"/>
        <v>1140476.3066080366</v>
      </c>
    </row>
    <row r="83" spans="1:15" x14ac:dyDescent="0.35">
      <c r="A83" s="2">
        <v>44641.493148148147</v>
      </c>
      <c r="B83">
        <v>2276803</v>
      </c>
      <c r="C83" s="1">
        <v>2.27684E-11</v>
      </c>
      <c r="D83" s="1">
        <v>4.4934899999999998E-11</v>
      </c>
      <c r="E83" s="1">
        <v>5.5273299999999998E-9</v>
      </c>
      <c r="F83" s="1">
        <v>-1.71999E-12</v>
      </c>
      <c r="G83" s="1">
        <v>3.44368E-10</v>
      </c>
      <c r="H83" s="1">
        <f t="shared" si="8"/>
        <v>1.47539232E-11</v>
      </c>
      <c r="I83" s="1">
        <f t="shared" si="9"/>
        <v>8.9869800000000007E-15</v>
      </c>
      <c r="J83" s="1">
        <f t="shared" si="10"/>
        <v>5.524566335E-9</v>
      </c>
      <c r="K83" s="1">
        <f t="shared" si="11"/>
        <v>-1.7198180010000001E-12</v>
      </c>
      <c r="L83" s="1">
        <f t="shared" si="12"/>
        <v>1.1525996960000001E-10</v>
      </c>
      <c r="M83" s="1">
        <f t="shared" si="13"/>
        <v>2.670602958738842E-3</v>
      </c>
      <c r="N83" s="1">
        <f t="shared" si="14"/>
        <v>1.6267303992830056E-6</v>
      </c>
      <c r="O83" s="1">
        <f t="shared" si="15"/>
        <v>483404.99449154356</v>
      </c>
    </row>
    <row r="84" spans="1:15" x14ac:dyDescent="0.35">
      <c r="A84" s="2">
        <v>44641.493506944447</v>
      </c>
      <c r="B84">
        <v>2307510</v>
      </c>
      <c r="C84" s="1">
        <v>3.1035199999999998E-11</v>
      </c>
      <c r="D84" s="1">
        <v>3.8730600000000002E-11</v>
      </c>
      <c r="E84" s="1">
        <v>5.5237699999999998E-9</v>
      </c>
      <c r="F84" s="1">
        <v>1.6157200000000001E-11</v>
      </c>
      <c r="G84" s="1">
        <v>3.4412999999999998E-10</v>
      </c>
      <c r="H84" s="1">
        <f t="shared" si="8"/>
        <v>2.0110809600000001E-11</v>
      </c>
      <c r="I84" s="1">
        <f t="shared" si="9"/>
        <v>7.7461200000000013E-15</v>
      </c>
      <c r="J84" s="1">
        <f t="shared" si="10"/>
        <v>5.5210081150000001E-9</v>
      </c>
      <c r="K84" s="1">
        <f t="shared" si="11"/>
        <v>1.615558428E-11</v>
      </c>
      <c r="L84" s="1">
        <f t="shared" si="12"/>
        <v>1.1518031099999999E-10</v>
      </c>
      <c r="M84" s="1">
        <f t="shared" si="13"/>
        <v>3.64259736285499E-3</v>
      </c>
      <c r="N84" s="1">
        <f t="shared" si="14"/>
        <v>1.4030263746496958E-6</v>
      </c>
      <c r="O84" s="1">
        <f t="shared" si="15"/>
        <v>659770.33305899962</v>
      </c>
    </row>
    <row r="85" spans="1:15" x14ac:dyDescent="0.35">
      <c r="A85" s="2">
        <v>44641.49386574074</v>
      </c>
      <c r="B85">
        <v>2338217</v>
      </c>
      <c r="C85" s="1">
        <v>3.24756E-11</v>
      </c>
      <c r="D85" s="1">
        <v>4.4361500000000002E-11</v>
      </c>
      <c r="E85" s="1">
        <v>5.50838E-9</v>
      </c>
      <c r="F85" s="1">
        <v>-1.19109E-11</v>
      </c>
      <c r="G85" s="1">
        <v>3.4463599999999998E-10</v>
      </c>
      <c r="H85" s="1">
        <f t="shared" si="8"/>
        <v>2.10441888E-11</v>
      </c>
      <c r="I85" s="1">
        <f t="shared" si="9"/>
        <v>8.8723000000000002E-15</v>
      </c>
      <c r="J85" s="1">
        <f t="shared" si="10"/>
        <v>5.5056258100000003E-9</v>
      </c>
      <c r="K85" s="1">
        <f t="shared" si="11"/>
        <v>-1.190970891E-11</v>
      </c>
      <c r="L85" s="1">
        <f t="shared" si="12"/>
        <v>1.153496692E-10</v>
      </c>
      <c r="M85" s="1">
        <f t="shared" si="13"/>
        <v>3.8223064055274035E-3</v>
      </c>
      <c r="N85" s="1">
        <f t="shared" si="14"/>
        <v>1.6114970951867141E-6</v>
      </c>
      <c r="O85" s="1">
        <f t="shared" si="15"/>
        <v>694254.66557949805</v>
      </c>
    </row>
    <row r="86" spans="1:15" x14ac:dyDescent="0.35">
      <c r="A86" s="2">
        <v>44641.494212962964</v>
      </c>
      <c r="B86">
        <v>2368925</v>
      </c>
      <c r="C86" s="1">
        <v>1.5673400000000001E-11</v>
      </c>
      <c r="D86" s="1">
        <v>4.1781499999999997E-11</v>
      </c>
      <c r="E86" s="1">
        <v>5.50708E-9</v>
      </c>
      <c r="F86" s="1">
        <v>1.15239E-11</v>
      </c>
      <c r="G86" s="1">
        <v>3.3450900000000001E-10</v>
      </c>
      <c r="H86" s="1">
        <f t="shared" si="8"/>
        <v>1.0156363200000001E-11</v>
      </c>
      <c r="I86" s="1">
        <f t="shared" si="9"/>
        <v>8.3563000000000005E-15</v>
      </c>
      <c r="J86" s="1">
        <f t="shared" si="10"/>
        <v>5.5043264599999997E-9</v>
      </c>
      <c r="K86" s="1">
        <f t="shared" si="11"/>
        <v>1.152274761E-11</v>
      </c>
      <c r="L86" s="1">
        <f t="shared" si="12"/>
        <v>1.119601623E-10</v>
      </c>
      <c r="M86" s="1">
        <f t="shared" si="13"/>
        <v>1.8451600343486897E-3</v>
      </c>
      <c r="N86" s="1">
        <f t="shared" si="14"/>
        <v>1.5181330650943988E-6</v>
      </c>
      <c r="O86" s="1">
        <f t="shared" si="15"/>
        <v>335219.94884523796</v>
      </c>
    </row>
    <row r="87" spans="1:15" x14ac:dyDescent="0.35">
      <c r="A87" s="2">
        <v>44641.494571759256</v>
      </c>
      <c r="B87">
        <v>2399631</v>
      </c>
      <c r="C87" s="1">
        <v>2.11774E-11</v>
      </c>
      <c r="D87" s="1">
        <v>2.4735099999999999E-11</v>
      </c>
      <c r="E87" s="1">
        <v>5.5301199999999999E-9</v>
      </c>
      <c r="F87" s="1">
        <v>1.54907E-11</v>
      </c>
      <c r="G87" s="1">
        <v>3.3305700000000001E-10</v>
      </c>
      <c r="H87" s="1">
        <f t="shared" si="8"/>
        <v>1.37229552E-11</v>
      </c>
      <c r="I87" s="1">
        <f t="shared" si="9"/>
        <v>4.9470199999999997E-15</v>
      </c>
      <c r="J87" s="1">
        <f t="shared" si="10"/>
        <v>5.5273549399999996E-9</v>
      </c>
      <c r="K87" s="1">
        <f t="shared" si="11"/>
        <v>1.548915093E-11</v>
      </c>
      <c r="L87" s="1">
        <f t="shared" si="12"/>
        <v>1.1147417790000001E-10</v>
      </c>
      <c r="M87" s="1">
        <f t="shared" si="13"/>
        <v>2.4827345717733122E-3</v>
      </c>
      <c r="N87" s="1">
        <f t="shared" si="14"/>
        <v>8.9500675344724646E-7</v>
      </c>
      <c r="O87" s="1">
        <f t="shared" si="15"/>
        <v>449172.27113576903</v>
      </c>
    </row>
    <row r="88" spans="1:15" x14ac:dyDescent="0.35">
      <c r="A88" s="2">
        <v>44641.494930555556</v>
      </c>
      <c r="B88">
        <v>2430338</v>
      </c>
      <c r="C88" s="1">
        <v>2.9454899999999997E-11</v>
      </c>
      <c r="D88" s="1">
        <v>3.9989900000000003E-11</v>
      </c>
      <c r="E88" s="1">
        <v>5.4626300000000002E-9</v>
      </c>
      <c r="F88" s="1">
        <v>-2.9250699999999999E-11</v>
      </c>
      <c r="G88" s="1">
        <v>3.3325700000000002E-10</v>
      </c>
      <c r="H88" s="1">
        <f t="shared" si="8"/>
        <v>1.9086775199999998E-11</v>
      </c>
      <c r="I88" s="1">
        <f t="shared" si="9"/>
        <v>7.9979800000000014E-15</v>
      </c>
      <c r="J88" s="1">
        <f t="shared" si="10"/>
        <v>5.459898685E-9</v>
      </c>
      <c r="K88" s="1">
        <f t="shared" si="11"/>
        <v>-2.924777493E-11</v>
      </c>
      <c r="L88" s="1">
        <f t="shared" si="12"/>
        <v>1.1154111790000001E-10</v>
      </c>
      <c r="M88" s="1">
        <f t="shared" si="13"/>
        <v>3.4958112414131726E-3</v>
      </c>
      <c r="N88" s="1">
        <f t="shared" si="14"/>
        <v>1.4648586835453343E-6</v>
      </c>
      <c r="O88" s="1">
        <f t="shared" si="15"/>
        <v>640270.34989078238</v>
      </c>
    </row>
    <row r="89" spans="1:15" x14ac:dyDescent="0.35">
      <c r="A89" s="2">
        <v>44641.495289351849</v>
      </c>
      <c r="B89">
        <v>2461045</v>
      </c>
      <c r="C89" s="1">
        <v>2.37467E-11</v>
      </c>
      <c r="D89" s="1">
        <v>5.0831999999999998E-11</v>
      </c>
      <c r="E89" s="1">
        <v>5.5138900000000003E-9</v>
      </c>
      <c r="F89" s="1">
        <v>1.71784E-11</v>
      </c>
      <c r="G89" s="1">
        <v>3.4015199999999997E-10</v>
      </c>
      <c r="H89" s="1">
        <f t="shared" si="8"/>
        <v>1.5387861600000001E-11</v>
      </c>
      <c r="I89" s="1">
        <f t="shared" si="9"/>
        <v>1.01664E-14</v>
      </c>
      <c r="J89" s="1">
        <f t="shared" si="10"/>
        <v>5.5111330550000007E-9</v>
      </c>
      <c r="K89" s="1">
        <f t="shared" si="11"/>
        <v>1.7176682160000001E-11</v>
      </c>
      <c r="L89" s="1">
        <f t="shared" si="12"/>
        <v>1.138488744E-10</v>
      </c>
      <c r="M89" s="1">
        <f t="shared" si="13"/>
        <v>2.7921411888321753E-3</v>
      </c>
      <c r="N89" s="1">
        <f t="shared" si="14"/>
        <v>1.8447023322684049E-6</v>
      </c>
      <c r="O89" s="1">
        <f t="shared" si="15"/>
        <v>506636.50486518239</v>
      </c>
    </row>
    <row r="90" spans="1:15" x14ac:dyDescent="0.35">
      <c r="A90" s="2">
        <v>44641.495636574073</v>
      </c>
      <c r="B90">
        <v>2491752</v>
      </c>
      <c r="C90" s="1">
        <v>2.0467900000000001E-11</v>
      </c>
      <c r="D90" s="1">
        <v>3.2731000000000002E-11</v>
      </c>
      <c r="E90" s="1">
        <v>5.2692799999999998E-9</v>
      </c>
      <c r="F90" s="1">
        <v>3.9344900000000001E-12</v>
      </c>
      <c r="G90" s="1">
        <v>3.25041E-10</v>
      </c>
      <c r="H90" s="1">
        <f t="shared" si="8"/>
        <v>1.3263199200000001E-11</v>
      </c>
      <c r="I90" s="1">
        <f t="shared" si="9"/>
        <v>6.5462000000000005E-15</v>
      </c>
      <c r="J90" s="1">
        <f t="shared" si="10"/>
        <v>5.2666453600000002E-9</v>
      </c>
      <c r="K90" s="1">
        <f t="shared" si="11"/>
        <v>3.934096551E-12</v>
      </c>
      <c r="L90" s="1">
        <f t="shared" si="12"/>
        <v>1.087912227E-10</v>
      </c>
      <c r="M90" s="1">
        <f t="shared" si="13"/>
        <v>2.5183391501416761E-3</v>
      </c>
      <c r="N90" s="1">
        <f t="shared" si="14"/>
        <v>1.2429543955471497E-6</v>
      </c>
      <c r="O90" s="1">
        <f t="shared" si="15"/>
        <v>478167.59587960487</v>
      </c>
    </row>
    <row r="91" spans="1:15" x14ac:dyDescent="0.35">
      <c r="A91" s="2">
        <v>44641.495995370373</v>
      </c>
      <c r="B91">
        <v>2522460</v>
      </c>
      <c r="C91" s="1">
        <v>2.9304399999999999E-11</v>
      </c>
      <c r="D91" s="1">
        <v>3.8730600000000002E-11</v>
      </c>
      <c r="E91" s="1">
        <v>5.1273300000000003E-9</v>
      </c>
      <c r="F91" s="1">
        <v>-6.0737400000000003E-12</v>
      </c>
      <c r="G91" s="1">
        <v>3.2785899999999998E-10</v>
      </c>
      <c r="H91" s="1">
        <f t="shared" si="8"/>
        <v>1.8989251200000001E-11</v>
      </c>
      <c r="I91" s="1">
        <f t="shared" si="9"/>
        <v>7.7461200000000013E-15</v>
      </c>
      <c r="J91" s="1">
        <f t="shared" si="10"/>
        <v>5.1247663350000006E-9</v>
      </c>
      <c r="K91" s="1">
        <f t="shared" si="11"/>
        <v>-6.0731326260000003E-12</v>
      </c>
      <c r="L91" s="1">
        <f t="shared" si="12"/>
        <v>1.0973440729999999E-10</v>
      </c>
      <c r="M91" s="1">
        <f t="shared" si="13"/>
        <v>3.7053886867604862E-3</v>
      </c>
      <c r="N91" s="1">
        <f t="shared" si="14"/>
        <v>1.5115069631755222E-6</v>
      </c>
      <c r="O91" s="1">
        <f t="shared" si="15"/>
        <v>723035.6360746125</v>
      </c>
    </row>
    <row r="92" spans="1:15" x14ac:dyDescent="0.35">
      <c r="A92" s="2">
        <v>44641.496354166666</v>
      </c>
      <c r="B92">
        <v>2553166</v>
      </c>
      <c r="C92" s="1">
        <v>1.4662900000000001E-11</v>
      </c>
      <c r="D92" s="1">
        <v>3.80753E-11</v>
      </c>
      <c r="E92" s="1">
        <v>5.43277E-9</v>
      </c>
      <c r="F92" s="1">
        <v>-2.45422E-11</v>
      </c>
      <c r="G92" s="1">
        <v>3.1880599999999997E-10</v>
      </c>
      <c r="H92" s="1">
        <f t="shared" si="8"/>
        <v>9.5015592000000013E-12</v>
      </c>
      <c r="I92" s="1">
        <f t="shared" si="9"/>
        <v>7.6150600000000011E-15</v>
      </c>
      <c r="J92" s="1">
        <f t="shared" si="10"/>
        <v>5.430053615E-9</v>
      </c>
      <c r="K92" s="1">
        <f t="shared" si="11"/>
        <v>-2.4539745779999999E-11</v>
      </c>
      <c r="L92" s="1">
        <f t="shared" si="12"/>
        <v>1.0670436819999999E-10</v>
      </c>
      <c r="M92" s="1">
        <f t="shared" si="13"/>
        <v>1.7498094629770982E-3</v>
      </c>
      <c r="N92" s="1">
        <f t="shared" si="14"/>
        <v>1.4023913095377423E-6</v>
      </c>
      <c r="O92" s="1">
        <f t="shared" si="15"/>
        <v>322245.33808348008</v>
      </c>
    </row>
    <row r="93" spans="1:15" x14ac:dyDescent="0.35">
      <c r="A93" s="2">
        <v>44641.496701388889</v>
      </c>
      <c r="B93">
        <v>2583873</v>
      </c>
      <c r="C93" s="1">
        <v>1.7027900000000001E-11</v>
      </c>
      <c r="D93" s="1">
        <v>3.8239099999999999E-11</v>
      </c>
      <c r="E93" s="1">
        <v>4.7894499999999999E-8</v>
      </c>
      <c r="F93" s="1">
        <v>9.9007300000000008E-12</v>
      </c>
      <c r="G93" s="1">
        <v>3.7995000000000002E-10</v>
      </c>
      <c r="H93" s="1">
        <f t="shared" si="8"/>
        <v>1.1034079200000001E-11</v>
      </c>
      <c r="I93" s="1">
        <f t="shared" si="9"/>
        <v>7.6478200000000005E-15</v>
      </c>
      <c r="J93" s="1">
        <f t="shared" si="10"/>
        <v>4.7870552749999998E-8</v>
      </c>
      <c r="K93" s="1">
        <f t="shared" si="11"/>
        <v>9.8997399270000003E-12</v>
      </c>
      <c r="L93" s="1">
        <f t="shared" si="12"/>
        <v>1.2716926500000002E-10</v>
      </c>
      <c r="M93" s="1">
        <f t="shared" si="13"/>
        <v>2.3049826179414652E-4</v>
      </c>
      <c r="N93" s="1">
        <f t="shared" si="14"/>
        <v>1.5976042808488357E-7</v>
      </c>
      <c r="O93" s="1">
        <f t="shared" si="15"/>
        <v>4815.0323853143</v>
      </c>
    </row>
    <row r="94" spans="1:15" x14ac:dyDescent="0.35">
      <c r="A94" s="2">
        <v>44641.497071759259</v>
      </c>
      <c r="B94">
        <v>2615600</v>
      </c>
      <c r="C94" s="1">
        <v>2.5982700000000002E-11</v>
      </c>
      <c r="D94" s="1">
        <v>2.67726E-11</v>
      </c>
      <c r="E94" s="1">
        <v>2.5576000000000001E-7</v>
      </c>
      <c r="F94" s="1">
        <v>4.9234900000000001E-12</v>
      </c>
      <c r="G94" s="1">
        <v>3.2388099999999998E-10</v>
      </c>
      <c r="H94" s="1">
        <f t="shared" si="8"/>
        <v>1.6836789600000002E-11</v>
      </c>
      <c r="I94" s="1">
        <f t="shared" si="9"/>
        <v>5.3545200000000001E-15</v>
      </c>
      <c r="J94" s="1">
        <f t="shared" si="10"/>
        <v>2.5563212000000003E-7</v>
      </c>
      <c r="K94" s="1">
        <f t="shared" si="11"/>
        <v>4.9229976510000002E-12</v>
      </c>
      <c r="L94" s="1">
        <f t="shared" si="12"/>
        <v>1.0840297069999999E-10</v>
      </c>
      <c r="M94" s="1">
        <f t="shared" si="13"/>
        <v>6.5863357077350059E-5</v>
      </c>
      <c r="N94" s="1">
        <f t="shared" si="14"/>
        <v>2.0946194085469383E-8</v>
      </c>
      <c r="O94" s="1">
        <f t="shared" si="15"/>
        <v>257.64898823101748</v>
      </c>
    </row>
    <row r="95" spans="1:15" x14ac:dyDescent="0.35">
      <c r="A95" s="2">
        <v>44641.497407407405</v>
      </c>
      <c r="B95">
        <v>2644727</v>
      </c>
      <c r="C95" s="1">
        <v>2.4069200000000001E-11</v>
      </c>
      <c r="D95" s="1">
        <v>2.96802E-11</v>
      </c>
      <c r="E95" s="1">
        <v>3.3100900000000002E-7</v>
      </c>
      <c r="F95" s="1">
        <v>3.47224E-11</v>
      </c>
      <c r="G95" s="1">
        <v>3.0414E-10</v>
      </c>
      <c r="H95" s="1">
        <f t="shared" si="8"/>
        <v>1.5596841600000002E-11</v>
      </c>
      <c r="I95" s="1">
        <f t="shared" si="9"/>
        <v>5.9360400000000001E-15</v>
      </c>
      <c r="J95" s="1">
        <f t="shared" si="10"/>
        <v>3.3084349550000004E-7</v>
      </c>
      <c r="K95" s="1">
        <f t="shared" si="11"/>
        <v>3.471892776E-11</v>
      </c>
      <c r="L95" s="1">
        <f t="shared" si="12"/>
        <v>1.0179565799999999E-10</v>
      </c>
      <c r="M95" s="1">
        <f t="shared" si="13"/>
        <v>4.7142657516747223E-5</v>
      </c>
      <c r="N95" s="1">
        <f t="shared" si="14"/>
        <v>1.7942139049851744E-8</v>
      </c>
      <c r="O95" s="1">
        <f t="shared" si="15"/>
        <v>142.49232086458602</v>
      </c>
    </row>
    <row r="96" spans="1:15" x14ac:dyDescent="0.35">
      <c r="A96" s="2">
        <v>44641.497731481482</v>
      </c>
      <c r="B96">
        <v>2672835</v>
      </c>
      <c r="C96" s="1">
        <v>2.6810400000000001E-11</v>
      </c>
      <c r="D96" s="1">
        <v>1.43332E-11</v>
      </c>
      <c r="E96" s="1">
        <v>3.53495E-7</v>
      </c>
      <c r="F96" s="1">
        <v>1.75224E-12</v>
      </c>
      <c r="G96" s="1">
        <v>2.8220199999999998E-10</v>
      </c>
      <c r="H96" s="1">
        <f t="shared" si="8"/>
        <v>1.73731392E-11</v>
      </c>
      <c r="I96" s="1">
        <f t="shared" si="9"/>
        <v>2.86664E-15</v>
      </c>
      <c r="J96" s="1">
        <f t="shared" si="10"/>
        <v>3.533182525E-7</v>
      </c>
      <c r="K96" s="1">
        <f t="shared" si="11"/>
        <v>1.752064776E-12</v>
      </c>
      <c r="L96" s="1">
        <f t="shared" si="12"/>
        <v>9.4453009400000006E-11</v>
      </c>
      <c r="M96" s="1">
        <f t="shared" si="13"/>
        <v>4.9171360599322558E-5</v>
      </c>
      <c r="N96" s="1">
        <f t="shared" si="14"/>
        <v>8.1134783717407854E-9</v>
      </c>
      <c r="O96" s="1">
        <f t="shared" si="15"/>
        <v>139.17016811726293</v>
      </c>
    </row>
    <row r="97" spans="1:15" x14ac:dyDescent="0.35">
      <c r="A97" s="2">
        <v>44641.498055555552</v>
      </c>
      <c r="B97">
        <v>2700941</v>
      </c>
      <c r="C97" s="1">
        <v>2.6262199999999999E-11</v>
      </c>
      <c r="D97" s="1">
        <v>3.1062299999999997E-11</v>
      </c>
      <c r="E97" s="1">
        <v>3.6711200000000001E-7</v>
      </c>
      <c r="F97" s="1">
        <v>4.6719399999999997E-11</v>
      </c>
      <c r="G97" s="1">
        <v>8.5902100000000001E-10</v>
      </c>
      <c r="H97" s="1">
        <f t="shared" si="8"/>
        <v>1.7017905599999999E-11</v>
      </c>
      <c r="I97" s="1">
        <f t="shared" si="9"/>
        <v>6.21246E-15</v>
      </c>
      <c r="J97" s="1">
        <f t="shared" si="10"/>
        <v>3.6692844400000004E-7</v>
      </c>
      <c r="K97" s="1">
        <f t="shared" si="11"/>
        <v>4.671472806E-11</v>
      </c>
      <c r="L97" s="1">
        <f t="shared" si="12"/>
        <v>2.8751432869999998E-10</v>
      </c>
      <c r="M97" s="1">
        <f t="shared" si="13"/>
        <v>4.6379357823783202E-5</v>
      </c>
      <c r="N97" s="1">
        <f t="shared" si="14"/>
        <v>1.6930985050589317E-8</v>
      </c>
      <c r="O97" s="1">
        <f t="shared" si="15"/>
        <v>126.39891668846255</v>
      </c>
    </row>
    <row r="98" spans="1:15" x14ac:dyDescent="0.35">
      <c r="A98" s="2">
        <v>44641.498449074075</v>
      </c>
      <c r="B98">
        <v>2734379</v>
      </c>
      <c r="C98" s="1">
        <v>8.2501800000000006E-9</v>
      </c>
      <c r="D98" s="1">
        <v>5.5142299999999999E-11</v>
      </c>
      <c r="E98" s="1">
        <v>3.2455900000000001E-7</v>
      </c>
      <c r="F98" s="1">
        <v>1.06575E-10</v>
      </c>
      <c r="G98" s="1">
        <v>1.9458600000000001E-9</v>
      </c>
      <c r="H98" s="1">
        <f t="shared" si="8"/>
        <v>5.3461166400000005E-9</v>
      </c>
      <c r="I98" s="1">
        <f t="shared" si="9"/>
        <v>1.1028460000000001E-14</v>
      </c>
      <c r="J98" s="1">
        <f t="shared" si="10"/>
        <v>3.2439672050000003E-7</v>
      </c>
      <c r="K98" s="1">
        <f t="shared" si="11"/>
        <v>1.065643425E-10</v>
      </c>
      <c r="L98" s="1">
        <f t="shared" si="12"/>
        <v>6.512793420000001E-10</v>
      </c>
      <c r="M98" s="1">
        <f t="shared" si="13"/>
        <v>1.6480180908610635E-2</v>
      </c>
      <c r="N98" s="1">
        <f t="shared" si="14"/>
        <v>3.3996829508638638E-8</v>
      </c>
      <c r="O98" s="1">
        <f t="shared" si="15"/>
        <v>50802.550911147802</v>
      </c>
    </row>
    <row r="99" spans="1:15" x14ac:dyDescent="0.35">
      <c r="A99" s="2">
        <v>44641.498692129629</v>
      </c>
      <c r="B99">
        <v>2755855</v>
      </c>
      <c r="C99" s="1">
        <v>1.0156199999999999E-8</v>
      </c>
      <c r="D99" s="1">
        <v>3.3826600000000003E-11</v>
      </c>
      <c r="E99" s="1">
        <v>3.33697E-7</v>
      </c>
      <c r="F99" s="1">
        <v>1.0335E-10</v>
      </c>
      <c r="G99" s="1">
        <v>1.6547200000000001E-9</v>
      </c>
      <c r="H99" s="1">
        <f t="shared" si="8"/>
        <v>6.5812175999999994E-9</v>
      </c>
      <c r="I99" s="1">
        <f t="shared" si="9"/>
        <v>6.7653200000000008E-15</v>
      </c>
      <c r="J99" s="1">
        <f t="shared" si="10"/>
        <v>3.3353015150000002E-7</v>
      </c>
      <c r="K99" s="1">
        <f t="shared" si="11"/>
        <v>1.03339665E-10</v>
      </c>
      <c r="L99" s="1">
        <f t="shared" si="12"/>
        <v>5.5383478400000011E-10</v>
      </c>
      <c r="M99" s="1">
        <f t="shared" si="13"/>
        <v>1.9732001950654224E-2</v>
      </c>
      <c r="N99" s="1">
        <f t="shared" si="14"/>
        <v>2.0283983230823436E-8</v>
      </c>
      <c r="O99" s="1">
        <f t="shared" si="15"/>
        <v>59161.073929636084</v>
      </c>
    </row>
    <row r="100" spans="1:15" x14ac:dyDescent="0.35">
      <c r="A100" s="2">
        <v>44641.49895833333</v>
      </c>
      <c r="B100">
        <v>2778882</v>
      </c>
      <c r="C100" s="1">
        <v>1.1509799999999999E-8</v>
      </c>
      <c r="D100" s="1">
        <v>4.8077999999999999E-11</v>
      </c>
      <c r="E100" s="1">
        <v>3.36384E-7</v>
      </c>
      <c r="F100" s="1">
        <v>1.3251500000000001E-10</v>
      </c>
      <c r="G100" s="1">
        <v>1.2680899999999999E-9</v>
      </c>
      <c r="H100" s="1">
        <f t="shared" si="8"/>
        <v>7.4583504000000005E-9</v>
      </c>
      <c r="I100" s="1">
        <f t="shared" si="9"/>
        <v>9.6156000000000011E-15</v>
      </c>
      <c r="J100" s="1">
        <f t="shared" si="10"/>
        <v>3.3621580800000002E-7</v>
      </c>
      <c r="K100" s="1">
        <f t="shared" si="11"/>
        <v>1.3250174850000001E-10</v>
      </c>
      <c r="L100" s="1">
        <f t="shared" si="12"/>
        <v>4.2442972299999998E-10</v>
      </c>
      <c r="M100" s="1">
        <f t="shared" si="13"/>
        <v>2.2183223461045593E-2</v>
      </c>
      <c r="N100" s="1">
        <f t="shared" si="14"/>
        <v>2.8599488100214493E-8</v>
      </c>
      <c r="O100" s="1">
        <f t="shared" si="15"/>
        <v>65979.120949142263</v>
      </c>
    </row>
    <row r="101" spans="1:15" x14ac:dyDescent="0.35">
      <c r="A101" s="2">
        <v>44641.499189814815</v>
      </c>
      <c r="B101">
        <v>2798259</v>
      </c>
      <c r="C101" s="1">
        <v>1.1976700000000001E-8</v>
      </c>
      <c r="D101" s="1">
        <v>4.1085299999999998E-11</v>
      </c>
      <c r="E101" s="1">
        <v>3.3459199999999998E-7</v>
      </c>
      <c r="F101" s="1">
        <v>1.30429E-10</v>
      </c>
      <c r="G101" s="1">
        <v>1.04375E-9</v>
      </c>
      <c r="H101" s="1">
        <f t="shared" si="8"/>
        <v>7.7609016000000009E-9</v>
      </c>
      <c r="I101" s="1">
        <f t="shared" si="9"/>
        <v>8.2170599999999995E-15</v>
      </c>
      <c r="J101" s="1">
        <f t="shared" si="10"/>
        <v>3.3442470399999996E-7</v>
      </c>
      <c r="K101" s="1">
        <f t="shared" si="11"/>
        <v>1.304159571E-10</v>
      </c>
      <c r="L101" s="1">
        <f t="shared" si="12"/>
        <v>3.4934312500000002E-10</v>
      </c>
      <c r="M101" s="1">
        <f t="shared" si="13"/>
        <v>2.3206723388473124E-2</v>
      </c>
      <c r="N101" s="1">
        <f t="shared" si="14"/>
        <v>2.4570732669318592E-8</v>
      </c>
      <c r="O101" s="1">
        <f t="shared" si="15"/>
        <v>69392.969810248003</v>
      </c>
    </row>
    <row r="102" spans="1:15" x14ac:dyDescent="0.35">
      <c r="A102" s="2">
        <v>44641.499374999999</v>
      </c>
      <c r="B102">
        <v>2814385</v>
      </c>
      <c r="C102" s="1">
        <v>1.20279E-8</v>
      </c>
      <c r="D102" s="1">
        <v>3.7972999999999999E-11</v>
      </c>
      <c r="E102" s="1">
        <v>3.3342799999999999E-7</v>
      </c>
      <c r="F102" s="1">
        <v>1.2124900000000001E-10</v>
      </c>
      <c r="G102" s="1">
        <v>8.7197100000000005E-10</v>
      </c>
      <c r="H102" s="1">
        <f t="shared" si="8"/>
        <v>7.7940792000000006E-9</v>
      </c>
      <c r="I102" s="1">
        <f t="shared" si="9"/>
        <v>7.5946000000000008E-15</v>
      </c>
      <c r="J102" s="1">
        <f t="shared" si="10"/>
        <v>3.3326128599999996E-7</v>
      </c>
      <c r="K102" s="1">
        <f t="shared" si="11"/>
        <v>1.2123687510000001E-10</v>
      </c>
      <c r="L102" s="1">
        <f t="shared" si="12"/>
        <v>2.9184869370000001E-10</v>
      </c>
      <c r="M102" s="1">
        <f t="shared" si="13"/>
        <v>2.3387292576192008E-2</v>
      </c>
      <c r="N102" s="1">
        <f t="shared" si="14"/>
        <v>2.2788725600728797E-8</v>
      </c>
      <c r="O102" s="1">
        <f t="shared" si="15"/>
        <v>70177.045935638656</v>
      </c>
    </row>
    <row r="103" spans="1:15" x14ac:dyDescent="0.35">
      <c r="A103" s="2">
        <v>44641.499594907407</v>
      </c>
      <c r="B103">
        <v>2833761</v>
      </c>
      <c r="C103" s="1">
        <v>1.2341699999999999E-8</v>
      </c>
      <c r="D103" s="1">
        <v>4.4648199999999997E-11</v>
      </c>
      <c r="E103" s="1">
        <v>3.3539900000000002E-7</v>
      </c>
      <c r="F103" s="1">
        <v>1.03285E-10</v>
      </c>
      <c r="G103" s="1">
        <v>7.4985700000000001E-10</v>
      </c>
      <c r="H103" s="1">
        <f t="shared" si="8"/>
        <v>7.9974215999999991E-9</v>
      </c>
      <c r="I103" s="1">
        <f t="shared" si="9"/>
        <v>8.9296399999999997E-15</v>
      </c>
      <c r="J103" s="1">
        <f t="shared" si="10"/>
        <v>3.3523130050000002E-7</v>
      </c>
      <c r="K103" s="1">
        <f t="shared" si="11"/>
        <v>1.0327467149999999E-10</v>
      </c>
      <c r="L103" s="1">
        <f t="shared" si="12"/>
        <v>2.5097713790000005E-10</v>
      </c>
      <c r="M103" s="1">
        <f t="shared" si="13"/>
        <v>2.3856428645152718E-2</v>
      </c>
      <c r="N103" s="1">
        <f t="shared" si="14"/>
        <v>2.6637250121576875E-8</v>
      </c>
      <c r="O103" s="1">
        <f t="shared" si="15"/>
        <v>71164.08464713968</v>
      </c>
    </row>
    <row r="104" spans="1:15" x14ac:dyDescent="0.35">
      <c r="A104" s="2">
        <v>44641.499826388892</v>
      </c>
      <c r="B104">
        <v>2853136</v>
      </c>
      <c r="C104" s="1">
        <v>1.06296E-8</v>
      </c>
      <c r="D104" s="1">
        <v>2.9168300000000002E-11</v>
      </c>
      <c r="E104" s="1">
        <v>3.1792999999999999E-7</v>
      </c>
      <c r="F104" s="1">
        <v>6.8756800000000004E-11</v>
      </c>
      <c r="G104" s="1">
        <v>5.6637800000000005E-10</v>
      </c>
      <c r="H104" s="1">
        <f t="shared" si="8"/>
        <v>6.8879807999999999E-9</v>
      </c>
      <c r="I104" s="1">
        <f t="shared" si="9"/>
        <v>5.833660000000001E-15</v>
      </c>
      <c r="J104" s="1">
        <f t="shared" si="10"/>
        <v>3.1777103500000001E-7</v>
      </c>
      <c r="K104" s="1">
        <f t="shared" si="11"/>
        <v>6.8749924320000006E-11</v>
      </c>
      <c r="L104" s="1">
        <f t="shared" si="12"/>
        <v>1.895667166E-10</v>
      </c>
      <c r="M104" s="1">
        <f t="shared" si="13"/>
        <v>2.1675923987219285E-2</v>
      </c>
      <c r="N104" s="1">
        <f t="shared" si="14"/>
        <v>1.8358060859763387E-8</v>
      </c>
      <c r="O104" s="1">
        <f t="shared" si="15"/>
        <v>68212.396977022421</v>
      </c>
    </row>
    <row r="105" spans="1:15" x14ac:dyDescent="0.35">
      <c r="A105" s="2">
        <v>44641.500081018516</v>
      </c>
      <c r="B105">
        <v>2875104</v>
      </c>
      <c r="C105" s="1">
        <v>4.2213799999999997E-9</v>
      </c>
      <c r="D105" s="1">
        <v>3.8126599999999997E-11</v>
      </c>
      <c r="E105" s="1">
        <v>3.0977800000000001E-7</v>
      </c>
      <c r="F105" s="1">
        <v>4.1828100000000001E-11</v>
      </c>
      <c r="G105" s="1">
        <v>4.8065400000000002E-10</v>
      </c>
      <c r="H105" s="1">
        <f t="shared" si="8"/>
        <v>2.73545424E-9</v>
      </c>
      <c r="I105" s="1">
        <f t="shared" si="9"/>
        <v>7.6253199999999998E-15</v>
      </c>
      <c r="J105" s="1">
        <f t="shared" si="10"/>
        <v>3.09623111E-7</v>
      </c>
      <c r="K105" s="1">
        <f t="shared" si="11"/>
        <v>4.1823917190000004E-11</v>
      </c>
      <c r="L105" s="1">
        <f t="shared" si="12"/>
        <v>1.6087489380000001E-10</v>
      </c>
      <c r="M105" s="1">
        <f t="shared" si="13"/>
        <v>8.8347870130405098E-3</v>
      </c>
      <c r="N105" s="1">
        <f t="shared" si="14"/>
        <v>2.4627748152817958E-8</v>
      </c>
      <c r="O105" s="1">
        <f t="shared" si="15"/>
        <v>28534.003758655181</v>
      </c>
    </row>
    <row r="106" spans="1:15" x14ac:dyDescent="0.35">
      <c r="A106" s="2">
        <v>44641.500324074077</v>
      </c>
      <c r="B106">
        <v>2896580</v>
      </c>
      <c r="C106" s="1">
        <v>2.1086699999999999E-9</v>
      </c>
      <c r="D106" s="1">
        <v>3.0806299999999998E-11</v>
      </c>
      <c r="E106" s="1">
        <v>3.2214100000000003E-7</v>
      </c>
      <c r="F106" s="1">
        <v>7.11648E-12</v>
      </c>
      <c r="G106" s="1">
        <v>4.2048500000000002E-10</v>
      </c>
      <c r="H106" s="1">
        <f t="shared" si="8"/>
        <v>1.36641816E-9</v>
      </c>
      <c r="I106" s="1">
        <f t="shared" si="9"/>
        <v>6.1612600000000003E-15</v>
      </c>
      <c r="J106" s="1">
        <f t="shared" si="10"/>
        <v>3.2197992950000004E-7</v>
      </c>
      <c r="K106" s="1">
        <f t="shared" si="11"/>
        <v>7.1157683520000003E-12</v>
      </c>
      <c r="L106" s="1">
        <f t="shared" si="12"/>
        <v>1.4073632949999999E-10</v>
      </c>
      <c r="M106" s="1">
        <f t="shared" si="13"/>
        <v>4.2437991775509092E-3</v>
      </c>
      <c r="N106" s="1">
        <f t="shared" si="14"/>
        <v>1.9135540558592486E-8</v>
      </c>
      <c r="O106" s="1">
        <f t="shared" si="15"/>
        <v>13180.322090700094</v>
      </c>
    </row>
    <row r="107" spans="1:15" x14ac:dyDescent="0.35">
      <c r="A107" s="2">
        <v>44641.500578703701</v>
      </c>
      <c r="B107">
        <v>2918056</v>
      </c>
      <c r="C107" s="1">
        <v>1.1619200000000001E-9</v>
      </c>
      <c r="D107" s="1">
        <v>2.5349400000000001E-11</v>
      </c>
      <c r="E107" s="1">
        <v>3.4247599999999998E-7</v>
      </c>
      <c r="F107" s="1">
        <v>1.16744E-11</v>
      </c>
      <c r="G107" s="1">
        <v>3.821E-10</v>
      </c>
      <c r="H107" s="1">
        <f t="shared" si="8"/>
        <v>7.5292416000000005E-10</v>
      </c>
      <c r="I107" s="1">
        <f t="shared" si="9"/>
        <v>5.0698800000000003E-15</v>
      </c>
      <c r="J107" s="1">
        <f t="shared" si="10"/>
        <v>3.4230476199999995E-7</v>
      </c>
      <c r="K107" s="1">
        <f t="shared" si="11"/>
        <v>1.167323256E-11</v>
      </c>
      <c r="L107" s="1">
        <f t="shared" si="12"/>
        <v>1.2788886999999999E-10</v>
      </c>
      <c r="M107" s="1">
        <f t="shared" si="13"/>
        <v>2.1995725551723412E-3</v>
      </c>
      <c r="N107" s="1">
        <f t="shared" si="14"/>
        <v>1.4811012182179343E-8</v>
      </c>
      <c r="O107" s="1">
        <f t="shared" si="15"/>
        <v>6425.7725844092738</v>
      </c>
    </row>
    <row r="108" spans="1:15" x14ac:dyDescent="0.35">
      <c r="A108" s="2">
        <v>44641.500914351855</v>
      </c>
      <c r="B108">
        <v>2947073</v>
      </c>
      <c r="C108" s="1">
        <v>5.3193000000000004E-10</v>
      </c>
      <c r="D108" s="1">
        <v>2.6403999999999999E-11</v>
      </c>
      <c r="E108" s="1">
        <v>3.5206199999999999E-7</v>
      </c>
      <c r="F108" s="1">
        <v>2.43379E-11</v>
      </c>
      <c r="G108" s="1">
        <v>3.8923399999999999E-10</v>
      </c>
      <c r="H108" s="1">
        <f t="shared" si="8"/>
        <v>3.4469064000000003E-10</v>
      </c>
      <c r="I108" s="1">
        <f t="shared" si="9"/>
        <v>5.2808000000000001E-15</v>
      </c>
      <c r="J108" s="1">
        <f t="shared" si="10"/>
        <v>3.51885969E-7</v>
      </c>
      <c r="K108" s="1">
        <f t="shared" si="11"/>
        <v>2.433546621E-11</v>
      </c>
      <c r="L108" s="1">
        <f t="shared" si="12"/>
        <v>1.3027661980000001E-10</v>
      </c>
      <c r="M108" s="1">
        <f t="shared" si="13"/>
        <v>9.7955210029985595E-4</v>
      </c>
      <c r="N108" s="1">
        <f t="shared" si="14"/>
        <v>1.5007134314014095E-8</v>
      </c>
      <c r="O108" s="1">
        <f t="shared" si="15"/>
        <v>2783.7202576834088</v>
      </c>
    </row>
    <row r="109" spans="1:15" x14ac:dyDescent="0.35">
      <c r="A109" s="2">
        <v>44641.501238425924</v>
      </c>
      <c r="B109">
        <v>2975180</v>
      </c>
      <c r="C109" s="1">
        <v>2.5655899999999998E-10</v>
      </c>
      <c r="D109" s="1">
        <v>4.6531999999999998E-11</v>
      </c>
      <c r="E109" s="1">
        <v>1.5426200000000001E-7</v>
      </c>
      <c r="F109" s="1">
        <v>9.1482299999999997E-12</v>
      </c>
      <c r="G109" s="1">
        <v>6.55734E-10</v>
      </c>
      <c r="H109" s="1">
        <f t="shared" si="8"/>
        <v>1.66250232E-10</v>
      </c>
      <c r="I109" s="1">
        <f t="shared" si="9"/>
        <v>9.3063999999999999E-15</v>
      </c>
      <c r="J109" s="1">
        <f t="shared" si="10"/>
        <v>1.54184869E-7</v>
      </c>
      <c r="K109" s="1">
        <f t="shared" si="11"/>
        <v>9.147315176999999E-12</v>
      </c>
      <c r="L109" s="1">
        <f t="shared" si="12"/>
        <v>2.1947416980000002E-10</v>
      </c>
      <c r="M109" s="1">
        <f t="shared" si="13"/>
        <v>1.0782525748359911E-3</v>
      </c>
      <c r="N109" s="1">
        <f t="shared" si="14"/>
        <v>6.0358711333730163E-8</v>
      </c>
      <c r="O109" s="1">
        <f t="shared" si="15"/>
        <v>6993.2450689178268</v>
      </c>
    </row>
    <row r="110" spans="1:15" x14ac:dyDescent="0.35">
      <c r="A110" s="2">
        <v>44641.501562500001</v>
      </c>
      <c r="B110">
        <v>3003286</v>
      </c>
      <c r="C110" s="1">
        <v>1.25484E-10</v>
      </c>
      <c r="D110" s="1">
        <v>4.99618E-11</v>
      </c>
      <c r="E110" s="1">
        <v>4.99867E-8</v>
      </c>
      <c r="F110" s="1">
        <v>3.6883099999999999E-11</v>
      </c>
      <c r="G110" s="1">
        <v>6.6841900000000005E-10</v>
      </c>
      <c r="H110" s="1">
        <f t="shared" si="8"/>
        <v>8.1313632000000004E-11</v>
      </c>
      <c r="I110" s="1">
        <f t="shared" si="9"/>
        <v>9.9923599999999997E-15</v>
      </c>
      <c r="J110" s="1">
        <f t="shared" si="10"/>
        <v>4.9961706650000001E-8</v>
      </c>
      <c r="K110" s="1">
        <f t="shared" si="11"/>
        <v>3.687941169E-11</v>
      </c>
      <c r="L110" s="1">
        <f t="shared" si="12"/>
        <v>2.237198393E-10</v>
      </c>
      <c r="M110" s="1">
        <f t="shared" si="13"/>
        <v>1.6275191031729899E-3</v>
      </c>
      <c r="N110" s="1">
        <f t="shared" si="14"/>
        <v>2.000003736861939E-7</v>
      </c>
      <c r="O110" s="1">
        <f t="shared" si="15"/>
        <v>32575.330434053336</v>
      </c>
    </row>
    <row r="111" spans="1:15" x14ac:dyDescent="0.35">
      <c r="A111" s="2">
        <v>44641.501898148148</v>
      </c>
      <c r="B111">
        <v>3032415</v>
      </c>
      <c r="C111" s="1">
        <v>7.3615800000000005E-11</v>
      </c>
      <c r="D111" s="1">
        <v>2.32404E-11</v>
      </c>
      <c r="E111" s="1">
        <v>1.9335399999999999E-8</v>
      </c>
      <c r="F111" s="1">
        <v>2.0102400000000001E-12</v>
      </c>
      <c r="G111" s="1">
        <v>6.2291500000000001E-10</v>
      </c>
      <c r="H111" s="1">
        <f t="shared" si="8"/>
        <v>4.7703038400000003E-11</v>
      </c>
      <c r="I111" s="1">
        <f t="shared" si="9"/>
        <v>4.6480800000000004E-15</v>
      </c>
      <c r="J111" s="1">
        <f t="shared" si="10"/>
        <v>1.93257323E-8</v>
      </c>
      <c r="K111" s="1">
        <f t="shared" si="11"/>
        <v>2.010038976E-12</v>
      </c>
      <c r="L111" s="1">
        <f t="shared" si="12"/>
        <v>2.0848965049999998E-10</v>
      </c>
      <c r="M111" s="1">
        <f t="shared" si="13"/>
        <v>2.4683689942243485E-3</v>
      </c>
      <c r="N111" s="1">
        <f t="shared" si="14"/>
        <v>2.4051249017870337E-7</v>
      </c>
      <c r="O111" s="1">
        <f t="shared" si="15"/>
        <v>127724.47407979198</v>
      </c>
    </row>
    <row r="112" spans="1:15" x14ac:dyDescent="0.35">
      <c r="A112" s="2">
        <v>44641.502233796295</v>
      </c>
      <c r="B112">
        <v>3061021</v>
      </c>
      <c r="C112" s="1">
        <v>6.2726099999999997E-11</v>
      </c>
      <c r="D112" s="1">
        <v>3.7880899999999999E-11</v>
      </c>
      <c r="E112" s="1">
        <v>1.0221399999999999E-8</v>
      </c>
      <c r="F112" s="1">
        <v>4.2935400000000003E-11</v>
      </c>
      <c r="G112" s="1">
        <v>5.9156400000000001E-10</v>
      </c>
      <c r="H112" s="1">
        <f t="shared" si="8"/>
        <v>4.06465128E-11</v>
      </c>
      <c r="I112" s="1">
        <f t="shared" si="9"/>
        <v>7.5761800000000008E-15</v>
      </c>
      <c r="J112" s="1">
        <f t="shared" si="10"/>
        <v>1.02162893E-8</v>
      </c>
      <c r="K112" s="1">
        <f t="shared" si="11"/>
        <v>4.2931106460000004E-11</v>
      </c>
      <c r="L112" s="1">
        <f t="shared" si="12"/>
        <v>1.9799647080000001E-10</v>
      </c>
      <c r="M112" s="1">
        <f t="shared" si="13"/>
        <v>3.9785984525712286E-3</v>
      </c>
      <c r="N112" s="1">
        <f t="shared" si="14"/>
        <v>7.4157845158124099E-7</v>
      </c>
      <c r="O112" s="1">
        <f t="shared" si="15"/>
        <v>389436.74515670072</v>
      </c>
    </row>
    <row r="113" spans="1:15" x14ac:dyDescent="0.35">
      <c r="A113" s="2">
        <v>44641.502557870372</v>
      </c>
      <c r="B113">
        <v>3089628</v>
      </c>
      <c r="C113" s="1">
        <v>5.5932099999999998E-11</v>
      </c>
      <c r="D113" s="1">
        <v>4.1167199999999998E-11</v>
      </c>
      <c r="E113" s="1">
        <v>7.2527500000000002E-9</v>
      </c>
      <c r="F113" s="1">
        <v>1.36309E-11</v>
      </c>
      <c r="G113" s="1">
        <v>5.2317099999999997E-10</v>
      </c>
      <c r="H113" s="1">
        <f t="shared" si="8"/>
        <v>3.6244000799999998E-11</v>
      </c>
      <c r="I113" s="1">
        <f t="shared" si="9"/>
        <v>8.2334399999999991E-15</v>
      </c>
      <c r="J113" s="1">
        <f t="shared" si="10"/>
        <v>7.2491236250000002E-9</v>
      </c>
      <c r="K113" s="1">
        <f t="shared" si="11"/>
        <v>1.362953691E-11</v>
      </c>
      <c r="L113" s="1">
        <f t="shared" si="12"/>
        <v>1.7510533369999998E-10</v>
      </c>
      <c r="M113" s="1">
        <f t="shared" si="13"/>
        <v>4.9997768937207216E-3</v>
      </c>
      <c r="N113" s="1">
        <f t="shared" si="14"/>
        <v>1.1357841893612345E-6</v>
      </c>
      <c r="O113" s="1">
        <f t="shared" si="15"/>
        <v>689707.77053353423</v>
      </c>
    </row>
    <row r="114" spans="1:15" x14ac:dyDescent="0.35">
      <c r="A114" s="2">
        <v>44641.502928240741</v>
      </c>
      <c r="B114">
        <v>3121355</v>
      </c>
      <c r="C114" s="1">
        <v>3.8119400000000003E-11</v>
      </c>
      <c r="D114" s="1">
        <v>2.9700700000000002E-11</v>
      </c>
      <c r="E114" s="1">
        <v>6.3844800000000003E-9</v>
      </c>
      <c r="F114" s="1">
        <v>-7.2239799999999997E-12</v>
      </c>
      <c r="G114" s="1">
        <v>4.9835399999999997E-10</v>
      </c>
      <c r="H114" s="1">
        <f t="shared" si="8"/>
        <v>2.4701371200000003E-11</v>
      </c>
      <c r="I114" s="1">
        <f t="shared" si="9"/>
        <v>5.9401400000000003E-15</v>
      </c>
      <c r="J114" s="1">
        <f t="shared" si="10"/>
        <v>6.3812877599999999E-9</v>
      </c>
      <c r="K114" s="1">
        <f t="shared" si="11"/>
        <v>-7.2232576019999994E-12</v>
      </c>
      <c r="L114" s="1">
        <f t="shared" si="12"/>
        <v>1.6679908379999998E-10</v>
      </c>
      <c r="M114" s="1">
        <f t="shared" si="13"/>
        <v>3.870906959381503E-3</v>
      </c>
      <c r="N114" s="1">
        <f t="shared" si="14"/>
        <v>9.3086853679201589E-7</v>
      </c>
      <c r="O114" s="1">
        <f t="shared" si="15"/>
        <v>606602.79005839769</v>
      </c>
    </row>
    <row r="115" spans="1:15" x14ac:dyDescent="0.35">
      <c r="A115" s="2">
        <v>44641.503287037034</v>
      </c>
      <c r="B115">
        <v>3152062</v>
      </c>
      <c r="C115" s="1">
        <v>4.24409E-11</v>
      </c>
      <c r="D115" s="1">
        <v>3.3458000000000002E-11</v>
      </c>
      <c r="E115" s="1">
        <v>6.0456500000000001E-9</v>
      </c>
      <c r="F115" s="1">
        <v>1.32762E-11</v>
      </c>
      <c r="G115" s="1">
        <v>4.6964399999999998E-10</v>
      </c>
      <c r="H115" s="1">
        <f t="shared" si="8"/>
        <v>2.75017032E-11</v>
      </c>
      <c r="I115" s="1">
        <f t="shared" si="9"/>
        <v>6.6916000000000009E-15</v>
      </c>
      <c r="J115" s="1">
        <f t="shared" si="10"/>
        <v>6.0426271749999998E-9</v>
      </c>
      <c r="K115" s="1">
        <f t="shared" si="11"/>
        <v>1.327487238E-11</v>
      </c>
      <c r="L115" s="1">
        <f t="shared" si="12"/>
        <v>1.571898468E-10</v>
      </c>
      <c r="M115" s="1">
        <f t="shared" si="13"/>
        <v>4.5512824808689274E-3</v>
      </c>
      <c r="N115" s="1">
        <f t="shared" si="14"/>
        <v>1.1073991173383952E-6</v>
      </c>
      <c r="O115" s="1">
        <f t="shared" si="15"/>
        <v>753195.97735548322</v>
      </c>
    </row>
    <row r="116" spans="1:15" x14ac:dyDescent="0.35">
      <c r="A116" s="2">
        <v>44641.503634259258</v>
      </c>
      <c r="B116">
        <v>3182770</v>
      </c>
      <c r="C116" s="1">
        <v>3.3378599999999998E-11</v>
      </c>
      <c r="D116" s="1">
        <v>3.8362000000000002E-11</v>
      </c>
      <c r="E116" s="1">
        <v>5.8879099999999998E-9</v>
      </c>
      <c r="F116" s="1">
        <v>4.0097400000000002E-12</v>
      </c>
      <c r="G116" s="1">
        <v>4.66296E-10</v>
      </c>
      <c r="H116" s="1">
        <f t="shared" si="8"/>
        <v>2.16293328E-11</v>
      </c>
      <c r="I116" s="1">
        <f t="shared" si="9"/>
        <v>7.6724000000000006E-15</v>
      </c>
      <c r="J116" s="1">
        <f t="shared" si="10"/>
        <v>5.8849660449999994E-9</v>
      </c>
      <c r="K116" s="1">
        <f t="shared" si="11"/>
        <v>4.0093390260000006E-12</v>
      </c>
      <c r="L116" s="1">
        <f t="shared" si="12"/>
        <v>1.5606927119999998E-10</v>
      </c>
      <c r="M116" s="1">
        <f t="shared" si="13"/>
        <v>3.6753538821820003E-3</v>
      </c>
      <c r="N116" s="1">
        <f t="shared" si="14"/>
        <v>1.3037288475977946E-6</v>
      </c>
      <c r="O116" s="1">
        <f t="shared" si="15"/>
        <v>624532.72526604705</v>
      </c>
    </row>
    <row r="117" spans="1:15" x14ac:dyDescent="0.35">
      <c r="A117" s="2">
        <v>44641.503993055558</v>
      </c>
      <c r="B117">
        <v>3213476</v>
      </c>
      <c r="C117" s="1">
        <v>4.1849599999999998E-11</v>
      </c>
      <c r="D117" s="1">
        <v>4.1228700000000002E-11</v>
      </c>
      <c r="E117" s="1">
        <v>5.8021899999999998E-9</v>
      </c>
      <c r="F117" s="1">
        <v>-2.09624E-11</v>
      </c>
      <c r="G117" s="1">
        <v>4.3169599999999998E-10</v>
      </c>
      <c r="H117" s="1">
        <f t="shared" si="8"/>
        <v>2.71185408E-11</v>
      </c>
      <c r="I117" s="1">
        <f t="shared" si="9"/>
        <v>8.2457400000000013E-15</v>
      </c>
      <c r="J117" s="1">
        <f t="shared" si="10"/>
        <v>5.7992889049999997E-9</v>
      </c>
      <c r="K117" s="1">
        <f t="shared" si="11"/>
        <v>-2.096030376E-11</v>
      </c>
      <c r="L117" s="1">
        <f t="shared" si="12"/>
        <v>1.4448865119999998E-10</v>
      </c>
      <c r="M117" s="1">
        <f t="shared" si="13"/>
        <v>4.676183794985465E-3</v>
      </c>
      <c r="N117" s="1">
        <f t="shared" si="14"/>
        <v>1.4218536332774754E-6</v>
      </c>
      <c r="O117" s="1">
        <f t="shared" si="15"/>
        <v>806337.44439836033</v>
      </c>
    </row>
    <row r="118" spans="1:15" x14ac:dyDescent="0.35">
      <c r="A118" s="2">
        <v>44641.504351851851</v>
      </c>
      <c r="B118">
        <v>3244183</v>
      </c>
      <c r="C118" s="1">
        <v>4.0634899999999998E-11</v>
      </c>
      <c r="D118" s="1">
        <v>3.7665800000000003E-11</v>
      </c>
      <c r="E118" s="1">
        <v>5.7767699999999997E-9</v>
      </c>
      <c r="F118" s="1">
        <v>3.1389900000000001E-12</v>
      </c>
      <c r="G118" s="1">
        <v>4.1355900000000001E-10</v>
      </c>
      <c r="H118" s="1">
        <f t="shared" si="8"/>
        <v>2.6331415200000001E-11</v>
      </c>
      <c r="I118" s="1">
        <f t="shared" si="9"/>
        <v>7.5331600000000011E-15</v>
      </c>
      <c r="J118" s="1">
        <f t="shared" si="10"/>
        <v>5.7738816149999994E-9</v>
      </c>
      <c r="K118" s="1">
        <f t="shared" si="11"/>
        <v>3.1386761010000003E-12</v>
      </c>
      <c r="L118" s="1">
        <f t="shared" si="12"/>
        <v>1.3841819729999999E-10</v>
      </c>
      <c r="M118" s="1">
        <f t="shared" si="13"/>
        <v>4.560435588355928E-3</v>
      </c>
      <c r="N118" s="1">
        <f t="shared" si="14"/>
        <v>1.3046959571234648E-6</v>
      </c>
      <c r="O118" s="1">
        <f t="shared" si="15"/>
        <v>789838.7761377627</v>
      </c>
    </row>
    <row r="119" spans="1:15" x14ac:dyDescent="0.35">
      <c r="A119" s="2">
        <v>44641.504699074074</v>
      </c>
      <c r="B119">
        <v>3274890</v>
      </c>
      <c r="C119" s="1">
        <v>3.28949E-11</v>
      </c>
      <c r="D119" s="1">
        <v>2.3752299999999998E-11</v>
      </c>
      <c r="E119" s="1">
        <v>5.72602E-9</v>
      </c>
      <c r="F119" s="1">
        <v>2.1263400000000001E-11</v>
      </c>
      <c r="G119" s="1">
        <v>4.0734700000000002E-10</v>
      </c>
      <c r="H119" s="1">
        <f t="shared" si="8"/>
        <v>2.1315895199999999E-11</v>
      </c>
      <c r="I119" s="1">
        <f t="shared" si="9"/>
        <v>4.7504600000000003E-15</v>
      </c>
      <c r="J119" s="1">
        <f t="shared" si="10"/>
        <v>5.7231569899999999E-9</v>
      </c>
      <c r="K119" s="1">
        <f t="shared" si="11"/>
        <v>2.1261273659999999E-11</v>
      </c>
      <c r="L119" s="1">
        <f t="shared" si="12"/>
        <v>1.3633904089999999E-10</v>
      </c>
      <c r="M119" s="1">
        <f t="shared" si="13"/>
        <v>3.7244994741966707E-3</v>
      </c>
      <c r="N119" s="1">
        <f t="shared" si="14"/>
        <v>8.3004188218153354E-7</v>
      </c>
      <c r="O119" s="1">
        <f t="shared" si="15"/>
        <v>650777.09395434055</v>
      </c>
    </row>
    <row r="120" spans="1:15" x14ac:dyDescent="0.35">
      <c r="A120" s="2">
        <v>44641.505057870374</v>
      </c>
      <c r="B120">
        <v>3305597</v>
      </c>
      <c r="C120" s="1">
        <v>3.4711600000000002E-11</v>
      </c>
      <c r="D120" s="1">
        <v>2.88202E-11</v>
      </c>
      <c r="E120" s="1">
        <v>5.7123400000000001E-9</v>
      </c>
      <c r="F120" s="1">
        <v>4.3752399999999998E-12</v>
      </c>
      <c r="G120" s="1">
        <v>3.99384E-10</v>
      </c>
      <c r="H120" s="1">
        <f t="shared" si="8"/>
        <v>2.2493116800000001E-11</v>
      </c>
      <c r="I120" s="1">
        <f t="shared" si="9"/>
        <v>5.7640400000000005E-15</v>
      </c>
      <c r="J120" s="1">
        <f t="shared" si="10"/>
        <v>5.7094838299999999E-9</v>
      </c>
      <c r="K120" s="1">
        <f t="shared" si="11"/>
        <v>4.3748024760000001E-12</v>
      </c>
      <c r="L120" s="1">
        <f t="shared" si="12"/>
        <v>1.3367382480000003E-10</v>
      </c>
      <c r="M120" s="1">
        <f t="shared" si="13"/>
        <v>3.9396060081319118E-3</v>
      </c>
      <c r="N120" s="1">
        <f t="shared" si="14"/>
        <v>1.0095553594027781E-6</v>
      </c>
      <c r="O120" s="1">
        <f t="shared" si="15"/>
        <v>690010.88810017903</v>
      </c>
    </row>
    <row r="121" spans="1:15" x14ac:dyDescent="0.35">
      <c r="A121" s="2">
        <v>44641.505381944444</v>
      </c>
      <c r="B121">
        <v>3333055</v>
      </c>
      <c r="C121" s="1">
        <v>2.9562400000000002E-11</v>
      </c>
      <c r="D121" s="1">
        <v>3.8382500000000003E-11</v>
      </c>
      <c r="E121" s="1">
        <v>5.6341900000000004E-9</v>
      </c>
      <c r="F121" s="1">
        <v>1.1932400000000001E-12</v>
      </c>
      <c r="G121" s="1">
        <v>3.8199300000000002E-10</v>
      </c>
      <c r="H121" s="1">
        <f t="shared" si="8"/>
        <v>1.9156435200000002E-11</v>
      </c>
      <c r="I121" s="1">
        <f t="shared" si="9"/>
        <v>7.6765000000000008E-15</v>
      </c>
      <c r="J121" s="1">
        <f t="shared" si="10"/>
        <v>5.6313729050000006E-9</v>
      </c>
      <c r="K121" s="1">
        <f t="shared" si="11"/>
        <v>1.193120676E-12</v>
      </c>
      <c r="L121" s="1">
        <f t="shared" si="12"/>
        <v>1.2785305710000001E-10</v>
      </c>
      <c r="M121" s="1">
        <f t="shared" si="13"/>
        <v>3.4017344479161248E-3</v>
      </c>
      <c r="N121" s="1">
        <f t="shared" si="14"/>
        <v>1.3631666965588741E-6</v>
      </c>
      <c r="O121" s="1">
        <f t="shared" si="15"/>
        <v>604068.40486372029</v>
      </c>
    </row>
    <row r="122" spans="1:15" x14ac:dyDescent="0.35">
      <c r="A122" s="2">
        <v>44641.505729166667</v>
      </c>
      <c r="B122">
        <v>3363761</v>
      </c>
      <c r="C122" s="1">
        <v>2.1446200000000001E-11</v>
      </c>
      <c r="D122" s="1">
        <v>2.4817000000000001E-11</v>
      </c>
      <c r="E122" s="1">
        <v>5.63203E-9</v>
      </c>
      <c r="F122" s="1">
        <v>-7.71848E-12</v>
      </c>
      <c r="G122" s="1">
        <v>3.7311600000000002E-10</v>
      </c>
      <c r="H122" s="1">
        <f t="shared" si="8"/>
        <v>1.3897137600000001E-11</v>
      </c>
      <c r="I122" s="1">
        <f t="shared" si="9"/>
        <v>4.9634000000000001E-15</v>
      </c>
      <c r="J122" s="1">
        <f t="shared" si="10"/>
        <v>5.6292139850000001E-9</v>
      </c>
      <c r="K122" s="1">
        <f t="shared" si="11"/>
        <v>-7.7177081520000003E-12</v>
      </c>
      <c r="L122" s="1">
        <f t="shared" si="12"/>
        <v>1.248819252E-10</v>
      </c>
      <c r="M122" s="1">
        <f t="shared" si="13"/>
        <v>2.4687527667328498E-3</v>
      </c>
      <c r="N122" s="1">
        <f t="shared" si="14"/>
        <v>8.8172167788004249E-7</v>
      </c>
      <c r="O122" s="1">
        <f t="shared" si="15"/>
        <v>438560.83163853112</v>
      </c>
    </row>
    <row r="123" spans="1:15" x14ac:dyDescent="0.35">
      <c r="A123" s="2">
        <v>44641.50608796296</v>
      </c>
      <c r="B123">
        <v>3394468</v>
      </c>
      <c r="C123" s="1">
        <v>2.89174E-11</v>
      </c>
      <c r="D123" s="1">
        <v>4.7228200000000003E-11</v>
      </c>
      <c r="E123" s="1">
        <v>5.6283100000000004E-9</v>
      </c>
      <c r="F123" s="1">
        <v>1.4910199999999999E-11</v>
      </c>
      <c r="G123" s="1">
        <v>3.7605700000000002E-10</v>
      </c>
      <c r="H123" s="1">
        <f t="shared" si="8"/>
        <v>1.87384752E-11</v>
      </c>
      <c r="I123" s="1">
        <f t="shared" si="9"/>
        <v>9.445640000000001E-15</v>
      </c>
      <c r="J123" s="1">
        <f t="shared" si="10"/>
        <v>5.6254958450000001E-9</v>
      </c>
      <c r="K123" s="1">
        <f t="shared" si="11"/>
        <v>1.4908708979999999E-11</v>
      </c>
      <c r="L123" s="1">
        <f t="shared" si="12"/>
        <v>1.258662779E-10</v>
      </c>
      <c r="M123" s="1">
        <f t="shared" si="13"/>
        <v>3.3309908524161392E-3</v>
      </c>
      <c r="N123" s="1">
        <f t="shared" si="14"/>
        <v>1.6790768778889749E-6</v>
      </c>
      <c r="O123" s="1">
        <f t="shared" si="15"/>
        <v>592123.95568237046</v>
      </c>
    </row>
    <row r="124" spans="1:15" x14ac:dyDescent="0.35">
      <c r="A124" s="2">
        <v>44641.50644675926</v>
      </c>
      <c r="B124">
        <v>3425175</v>
      </c>
      <c r="C124" s="1">
        <v>3.39269E-11</v>
      </c>
      <c r="D124" s="1">
        <v>2.92297E-11</v>
      </c>
      <c r="E124" s="1">
        <v>5.6135299999999997E-9</v>
      </c>
      <c r="F124" s="1">
        <v>5.0417399999999999E-12</v>
      </c>
      <c r="G124" s="1">
        <v>3.5633900000000002E-10</v>
      </c>
      <c r="H124" s="1">
        <f t="shared" si="8"/>
        <v>2.1984631199999999E-11</v>
      </c>
      <c r="I124" s="1">
        <f t="shared" si="9"/>
        <v>5.8459400000000005E-15</v>
      </c>
      <c r="J124" s="1">
        <f t="shared" si="10"/>
        <v>5.6107232349999995E-9</v>
      </c>
      <c r="K124" s="1">
        <f t="shared" si="11"/>
        <v>5.0412358259999996E-12</v>
      </c>
      <c r="L124" s="1">
        <f t="shared" si="12"/>
        <v>1.1926666329999999E-10</v>
      </c>
      <c r="M124" s="1">
        <f t="shared" si="13"/>
        <v>3.918323944916524E-3</v>
      </c>
      <c r="N124" s="1">
        <f t="shared" si="14"/>
        <v>1.041922717472982E-6</v>
      </c>
      <c r="O124" s="1">
        <f t="shared" si="15"/>
        <v>698363.43387494225</v>
      </c>
    </row>
    <row r="125" spans="1:15" x14ac:dyDescent="0.35">
      <c r="A125" s="2">
        <v>44641.506793981483</v>
      </c>
      <c r="B125">
        <v>3455882</v>
      </c>
      <c r="C125" s="1">
        <v>3.0562199999999999E-11</v>
      </c>
      <c r="D125" s="1">
        <v>4.0819099999999998E-11</v>
      </c>
      <c r="E125" s="1">
        <v>5.5982500000000002E-9</v>
      </c>
      <c r="F125" s="1">
        <v>2.79499E-13</v>
      </c>
      <c r="G125" s="1">
        <v>3.6388599999999999E-10</v>
      </c>
      <c r="H125" s="1">
        <f t="shared" si="8"/>
        <v>1.98043056E-11</v>
      </c>
      <c r="I125" s="1">
        <f t="shared" si="9"/>
        <v>8.1638200000000002E-15</v>
      </c>
      <c r="J125" s="1">
        <f t="shared" si="10"/>
        <v>5.595450875E-9</v>
      </c>
      <c r="K125" s="1">
        <f t="shared" si="11"/>
        <v>2.7947105010000002E-13</v>
      </c>
      <c r="L125" s="1">
        <f t="shared" si="12"/>
        <v>1.2179264420000002E-10</v>
      </c>
      <c r="M125" s="1">
        <f t="shared" si="13"/>
        <v>3.5393583184661591E-3</v>
      </c>
      <c r="N125" s="1">
        <f t="shared" si="14"/>
        <v>1.4590102178316418E-6</v>
      </c>
      <c r="O125" s="1">
        <f t="shared" si="15"/>
        <v>632542.11278660526</v>
      </c>
    </row>
    <row r="126" spans="1:15" x14ac:dyDescent="0.35">
      <c r="A126" s="2">
        <v>44641.507152777776</v>
      </c>
      <c r="B126">
        <v>3486590</v>
      </c>
      <c r="C126" s="1">
        <v>3.7936600000000002E-11</v>
      </c>
      <c r="D126" s="1">
        <v>3.6519099999999998E-11</v>
      </c>
      <c r="E126" s="1">
        <v>5.5730499999999999E-9</v>
      </c>
      <c r="F126" s="1">
        <v>1.33837E-11</v>
      </c>
      <c r="G126" s="1">
        <v>3.4793899999999998E-10</v>
      </c>
      <c r="H126" s="1">
        <f t="shared" si="8"/>
        <v>2.4582916800000001E-11</v>
      </c>
      <c r="I126" s="1">
        <f t="shared" si="9"/>
        <v>7.3038199999999996E-15</v>
      </c>
      <c r="J126" s="1">
        <f t="shared" si="10"/>
        <v>5.5702634749999996E-9</v>
      </c>
      <c r="K126" s="1">
        <f t="shared" si="11"/>
        <v>1.338236163E-11</v>
      </c>
      <c r="L126" s="1">
        <f t="shared" si="12"/>
        <v>1.164551833E-10</v>
      </c>
      <c r="M126" s="1">
        <f t="shared" si="13"/>
        <v>4.4132412964541148E-3</v>
      </c>
      <c r="N126" s="1">
        <f t="shared" si="14"/>
        <v>1.3112162526567022E-6</v>
      </c>
      <c r="O126" s="1">
        <f t="shared" si="15"/>
        <v>792285.91542595124</v>
      </c>
    </row>
    <row r="127" spans="1:15" x14ac:dyDescent="0.35">
      <c r="A127" s="2">
        <v>44641.507511574076</v>
      </c>
      <c r="B127">
        <v>3517296</v>
      </c>
      <c r="C127" s="1">
        <v>3.6388600000000003E-11</v>
      </c>
      <c r="D127" s="1">
        <v>4.7832300000000001E-11</v>
      </c>
      <c r="E127" s="1">
        <v>5.5731199999999999E-9</v>
      </c>
      <c r="F127" s="1">
        <v>-4.8804900000000003E-12</v>
      </c>
      <c r="G127" s="1">
        <v>3.53106E-10</v>
      </c>
      <c r="H127" s="1">
        <f t="shared" si="8"/>
        <v>2.3579812800000003E-11</v>
      </c>
      <c r="I127" s="1">
        <f t="shared" si="9"/>
        <v>9.5664600000000004E-15</v>
      </c>
      <c r="J127" s="1">
        <f t="shared" si="10"/>
        <v>5.5703334400000002E-9</v>
      </c>
      <c r="K127" s="1">
        <f t="shared" si="11"/>
        <v>-4.8800019510000005E-12</v>
      </c>
      <c r="L127" s="1">
        <f t="shared" si="12"/>
        <v>1.1818457820000001E-10</v>
      </c>
      <c r="M127" s="1">
        <f t="shared" si="13"/>
        <v>4.2331061603378631E-3</v>
      </c>
      <c r="N127" s="1">
        <f t="shared" si="14"/>
        <v>1.7173944976622441E-6</v>
      </c>
      <c r="O127" s="1">
        <f t="shared" si="15"/>
        <v>759937.66009416175</v>
      </c>
    </row>
    <row r="128" spans="1:15" x14ac:dyDescent="0.35">
      <c r="A128" s="2">
        <v>44641.507870370369</v>
      </c>
      <c r="B128">
        <v>3548003</v>
      </c>
      <c r="C128" s="1">
        <v>2.56709E-11</v>
      </c>
      <c r="D128" s="1">
        <v>4.6276099999999998E-11</v>
      </c>
      <c r="E128" s="1">
        <v>5.5609200000000003E-9</v>
      </c>
      <c r="F128" s="1">
        <v>-1.26849E-12</v>
      </c>
      <c r="G128" s="1">
        <v>3.5513300000000002E-10</v>
      </c>
      <c r="H128" s="1">
        <f t="shared" si="8"/>
        <v>1.66347432E-11</v>
      </c>
      <c r="I128" s="1">
        <f t="shared" si="9"/>
        <v>9.2552200000000005E-15</v>
      </c>
      <c r="J128" s="1">
        <f t="shared" si="10"/>
        <v>5.55813954E-9</v>
      </c>
      <c r="K128" s="1">
        <f t="shared" si="11"/>
        <v>-1.268363151E-12</v>
      </c>
      <c r="L128" s="1">
        <f t="shared" si="12"/>
        <v>1.1886301510000002E-10</v>
      </c>
      <c r="M128" s="1">
        <f t="shared" si="13"/>
        <v>2.9928617445253991E-3</v>
      </c>
      <c r="N128" s="1">
        <f t="shared" si="14"/>
        <v>1.6651651030697226E-6</v>
      </c>
      <c r="O128" s="1">
        <f t="shared" si="15"/>
        <v>538464.66483736376</v>
      </c>
    </row>
    <row r="129" spans="1:15" x14ac:dyDescent="0.35">
      <c r="A129" s="2">
        <v>44641.508217592593</v>
      </c>
      <c r="B129">
        <v>3578710</v>
      </c>
      <c r="C129" s="1">
        <v>3.6850899999999997E-11</v>
      </c>
      <c r="D129" s="1">
        <v>4.7586600000000002E-11</v>
      </c>
      <c r="E129" s="1">
        <v>5.5372800000000001E-9</v>
      </c>
      <c r="F129" s="1">
        <v>1.9822899999999999E-11</v>
      </c>
      <c r="G129" s="1">
        <v>3.5067200000000001E-10</v>
      </c>
      <c r="H129" s="1">
        <f t="shared" si="8"/>
        <v>2.3879383199999999E-11</v>
      </c>
      <c r="I129" s="1">
        <f t="shared" si="9"/>
        <v>9.5173200000000014E-15</v>
      </c>
      <c r="J129" s="1">
        <f t="shared" si="10"/>
        <v>5.53451136E-9</v>
      </c>
      <c r="K129" s="1">
        <f t="shared" si="11"/>
        <v>1.9820917709999999E-11</v>
      </c>
      <c r="L129" s="1">
        <f t="shared" si="12"/>
        <v>1.1736991839999998E-10</v>
      </c>
      <c r="M129" s="1">
        <f t="shared" si="13"/>
        <v>4.3146326110350599E-3</v>
      </c>
      <c r="N129" s="1">
        <f t="shared" si="14"/>
        <v>1.7196314870333922E-6</v>
      </c>
      <c r="O129" s="1">
        <f t="shared" si="15"/>
        <v>779586.91027694626</v>
      </c>
    </row>
    <row r="130" spans="1:15" x14ac:dyDescent="0.35">
      <c r="A130" s="2">
        <v>44641.508576388886</v>
      </c>
      <c r="B130">
        <v>3609417</v>
      </c>
      <c r="C130" s="1">
        <v>2.1542900000000001E-11</v>
      </c>
      <c r="D130" s="1">
        <v>4.9460100000000002E-11</v>
      </c>
      <c r="E130" s="1">
        <v>5.5248799999999996E-9</v>
      </c>
      <c r="F130" s="1">
        <v>-1.11154E-11</v>
      </c>
      <c r="G130" s="1">
        <v>3.4026000000000002E-10</v>
      </c>
      <c r="H130" s="1">
        <f t="shared" si="8"/>
        <v>1.3959799200000002E-11</v>
      </c>
      <c r="I130" s="1">
        <f t="shared" si="9"/>
        <v>9.8920200000000017E-15</v>
      </c>
      <c r="J130" s="1">
        <f t="shared" si="10"/>
        <v>5.5221175599999998E-9</v>
      </c>
      <c r="K130" s="1">
        <f t="shared" si="11"/>
        <v>-1.1114288459999999E-11</v>
      </c>
      <c r="L130" s="1">
        <f t="shared" si="12"/>
        <v>1.1388502200000002E-10</v>
      </c>
      <c r="M130" s="1">
        <f t="shared" si="13"/>
        <v>2.5279793572522209E-3</v>
      </c>
      <c r="N130" s="1">
        <f t="shared" si="14"/>
        <v>1.7913454200348466E-6</v>
      </c>
      <c r="O130" s="1">
        <f t="shared" si="15"/>
        <v>457791.65868613293</v>
      </c>
    </row>
    <row r="131" spans="1:15" x14ac:dyDescent="0.35">
      <c r="A131" s="2">
        <v>44641.508888888886</v>
      </c>
      <c r="B131">
        <v>3636874</v>
      </c>
      <c r="C131" s="1">
        <v>3.3668899999999997E-11</v>
      </c>
      <c r="D131" s="1">
        <v>3.6570400000000001E-11</v>
      </c>
      <c r="E131" s="1">
        <v>5.5243799999999999E-9</v>
      </c>
      <c r="F131" s="1">
        <v>6.0844899999999997E-12</v>
      </c>
      <c r="G131" s="1">
        <v>3.3639700000000002E-10</v>
      </c>
      <c r="H131" s="1">
        <f t="shared" ref="H131:H194" si="16">0.648*C131</f>
        <v>2.1817447199999998E-11</v>
      </c>
      <c r="I131" s="1">
        <f t="shared" ref="I131:I194" si="17">0.0002*D131</f>
        <v>7.3140799999999999E-15</v>
      </c>
      <c r="J131" s="1">
        <f t="shared" ref="J131:J194" si="18">E131-(0.0005*E131)</f>
        <v>5.5216178100000002E-9</v>
      </c>
      <c r="K131" s="1">
        <f t="shared" ref="K131:K194" si="19">F131-(0.0001*F131)</f>
        <v>6.0838815509999998E-12</v>
      </c>
      <c r="L131" s="1">
        <f t="shared" ref="L131:L194" si="20">G131-(0.6653*G131)</f>
        <v>1.125920759E-10</v>
      </c>
      <c r="M131" s="1">
        <f t="shared" ref="M131:M194" si="21">H131/J131</f>
        <v>3.9512780403756333E-3</v>
      </c>
      <c r="N131" s="1">
        <f t="shared" ref="N131:N194" si="22">I131/J131</f>
        <v>1.3246262692708895E-6</v>
      </c>
      <c r="O131" s="1">
        <f t="shared" ref="O131:O194" si="23">M131/J131</f>
        <v>715601.50961908628</v>
      </c>
    </row>
    <row r="132" spans="1:15" x14ac:dyDescent="0.35">
      <c r="A132" s="2">
        <v>44641.509247685186</v>
      </c>
      <c r="B132">
        <v>3667581</v>
      </c>
      <c r="C132" s="1">
        <v>3.8506400000000001E-11</v>
      </c>
      <c r="D132" s="1">
        <v>2.92194E-11</v>
      </c>
      <c r="E132" s="1">
        <v>5.4915300000000004E-9</v>
      </c>
      <c r="F132" s="1">
        <v>-1.34912E-11</v>
      </c>
      <c r="G132" s="1">
        <v>3.4111199999999999E-10</v>
      </c>
      <c r="H132" s="1">
        <f t="shared" si="16"/>
        <v>2.49521472E-11</v>
      </c>
      <c r="I132" s="1">
        <f t="shared" si="17"/>
        <v>5.8438800000000006E-15</v>
      </c>
      <c r="J132" s="1">
        <f t="shared" si="18"/>
        <v>5.4887842350000005E-9</v>
      </c>
      <c r="K132" s="1">
        <f t="shared" si="19"/>
        <v>-1.348985088E-11</v>
      </c>
      <c r="L132" s="1">
        <f t="shared" si="20"/>
        <v>1.1417018639999998E-10</v>
      </c>
      <c r="M132" s="1">
        <f t="shared" si="21"/>
        <v>4.5460244257533649E-3</v>
      </c>
      <c r="N132" s="1">
        <f t="shared" si="22"/>
        <v>1.0646947939282588E-6</v>
      </c>
      <c r="O132" s="1">
        <f t="shared" si="23"/>
        <v>828238.86513246491</v>
      </c>
    </row>
    <row r="133" spans="1:15" x14ac:dyDescent="0.35">
      <c r="A133" s="2">
        <v>44641.509606481479</v>
      </c>
      <c r="B133">
        <v>3698288</v>
      </c>
      <c r="C133" s="1">
        <v>2.0209900000000001E-11</v>
      </c>
      <c r="D133" s="1">
        <v>3.5454399999999998E-11</v>
      </c>
      <c r="E133" s="1">
        <v>5.5223800000000001E-9</v>
      </c>
      <c r="F133" s="1">
        <v>1.00834E-11</v>
      </c>
      <c r="G133" s="1">
        <v>3.2648399999999998E-10</v>
      </c>
      <c r="H133" s="1">
        <f t="shared" si="16"/>
        <v>1.3096015200000001E-11</v>
      </c>
      <c r="I133" s="1">
        <f t="shared" si="17"/>
        <v>7.0908799999999998E-15</v>
      </c>
      <c r="J133" s="1">
        <f t="shared" si="18"/>
        <v>5.5196188099999999E-9</v>
      </c>
      <c r="K133" s="1">
        <f t="shared" si="19"/>
        <v>1.008239166E-11</v>
      </c>
      <c r="L133" s="1">
        <f t="shared" si="20"/>
        <v>1.0927419479999998E-10</v>
      </c>
      <c r="M133" s="1">
        <f t="shared" si="21"/>
        <v>2.3726303664799637E-3</v>
      </c>
      <c r="N133" s="1">
        <f t="shared" si="22"/>
        <v>1.2846684244124459E-6</v>
      </c>
      <c r="O133" s="1">
        <f t="shared" si="23"/>
        <v>429854.02582175122</v>
      </c>
    </row>
    <row r="134" spans="1:15" x14ac:dyDescent="0.35">
      <c r="A134" s="2">
        <v>44641.509953703702</v>
      </c>
      <c r="B134">
        <v>3728995</v>
      </c>
      <c r="C134" s="1">
        <v>3.0841699999999999E-11</v>
      </c>
      <c r="D134" s="1">
        <v>3.9580399999999999E-11</v>
      </c>
      <c r="E134" s="1">
        <v>5.5306400000000002E-9</v>
      </c>
      <c r="F134" s="1">
        <v>-6.3639899999999998E-12</v>
      </c>
      <c r="G134" s="1">
        <v>3.2967899999999998E-10</v>
      </c>
      <c r="H134" s="1">
        <f t="shared" si="16"/>
        <v>1.99854216E-11</v>
      </c>
      <c r="I134" s="1">
        <f t="shared" si="17"/>
        <v>7.9160799999999998E-15</v>
      </c>
      <c r="J134" s="1">
        <f t="shared" si="18"/>
        <v>5.52787468E-9</v>
      </c>
      <c r="K134" s="1">
        <f t="shared" si="19"/>
        <v>-6.363353601E-12</v>
      </c>
      <c r="L134" s="1">
        <f t="shared" si="20"/>
        <v>1.1034356129999999E-10</v>
      </c>
      <c r="M134" s="1">
        <f t="shared" si="21"/>
        <v>3.6153897758043965E-3</v>
      </c>
      <c r="N134" s="1">
        <f t="shared" si="22"/>
        <v>1.4320295698165139E-6</v>
      </c>
      <c r="O134" s="1">
        <f t="shared" si="23"/>
        <v>654028.89629263384</v>
      </c>
    </row>
    <row r="135" spans="1:15" x14ac:dyDescent="0.35">
      <c r="A135" s="2">
        <v>44641.510312500002</v>
      </c>
      <c r="B135">
        <v>3759702</v>
      </c>
      <c r="C135" s="1">
        <v>2.53377E-11</v>
      </c>
      <c r="D135" s="1">
        <v>4.9224699999999998E-11</v>
      </c>
      <c r="E135" s="1">
        <v>5.1662400000000001E-9</v>
      </c>
      <c r="F135" s="1">
        <v>3.2034900000000001E-12</v>
      </c>
      <c r="G135" s="1">
        <v>3.3025400000000001E-10</v>
      </c>
      <c r="H135" s="1">
        <f t="shared" si="16"/>
        <v>1.64188296E-11</v>
      </c>
      <c r="I135" s="1">
        <f t="shared" si="17"/>
        <v>9.8449399999999994E-15</v>
      </c>
      <c r="J135" s="1">
        <f t="shared" si="18"/>
        <v>5.1636568800000001E-9</v>
      </c>
      <c r="K135" s="1">
        <f t="shared" si="19"/>
        <v>3.2031696510000001E-12</v>
      </c>
      <c r="L135" s="1">
        <f t="shared" si="20"/>
        <v>1.1053601380000001E-10</v>
      </c>
      <c r="M135" s="1">
        <f t="shared" si="21"/>
        <v>3.1796902818221335E-3</v>
      </c>
      <c r="N135" s="1">
        <f t="shared" si="22"/>
        <v>1.9065829176473088E-6</v>
      </c>
      <c r="O135" s="1">
        <f t="shared" si="23"/>
        <v>615782.64313761564</v>
      </c>
    </row>
    <row r="136" spans="1:15" x14ac:dyDescent="0.35">
      <c r="A136" s="2">
        <v>44641.510671296295</v>
      </c>
      <c r="B136">
        <v>3790410</v>
      </c>
      <c r="C136" s="1">
        <v>2.9906399999999999E-11</v>
      </c>
      <c r="D136" s="1">
        <v>4.7340899999999998E-11</v>
      </c>
      <c r="E136" s="1">
        <v>5.2764900000000003E-9</v>
      </c>
      <c r="F136" s="1">
        <v>6.7079799999999999E-12</v>
      </c>
      <c r="G136" s="1">
        <v>3.3171400000000002E-10</v>
      </c>
      <c r="H136" s="1">
        <f t="shared" si="16"/>
        <v>1.93793472E-11</v>
      </c>
      <c r="I136" s="1">
        <f t="shared" si="17"/>
        <v>9.4681800000000007E-15</v>
      </c>
      <c r="J136" s="1">
        <f t="shared" si="18"/>
        <v>5.2738517550000004E-9</v>
      </c>
      <c r="K136" s="1">
        <f t="shared" si="19"/>
        <v>6.7073092019999995E-12</v>
      </c>
      <c r="L136" s="1">
        <f t="shared" si="20"/>
        <v>1.1102467580000001E-10</v>
      </c>
      <c r="M136" s="1">
        <f t="shared" si="21"/>
        <v>3.6746097729476279E-3</v>
      </c>
      <c r="N136" s="1">
        <f t="shared" si="22"/>
        <v>1.7953064363296651E-6</v>
      </c>
      <c r="O136" s="1">
        <f t="shared" si="23"/>
        <v>696760.1562679169</v>
      </c>
    </row>
    <row r="137" spans="1:15" x14ac:dyDescent="0.35">
      <c r="A137" s="2">
        <v>44641.511030092595</v>
      </c>
      <c r="B137">
        <v>3821116</v>
      </c>
      <c r="C137" s="1">
        <v>2.3918699999999999E-11</v>
      </c>
      <c r="D137" s="1">
        <v>4.0808999999999997E-11</v>
      </c>
      <c r="E137" s="1">
        <v>5.5064199999999997E-9</v>
      </c>
      <c r="F137" s="1">
        <v>2.24889E-11</v>
      </c>
      <c r="G137" s="1">
        <v>3.2510999999999998E-10</v>
      </c>
      <c r="H137" s="1">
        <f t="shared" si="16"/>
        <v>1.5499317599999998E-11</v>
      </c>
      <c r="I137" s="1">
        <f t="shared" si="17"/>
        <v>8.1617999999999994E-15</v>
      </c>
      <c r="J137" s="1">
        <f t="shared" si="18"/>
        <v>5.5036667899999998E-9</v>
      </c>
      <c r="K137" s="1">
        <f t="shared" si="19"/>
        <v>2.248665111E-11</v>
      </c>
      <c r="L137" s="1">
        <f t="shared" si="20"/>
        <v>1.0881431699999999E-10</v>
      </c>
      <c r="M137" s="1">
        <f t="shared" si="21"/>
        <v>2.8161802288179587E-3</v>
      </c>
      <c r="N137" s="1">
        <f t="shared" si="22"/>
        <v>1.4829749531402864E-6</v>
      </c>
      <c r="O137" s="1">
        <f t="shared" si="23"/>
        <v>511691.62964859628</v>
      </c>
    </row>
    <row r="138" spans="1:15" x14ac:dyDescent="0.35">
      <c r="A138" s="2">
        <v>44641.511377314811</v>
      </c>
      <c r="B138">
        <v>3851823</v>
      </c>
      <c r="C138" s="1">
        <v>3.6936899999999998E-11</v>
      </c>
      <c r="D138" s="1">
        <v>4.2651800000000001E-11</v>
      </c>
      <c r="E138" s="1">
        <v>1.12157E-7</v>
      </c>
      <c r="F138" s="1">
        <v>-2.2338400000000001E-11</v>
      </c>
      <c r="G138" s="1">
        <v>3.7081300000000001E-10</v>
      </c>
      <c r="H138" s="1">
        <f t="shared" si="16"/>
        <v>2.3935111199999999E-11</v>
      </c>
      <c r="I138" s="1">
        <f t="shared" si="17"/>
        <v>8.5303600000000008E-15</v>
      </c>
      <c r="J138" s="1">
        <f t="shared" si="18"/>
        <v>1.121009215E-7</v>
      </c>
      <c r="K138" s="1">
        <f t="shared" si="19"/>
        <v>-2.2336166160000002E-11</v>
      </c>
      <c r="L138" s="1">
        <f t="shared" si="20"/>
        <v>1.2411111110000001E-10</v>
      </c>
      <c r="M138" s="1">
        <f t="shared" si="21"/>
        <v>2.1351395581525171E-4</v>
      </c>
      <c r="N138" s="1">
        <f t="shared" si="22"/>
        <v>7.6095360197373582E-8</v>
      </c>
      <c r="O138" s="1">
        <f t="shared" si="23"/>
        <v>1904.6583467670398</v>
      </c>
    </row>
    <row r="139" spans="1:15" x14ac:dyDescent="0.35">
      <c r="A139" s="2">
        <v>44641.511759259258</v>
      </c>
      <c r="B139">
        <v>3884071</v>
      </c>
      <c r="C139" s="1">
        <v>2.01669E-11</v>
      </c>
      <c r="D139" s="1">
        <v>3.1318200000000003E-11</v>
      </c>
      <c r="E139" s="1">
        <v>2.8442600000000001E-7</v>
      </c>
      <c r="F139" s="1">
        <v>3.0207399999999999E-12</v>
      </c>
      <c r="G139" s="1">
        <v>3.2699099999999998E-10</v>
      </c>
      <c r="H139" s="1">
        <f t="shared" si="16"/>
        <v>1.30681512E-11</v>
      </c>
      <c r="I139" s="1">
        <f t="shared" si="17"/>
        <v>6.2636400000000009E-15</v>
      </c>
      <c r="J139" s="1">
        <f t="shared" si="18"/>
        <v>2.8428378700000003E-7</v>
      </c>
      <c r="K139" s="1">
        <f t="shared" si="19"/>
        <v>3.020437926E-12</v>
      </c>
      <c r="L139" s="1">
        <f t="shared" si="20"/>
        <v>1.094438877E-10</v>
      </c>
      <c r="M139" s="1">
        <f t="shared" si="21"/>
        <v>4.5968682695225246E-5</v>
      </c>
      <c r="N139" s="1">
        <f t="shared" si="22"/>
        <v>2.2033053893432201E-8</v>
      </c>
      <c r="O139" s="1">
        <f t="shared" si="23"/>
        <v>161.69998008090852</v>
      </c>
    </row>
    <row r="140" spans="1:15" x14ac:dyDescent="0.35">
      <c r="A140" s="2">
        <v>44641.512083333335</v>
      </c>
      <c r="B140">
        <v>3912178</v>
      </c>
      <c r="C140" s="1">
        <v>3.3496900000000001E-11</v>
      </c>
      <c r="D140" s="1">
        <v>2.5646399999999999E-11</v>
      </c>
      <c r="E140" s="1">
        <v>3.4946299999999998E-7</v>
      </c>
      <c r="F140" s="1">
        <v>3.9344900000000001E-12</v>
      </c>
      <c r="G140" s="1">
        <v>2.94588E-10</v>
      </c>
      <c r="H140" s="1">
        <f t="shared" si="16"/>
        <v>2.1705991200000001E-11</v>
      </c>
      <c r="I140" s="1">
        <f t="shared" si="17"/>
        <v>5.1292800000000004E-15</v>
      </c>
      <c r="J140" s="1">
        <f t="shared" si="18"/>
        <v>3.4928826849999999E-7</v>
      </c>
      <c r="K140" s="1">
        <f t="shared" si="19"/>
        <v>3.934096551E-12</v>
      </c>
      <c r="L140" s="1">
        <f t="shared" si="20"/>
        <v>9.8598603600000009E-11</v>
      </c>
      <c r="M140" s="1">
        <f t="shared" si="21"/>
        <v>6.2143487650516381E-5</v>
      </c>
      <c r="N140" s="1">
        <f t="shared" si="22"/>
        <v>1.4684947828415257E-8</v>
      </c>
      <c r="O140" s="1">
        <f t="shared" si="23"/>
        <v>177.91461453139638</v>
      </c>
    </row>
    <row r="141" spans="1:15" x14ac:dyDescent="0.35">
      <c r="A141" s="2">
        <v>44641.512407407405</v>
      </c>
      <c r="B141">
        <v>3940285</v>
      </c>
      <c r="C141" s="1">
        <v>1.2136699999999999E-11</v>
      </c>
      <c r="D141" s="1">
        <v>2.2226900000000001E-11</v>
      </c>
      <c r="E141" s="1">
        <v>3.6639500000000002E-7</v>
      </c>
      <c r="F141" s="1">
        <v>-3.59049E-12</v>
      </c>
      <c r="G141" s="1">
        <v>2.7273399999999998E-10</v>
      </c>
      <c r="H141" s="1">
        <f t="shared" si="16"/>
        <v>7.8645815999999993E-12</v>
      </c>
      <c r="I141" s="1">
        <f t="shared" si="17"/>
        <v>4.4453800000000005E-15</v>
      </c>
      <c r="J141" s="1">
        <f t="shared" si="18"/>
        <v>3.6621180250000002E-7</v>
      </c>
      <c r="K141" s="1">
        <f t="shared" si="19"/>
        <v>-3.5901309509999999E-12</v>
      </c>
      <c r="L141" s="1">
        <f t="shared" si="20"/>
        <v>9.1284069799999985E-11</v>
      </c>
      <c r="M141" s="1">
        <f t="shared" si="21"/>
        <v>2.147550009669609E-5</v>
      </c>
      <c r="N141" s="1">
        <f t="shared" si="22"/>
        <v>1.2138822314444658E-8</v>
      </c>
      <c r="O141" s="1">
        <f t="shared" si="23"/>
        <v>58.642293749383157</v>
      </c>
    </row>
    <row r="142" spans="1:15" x14ac:dyDescent="0.35">
      <c r="A142" s="2">
        <v>44641.512731481482</v>
      </c>
      <c r="B142">
        <v>3968392</v>
      </c>
      <c r="C142" s="1">
        <v>1.7424600000000001E-10</v>
      </c>
      <c r="D142" s="1">
        <v>3.42258E-11</v>
      </c>
      <c r="E142" s="1">
        <v>3.4382000000000002E-7</v>
      </c>
      <c r="F142" s="1">
        <v>7.4626300000000002E-11</v>
      </c>
      <c r="G142" s="1">
        <v>1.3664400000000001E-9</v>
      </c>
      <c r="H142" s="1">
        <f t="shared" si="16"/>
        <v>1.1291140800000001E-10</v>
      </c>
      <c r="I142" s="1">
        <f t="shared" si="17"/>
        <v>6.8451600000000002E-15</v>
      </c>
      <c r="J142" s="1">
        <f t="shared" si="18"/>
        <v>3.4364809000000004E-7</v>
      </c>
      <c r="K142" s="1">
        <f t="shared" si="19"/>
        <v>7.4618837369999999E-11</v>
      </c>
      <c r="L142" s="1">
        <f t="shared" si="20"/>
        <v>4.5734746799999999E-10</v>
      </c>
      <c r="M142" s="1">
        <f t="shared" si="21"/>
        <v>3.2856695929839156E-4</v>
      </c>
      <c r="N142" s="1">
        <f t="shared" si="22"/>
        <v>1.9919098051730766E-8</v>
      </c>
      <c r="O142" s="1">
        <f t="shared" si="23"/>
        <v>956.11460927482972</v>
      </c>
    </row>
    <row r="143" spans="1:15" x14ac:dyDescent="0.35">
      <c r="A143" s="2">
        <v>44641.513113425928</v>
      </c>
      <c r="B143">
        <v>4001830</v>
      </c>
      <c r="C143" s="1">
        <v>8.1298199999999995E-9</v>
      </c>
      <c r="D143" s="1">
        <v>3.5986799999999998E-11</v>
      </c>
      <c r="E143" s="1">
        <v>3.2921799999999998E-7</v>
      </c>
      <c r="F143" s="1">
        <v>1.04188E-10</v>
      </c>
      <c r="G143" s="1">
        <v>1.80916E-9</v>
      </c>
      <c r="H143" s="1">
        <f t="shared" si="16"/>
        <v>5.2681233599999999E-9</v>
      </c>
      <c r="I143" s="1">
        <f t="shared" si="17"/>
        <v>7.1973600000000007E-15</v>
      </c>
      <c r="J143" s="1">
        <f t="shared" si="18"/>
        <v>3.2905339099999996E-7</v>
      </c>
      <c r="K143" s="1">
        <f t="shared" si="19"/>
        <v>1.041775812E-10</v>
      </c>
      <c r="L143" s="1">
        <f t="shared" si="20"/>
        <v>6.0552585200000009E-10</v>
      </c>
      <c r="M143" s="1">
        <f t="shared" si="21"/>
        <v>1.6009934874064252E-2</v>
      </c>
      <c r="N143" s="1">
        <f t="shared" si="22"/>
        <v>2.1872924567429852E-8</v>
      </c>
      <c r="O143" s="1">
        <f t="shared" si="23"/>
        <v>48654.520244905339</v>
      </c>
    </row>
    <row r="144" spans="1:15" x14ac:dyDescent="0.35">
      <c r="A144" s="2">
        <v>44641.513368055559</v>
      </c>
      <c r="B144">
        <v>4023307</v>
      </c>
      <c r="C144" s="1">
        <v>1.0420500000000001E-8</v>
      </c>
      <c r="D144" s="1">
        <v>3.72768E-11</v>
      </c>
      <c r="E144" s="1">
        <v>3.3530899999999998E-7</v>
      </c>
      <c r="F144" s="1">
        <v>1.22227E-10</v>
      </c>
      <c r="G144" s="1">
        <v>1.47563E-9</v>
      </c>
      <c r="H144" s="1">
        <f t="shared" si="16"/>
        <v>6.7524840000000003E-9</v>
      </c>
      <c r="I144" s="1">
        <f t="shared" si="17"/>
        <v>7.4553599999999997E-15</v>
      </c>
      <c r="J144" s="1">
        <f t="shared" si="18"/>
        <v>3.3514134549999998E-7</v>
      </c>
      <c r="K144" s="1">
        <f t="shared" si="19"/>
        <v>1.222147773E-10</v>
      </c>
      <c r="L144" s="1">
        <f t="shared" si="20"/>
        <v>4.9389336100000006E-10</v>
      </c>
      <c r="M144" s="1">
        <f t="shared" si="21"/>
        <v>2.0148167603510445E-2</v>
      </c>
      <c r="N144" s="1">
        <f t="shared" si="22"/>
        <v>2.2245420029800531E-8</v>
      </c>
      <c r="O144" s="1">
        <f t="shared" si="23"/>
        <v>60118.418315267059</v>
      </c>
    </row>
    <row r="145" spans="1:15" x14ac:dyDescent="0.35">
      <c r="A145" s="2">
        <v>44641.51363425926</v>
      </c>
      <c r="B145">
        <v>4046335</v>
      </c>
      <c r="C145" s="1">
        <v>1.1502399999999999E-8</v>
      </c>
      <c r="D145" s="1">
        <v>4.57642E-11</v>
      </c>
      <c r="E145" s="1">
        <v>3.3396600000000001E-7</v>
      </c>
      <c r="F145" s="1">
        <v>1.16164E-10</v>
      </c>
      <c r="G145" s="1">
        <v>1.1226E-9</v>
      </c>
      <c r="H145" s="1">
        <f t="shared" si="16"/>
        <v>7.4535552000000006E-9</v>
      </c>
      <c r="I145" s="1">
        <f t="shared" si="17"/>
        <v>9.1528400000000006E-15</v>
      </c>
      <c r="J145" s="1">
        <f t="shared" si="18"/>
        <v>3.3379901700000002E-7</v>
      </c>
      <c r="K145" s="1">
        <f t="shared" si="19"/>
        <v>1.161523836E-10</v>
      </c>
      <c r="L145" s="1">
        <f t="shared" si="20"/>
        <v>3.7573421999999998E-10</v>
      </c>
      <c r="M145" s="1">
        <f t="shared" si="21"/>
        <v>2.2329470191339719E-2</v>
      </c>
      <c r="N145" s="1">
        <f t="shared" si="22"/>
        <v>2.7420212564616391E-8</v>
      </c>
      <c r="O145" s="1">
        <f t="shared" si="23"/>
        <v>66894.954910366665</v>
      </c>
    </row>
    <row r="146" spans="1:15" x14ac:dyDescent="0.35">
      <c r="A146" s="2">
        <v>44641.513854166667</v>
      </c>
      <c r="B146">
        <v>4065711</v>
      </c>
      <c r="C146" s="1">
        <v>1.1939100000000001E-8</v>
      </c>
      <c r="D146" s="1">
        <v>4.2743900000000002E-11</v>
      </c>
      <c r="E146" s="1">
        <v>3.3307E-7</v>
      </c>
      <c r="F146" s="1">
        <v>1.1712099999999999E-10</v>
      </c>
      <c r="G146" s="1">
        <v>9.1195000000000004E-10</v>
      </c>
      <c r="H146" s="1">
        <f t="shared" si="16"/>
        <v>7.7365368000000013E-9</v>
      </c>
      <c r="I146" s="1">
        <f t="shared" si="17"/>
        <v>8.5487800000000008E-15</v>
      </c>
      <c r="J146" s="1">
        <f t="shared" si="18"/>
        <v>3.3290346499999999E-7</v>
      </c>
      <c r="K146" s="1">
        <f t="shared" si="19"/>
        <v>1.1710928789999999E-10</v>
      </c>
      <c r="L146" s="1">
        <f t="shared" si="20"/>
        <v>3.0522966500000005E-10</v>
      </c>
      <c r="M146" s="1">
        <f t="shared" si="21"/>
        <v>2.3239580278925608E-2</v>
      </c>
      <c r="N146" s="1">
        <f t="shared" si="22"/>
        <v>2.5679456355313097E-8</v>
      </c>
      <c r="O146" s="1">
        <f t="shared" si="23"/>
        <v>69808.766571190863</v>
      </c>
    </row>
    <row r="147" spans="1:15" x14ac:dyDescent="0.35">
      <c r="A147" s="2">
        <v>44641.514085648145</v>
      </c>
      <c r="B147">
        <v>4085086</v>
      </c>
      <c r="C147" s="1">
        <v>1.2148099999999999E-8</v>
      </c>
      <c r="D147" s="1">
        <v>4.7678700000000003E-11</v>
      </c>
      <c r="E147" s="1">
        <v>3.3271200000000002E-7</v>
      </c>
      <c r="F147" s="1">
        <v>1.0891800000000001E-10</v>
      </c>
      <c r="G147" s="1">
        <v>7.8162900000000001E-10</v>
      </c>
      <c r="H147" s="1">
        <f t="shared" si="16"/>
        <v>7.8719687999999993E-9</v>
      </c>
      <c r="I147" s="1">
        <f t="shared" si="17"/>
        <v>9.5357400000000014E-15</v>
      </c>
      <c r="J147" s="1">
        <f t="shared" si="18"/>
        <v>3.3254564400000002E-7</v>
      </c>
      <c r="K147" s="1">
        <f t="shared" si="19"/>
        <v>1.0890710820000001E-10</v>
      </c>
      <c r="L147" s="1">
        <f t="shared" si="20"/>
        <v>2.6161122630000002E-10</v>
      </c>
      <c r="M147" s="1">
        <f t="shared" si="21"/>
        <v>2.3671844578424243E-2</v>
      </c>
      <c r="N147" s="1">
        <f t="shared" si="22"/>
        <v>2.8674980929835908E-8</v>
      </c>
      <c r="O147" s="1">
        <f t="shared" si="23"/>
        <v>71183.745767014887</v>
      </c>
    </row>
    <row r="148" spans="1:15" x14ac:dyDescent="0.35">
      <c r="A148" s="2">
        <v>44641.514305555553</v>
      </c>
      <c r="B148">
        <v>4104463</v>
      </c>
      <c r="C148" s="1">
        <v>1.1761100000000001E-8</v>
      </c>
      <c r="D148" s="1">
        <v>3.6764900000000002E-11</v>
      </c>
      <c r="E148" s="1">
        <v>3.7660799999999998E-7</v>
      </c>
      <c r="F148" s="1">
        <v>8.1527799999999998E-11</v>
      </c>
      <c r="G148" s="1">
        <v>6.2406699999999997E-10</v>
      </c>
      <c r="H148" s="1">
        <f t="shared" si="16"/>
        <v>7.6211928000000011E-9</v>
      </c>
      <c r="I148" s="1">
        <f t="shared" si="17"/>
        <v>7.3529800000000014E-15</v>
      </c>
      <c r="J148" s="1">
        <f t="shared" si="18"/>
        <v>3.7641969599999999E-7</v>
      </c>
      <c r="K148" s="1">
        <f t="shared" si="19"/>
        <v>8.1519647219999996E-11</v>
      </c>
      <c r="L148" s="1">
        <f t="shared" si="20"/>
        <v>2.088752249E-10</v>
      </c>
      <c r="M148" s="1">
        <f t="shared" si="21"/>
        <v>2.0246530351589256E-2</v>
      </c>
      <c r="N148" s="1">
        <f t="shared" si="22"/>
        <v>1.953399377911405E-8</v>
      </c>
      <c r="O148" s="1">
        <f t="shared" si="23"/>
        <v>53787.117323396531</v>
      </c>
    </row>
    <row r="149" spans="1:15" x14ac:dyDescent="0.35">
      <c r="A149" s="2">
        <v>44641.514560185184</v>
      </c>
      <c r="B149">
        <v>4126430</v>
      </c>
      <c r="C149" s="1">
        <v>5.6630500000000002E-9</v>
      </c>
      <c r="D149" s="1">
        <v>2.4550900000000001E-11</v>
      </c>
      <c r="E149" s="1">
        <v>3.0932999999999998E-7</v>
      </c>
      <c r="F149" s="1">
        <v>5.0965599999999999E-11</v>
      </c>
      <c r="G149" s="1">
        <v>4.9310099999999999E-10</v>
      </c>
      <c r="H149" s="1">
        <f t="shared" si="16"/>
        <v>3.6696564000000004E-9</v>
      </c>
      <c r="I149" s="1">
        <f t="shared" si="17"/>
        <v>4.9101800000000004E-15</v>
      </c>
      <c r="J149" s="1">
        <f t="shared" si="18"/>
        <v>3.0917533499999999E-7</v>
      </c>
      <c r="K149" s="1">
        <f t="shared" si="19"/>
        <v>5.0960503439999996E-11</v>
      </c>
      <c r="L149" s="1">
        <f t="shared" si="20"/>
        <v>1.6504090469999998E-10</v>
      </c>
      <c r="M149" s="1">
        <f t="shared" si="21"/>
        <v>1.1869175786613123E-2</v>
      </c>
      <c r="N149" s="1">
        <f t="shared" si="22"/>
        <v>1.5881538545110658E-8</v>
      </c>
      <c r="O149" s="1">
        <f t="shared" si="23"/>
        <v>38389.788715238632</v>
      </c>
    </row>
    <row r="150" spans="1:15" x14ac:dyDescent="0.35">
      <c r="A150" s="2">
        <v>44641.514803240738</v>
      </c>
      <c r="B150">
        <v>4147906</v>
      </c>
      <c r="C150" s="1">
        <v>2.7563799999999999E-9</v>
      </c>
      <c r="D150" s="1">
        <v>3.0171599999999997E-11</v>
      </c>
      <c r="E150" s="1">
        <v>3.13809E-7</v>
      </c>
      <c r="F150" s="1">
        <v>2.4789399999999999E-11</v>
      </c>
      <c r="G150" s="1">
        <v>4.2997600000000002E-10</v>
      </c>
      <c r="H150" s="1">
        <f t="shared" si="16"/>
        <v>1.78613424E-9</v>
      </c>
      <c r="I150" s="1">
        <f t="shared" si="17"/>
        <v>6.0343199999999998E-15</v>
      </c>
      <c r="J150" s="1">
        <f t="shared" si="18"/>
        <v>3.1365209549999998E-7</v>
      </c>
      <c r="K150" s="1">
        <f t="shared" si="19"/>
        <v>2.4786921059999997E-11</v>
      </c>
      <c r="L150" s="1">
        <f t="shared" si="20"/>
        <v>1.439129672E-10</v>
      </c>
      <c r="M150" s="1">
        <f t="shared" si="21"/>
        <v>5.6946351247954604E-3</v>
      </c>
      <c r="N150" s="1">
        <f t="shared" si="22"/>
        <v>1.9238895854913872E-8</v>
      </c>
      <c r="O150" s="1">
        <f t="shared" si="23"/>
        <v>18155.89695237812</v>
      </c>
    </row>
    <row r="151" spans="1:15" x14ac:dyDescent="0.35">
      <c r="A151" s="2">
        <v>44641.515057870369</v>
      </c>
      <c r="B151">
        <v>4169383</v>
      </c>
      <c r="C151" s="1">
        <v>1.45526E-9</v>
      </c>
      <c r="D151" s="1">
        <v>4.5846099999999999E-11</v>
      </c>
      <c r="E151" s="1">
        <v>3.34324E-7</v>
      </c>
      <c r="F151" s="1">
        <v>6.98748E-12</v>
      </c>
      <c r="G151" s="1">
        <v>4.0015199999999997E-10</v>
      </c>
      <c r="H151" s="1">
        <f t="shared" si="16"/>
        <v>9.4300848000000009E-10</v>
      </c>
      <c r="I151" s="1">
        <f t="shared" si="17"/>
        <v>9.1692200000000003E-15</v>
      </c>
      <c r="J151" s="1">
        <f t="shared" si="18"/>
        <v>3.3415683799999999E-7</v>
      </c>
      <c r="K151" s="1">
        <f t="shared" si="19"/>
        <v>6.9867812519999997E-12</v>
      </c>
      <c r="L151" s="1">
        <f t="shared" si="20"/>
        <v>1.3393087439999998E-10</v>
      </c>
      <c r="M151" s="1">
        <f t="shared" si="21"/>
        <v>2.8220535172768187E-3</v>
      </c>
      <c r="N151" s="1">
        <f t="shared" si="22"/>
        <v>2.7439869418443564E-8</v>
      </c>
      <c r="O151" s="1">
        <f t="shared" si="23"/>
        <v>8445.2963290154748</v>
      </c>
    </row>
    <row r="152" spans="1:15" x14ac:dyDescent="0.35">
      <c r="A152" s="2">
        <v>44641.515381944446</v>
      </c>
      <c r="B152">
        <v>4197360</v>
      </c>
      <c r="C152" s="1">
        <v>6.80226E-10</v>
      </c>
      <c r="D152" s="1">
        <v>2.02918E-11</v>
      </c>
      <c r="E152" s="1">
        <v>3.5259899999999999E-7</v>
      </c>
      <c r="F152" s="1">
        <v>2.4864700000000001E-11</v>
      </c>
      <c r="G152" s="1">
        <v>3.5916400000000001E-10</v>
      </c>
      <c r="H152" s="1">
        <f t="shared" si="16"/>
        <v>4.40786448E-10</v>
      </c>
      <c r="I152" s="1">
        <f t="shared" si="17"/>
        <v>4.0583599999999999E-15</v>
      </c>
      <c r="J152" s="1">
        <f t="shared" si="18"/>
        <v>3.5242270049999998E-7</v>
      </c>
      <c r="K152" s="1">
        <f t="shared" si="19"/>
        <v>2.4862213530000002E-11</v>
      </c>
      <c r="L152" s="1">
        <f t="shared" si="20"/>
        <v>1.202121908E-10</v>
      </c>
      <c r="M152" s="1">
        <f t="shared" si="21"/>
        <v>1.250732280794154E-3</v>
      </c>
      <c r="N152" s="1">
        <f t="shared" si="22"/>
        <v>1.1515603263473659E-8</v>
      </c>
      <c r="O152" s="1">
        <f t="shared" si="23"/>
        <v>3548.9549311655483</v>
      </c>
    </row>
    <row r="153" spans="1:15" x14ac:dyDescent="0.35">
      <c r="A153" s="2">
        <v>44641.515706018516</v>
      </c>
      <c r="B153">
        <v>4225467</v>
      </c>
      <c r="C153" s="1">
        <v>3.6237100000000002E-10</v>
      </c>
      <c r="D153" s="1">
        <v>3.1471800000000001E-11</v>
      </c>
      <c r="E153" s="1">
        <v>2.2368900000000001E-7</v>
      </c>
      <c r="F153" s="1">
        <v>-1.4942399999999999E-12</v>
      </c>
      <c r="G153" s="1">
        <v>5.9008899999999997E-10</v>
      </c>
      <c r="H153" s="1">
        <f t="shared" si="16"/>
        <v>2.3481640800000002E-10</v>
      </c>
      <c r="I153" s="1">
        <f t="shared" si="17"/>
        <v>6.2943600000000008E-15</v>
      </c>
      <c r="J153" s="1">
        <f t="shared" si="18"/>
        <v>2.235771555E-7</v>
      </c>
      <c r="K153" s="1">
        <f t="shared" si="19"/>
        <v>-1.4940905759999998E-12</v>
      </c>
      <c r="L153" s="1">
        <f t="shared" si="20"/>
        <v>1.9750278829999997E-10</v>
      </c>
      <c r="M153" s="1">
        <f t="shared" si="21"/>
        <v>1.0502701292306226E-3</v>
      </c>
      <c r="N153" s="1">
        <f t="shared" si="22"/>
        <v>2.8152965744302088E-8</v>
      </c>
      <c r="O153" s="1">
        <f t="shared" si="23"/>
        <v>4697.573537340324</v>
      </c>
    </row>
    <row r="154" spans="1:15" x14ac:dyDescent="0.35">
      <c r="A154" s="2">
        <v>44641.516030092593</v>
      </c>
      <c r="B154">
        <v>4253575</v>
      </c>
      <c r="C154" s="1">
        <v>1.581E-10</v>
      </c>
      <c r="D154" s="1">
        <v>3.3939099999999999E-11</v>
      </c>
      <c r="E154" s="1">
        <v>7.2233200000000007E-8</v>
      </c>
      <c r="F154" s="1">
        <v>-9.2449800000000001E-13</v>
      </c>
      <c r="G154" s="1">
        <v>6.6589199999999998E-10</v>
      </c>
      <c r="H154" s="1">
        <f t="shared" si="16"/>
        <v>1.0244880000000001E-10</v>
      </c>
      <c r="I154" s="1">
        <f t="shared" si="17"/>
        <v>6.7878199999999999E-15</v>
      </c>
      <c r="J154" s="1">
        <f t="shared" si="18"/>
        <v>7.2197083400000011E-8</v>
      </c>
      <c r="K154" s="1">
        <f t="shared" si="19"/>
        <v>-9.2440555019999995E-13</v>
      </c>
      <c r="L154" s="1">
        <f t="shared" si="20"/>
        <v>2.228740524E-10</v>
      </c>
      <c r="M154" s="1">
        <f t="shared" si="21"/>
        <v>1.4190157714875223E-3</v>
      </c>
      <c r="N154" s="1">
        <f t="shared" si="22"/>
        <v>9.4017925383395733E-8</v>
      </c>
      <c r="O154" s="1">
        <f t="shared" si="23"/>
        <v>19654.752029602376</v>
      </c>
    </row>
    <row r="155" spans="1:15" x14ac:dyDescent="0.35">
      <c r="A155" s="2">
        <v>44641.516365740739</v>
      </c>
      <c r="B155">
        <v>4282702</v>
      </c>
      <c r="C155" s="1">
        <v>6.3467900000000004E-11</v>
      </c>
      <c r="D155" s="1">
        <v>3.0908699999999999E-11</v>
      </c>
      <c r="E155" s="1">
        <v>2.60873E-8</v>
      </c>
      <c r="F155" s="1">
        <v>4.8052400000000002E-12</v>
      </c>
      <c r="G155" s="1">
        <v>6.3831900000000002E-10</v>
      </c>
      <c r="H155" s="1">
        <f t="shared" si="16"/>
        <v>4.1127199200000003E-11</v>
      </c>
      <c r="I155" s="1">
        <f t="shared" si="17"/>
        <v>6.1817400000000001E-15</v>
      </c>
      <c r="J155" s="1">
        <f t="shared" si="18"/>
        <v>2.6074256350000001E-8</v>
      </c>
      <c r="K155" s="1">
        <f t="shared" si="19"/>
        <v>4.8047594759999999E-12</v>
      </c>
      <c r="L155" s="1">
        <f t="shared" si="20"/>
        <v>2.1364536929999999E-10</v>
      </c>
      <c r="M155" s="1">
        <f t="shared" si="21"/>
        <v>1.5773105337287981E-3</v>
      </c>
      <c r="N155" s="1">
        <f t="shared" si="22"/>
        <v>2.3708212104005031E-7</v>
      </c>
      <c r="O155" s="1">
        <f t="shared" si="23"/>
        <v>60493.020876846524</v>
      </c>
    </row>
    <row r="156" spans="1:15" x14ac:dyDescent="0.35">
      <c r="A156" s="2">
        <v>44641.516701388886</v>
      </c>
      <c r="B156">
        <v>4311310</v>
      </c>
      <c r="C156" s="1">
        <v>7.3013799999999998E-11</v>
      </c>
      <c r="D156" s="1">
        <v>2.6393699999999999E-11</v>
      </c>
      <c r="E156" s="1">
        <v>1.22796E-8</v>
      </c>
      <c r="F156" s="1">
        <v>-1.58884E-11</v>
      </c>
      <c r="G156" s="1">
        <v>5.9074900000000005E-10</v>
      </c>
      <c r="H156" s="1">
        <f t="shared" si="16"/>
        <v>4.7312942400000002E-11</v>
      </c>
      <c r="I156" s="1">
        <f t="shared" si="17"/>
        <v>5.2787400000000003E-15</v>
      </c>
      <c r="J156" s="1">
        <f t="shared" si="18"/>
        <v>1.22734602E-8</v>
      </c>
      <c r="K156" s="1">
        <f t="shared" si="19"/>
        <v>-1.5886811159999999E-11</v>
      </c>
      <c r="L156" s="1">
        <f t="shared" si="20"/>
        <v>1.9772369030000002E-10</v>
      </c>
      <c r="M156" s="1">
        <f t="shared" si="21"/>
        <v>3.8548984254660316E-3</v>
      </c>
      <c r="N156" s="1">
        <f t="shared" si="22"/>
        <v>4.3009387034961832E-7</v>
      </c>
      <c r="O156" s="1">
        <f t="shared" si="23"/>
        <v>314084.07756649033</v>
      </c>
    </row>
    <row r="157" spans="1:15" x14ac:dyDescent="0.35">
      <c r="A157" s="2">
        <v>44641.517025462963</v>
      </c>
      <c r="B157">
        <v>4339916</v>
      </c>
      <c r="C157" s="1">
        <v>5.6276100000000003E-11</v>
      </c>
      <c r="D157" s="1">
        <v>3.3806100000000002E-11</v>
      </c>
      <c r="E157" s="1">
        <v>8.05801E-9</v>
      </c>
      <c r="F157" s="1">
        <v>-1.5823899999999999E-11</v>
      </c>
      <c r="G157" s="1">
        <v>5.5376199999999997E-10</v>
      </c>
      <c r="H157" s="1">
        <f t="shared" si="16"/>
        <v>3.6466912800000006E-11</v>
      </c>
      <c r="I157" s="1">
        <f t="shared" si="17"/>
        <v>6.7612200000000006E-15</v>
      </c>
      <c r="J157" s="1">
        <f t="shared" si="18"/>
        <v>8.0539809950000003E-9</v>
      </c>
      <c r="K157" s="1">
        <f t="shared" si="19"/>
        <v>-1.582231761E-11</v>
      </c>
      <c r="L157" s="1">
        <f t="shared" si="20"/>
        <v>1.8534414139999997E-10</v>
      </c>
      <c r="M157" s="1">
        <f t="shared" si="21"/>
        <v>4.5278121245430139E-3</v>
      </c>
      <c r="N157" s="1">
        <f t="shared" si="22"/>
        <v>8.394879506417311E-7</v>
      </c>
      <c r="O157" s="1">
        <f t="shared" si="23"/>
        <v>562183.11507736729</v>
      </c>
    </row>
    <row r="158" spans="1:15" x14ac:dyDescent="0.35">
      <c r="A158" s="2">
        <v>44641.517361111109</v>
      </c>
      <c r="B158">
        <v>4368523</v>
      </c>
      <c r="C158" s="1">
        <v>3.9602899999999998E-11</v>
      </c>
      <c r="D158" s="1">
        <v>3.1420700000000003E-11</v>
      </c>
      <c r="E158" s="1">
        <v>6.6496300000000003E-9</v>
      </c>
      <c r="F158" s="1">
        <v>5.6759900000000003E-12</v>
      </c>
      <c r="G158" s="1">
        <v>5.11061E-10</v>
      </c>
      <c r="H158" s="1">
        <f t="shared" si="16"/>
        <v>2.5662679200000001E-11</v>
      </c>
      <c r="I158" s="1">
        <f t="shared" si="17"/>
        <v>6.2841400000000012E-15</v>
      </c>
      <c r="J158" s="1">
        <f t="shared" si="18"/>
        <v>6.6463051850000003E-9</v>
      </c>
      <c r="K158" s="1">
        <f t="shared" si="19"/>
        <v>5.6754224010000006E-12</v>
      </c>
      <c r="L158" s="1">
        <f t="shared" si="20"/>
        <v>1.7105211669999999E-10</v>
      </c>
      <c r="M158" s="1">
        <f t="shared" si="21"/>
        <v>3.8611948271526746E-3</v>
      </c>
      <c r="N158" s="1">
        <f t="shared" si="22"/>
        <v>9.4550879399619398E-7</v>
      </c>
      <c r="O158" s="1">
        <f t="shared" si="23"/>
        <v>580953.58543976862</v>
      </c>
    </row>
    <row r="159" spans="1:15" x14ac:dyDescent="0.35">
      <c r="A159" s="2">
        <v>44641.517731481479</v>
      </c>
      <c r="B159">
        <v>4400250</v>
      </c>
      <c r="C159" s="1">
        <v>3.7495899999999998E-11</v>
      </c>
      <c r="D159" s="1">
        <v>3.2853899999999998E-11</v>
      </c>
      <c r="E159" s="1">
        <v>6.2000000000000001E-9</v>
      </c>
      <c r="F159" s="1">
        <v>8.5354800000000003E-12</v>
      </c>
      <c r="G159" s="1">
        <v>4.7513400000000003E-10</v>
      </c>
      <c r="H159" s="1">
        <f t="shared" si="16"/>
        <v>2.4297343200000001E-11</v>
      </c>
      <c r="I159" s="1">
        <f t="shared" si="17"/>
        <v>6.5707799999999999E-15</v>
      </c>
      <c r="J159" s="1">
        <f t="shared" si="18"/>
        <v>6.1969000000000004E-9</v>
      </c>
      <c r="K159" s="1">
        <f t="shared" si="19"/>
        <v>8.5346264520000003E-12</v>
      </c>
      <c r="L159" s="1">
        <f t="shared" si="20"/>
        <v>1.5902734980000003E-10</v>
      </c>
      <c r="M159" s="1">
        <f t="shared" si="21"/>
        <v>3.9208867659636269E-3</v>
      </c>
      <c r="N159" s="1">
        <f t="shared" si="22"/>
        <v>1.0603333925027029E-6</v>
      </c>
      <c r="O159" s="1">
        <f t="shared" si="23"/>
        <v>632717.45000946068</v>
      </c>
    </row>
    <row r="160" spans="1:15" x14ac:dyDescent="0.35">
      <c r="A160" s="2">
        <v>44641.518078703702</v>
      </c>
      <c r="B160">
        <v>4430957</v>
      </c>
      <c r="C160" s="1">
        <v>5.4416400000000001E-11</v>
      </c>
      <c r="D160" s="1">
        <v>4.11058E-11</v>
      </c>
      <c r="E160" s="1">
        <v>6.0133900000000001E-9</v>
      </c>
      <c r="F160" s="1">
        <v>1.6296899999999999E-11</v>
      </c>
      <c r="G160" s="1">
        <v>4.4917199999999998E-10</v>
      </c>
      <c r="H160" s="1">
        <f t="shared" si="16"/>
        <v>3.5261827200000004E-11</v>
      </c>
      <c r="I160" s="1">
        <f t="shared" si="17"/>
        <v>8.2211599999999997E-15</v>
      </c>
      <c r="J160" s="1">
        <f t="shared" si="18"/>
        <v>6.0103833050000002E-9</v>
      </c>
      <c r="K160" s="1">
        <f t="shared" si="19"/>
        <v>1.6295270309999998E-11</v>
      </c>
      <c r="L160" s="1">
        <f t="shared" si="20"/>
        <v>1.5033786839999999E-10</v>
      </c>
      <c r="M160" s="1">
        <f t="shared" si="21"/>
        <v>5.8668183725763233E-3</v>
      </c>
      <c r="N160" s="1">
        <f t="shared" si="22"/>
        <v>1.3678262404929928E-6</v>
      </c>
      <c r="O160" s="1">
        <f t="shared" si="23"/>
        <v>976113.84746389696</v>
      </c>
    </row>
    <row r="161" spans="1:15" x14ac:dyDescent="0.35">
      <c r="A161" s="2">
        <v>44641.518437500003</v>
      </c>
      <c r="B161">
        <v>4461665</v>
      </c>
      <c r="C161" s="1">
        <v>4.62786E-11</v>
      </c>
      <c r="D161" s="1">
        <v>3.1072599999999997E-11</v>
      </c>
      <c r="E161" s="1">
        <v>5.90279E-9</v>
      </c>
      <c r="F161" s="1">
        <v>-3.8807400000000003E-12</v>
      </c>
      <c r="G161" s="1">
        <v>4.3264099999999997E-10</v>
      </c>
      <c r="H161" s="1">
        <f t="shared" si="16"/>
        <v>2.9988532800000004E-11</v>
      </c>
      <c r="I161" s="1">
        <f t="shared" si="17"/>
        <v>6.2145199999999999E-15</v>
      </c>
      <c r="J161" s="1">
        <f t="shared" si="18"/>
        <v>5.8998386049999996E-9</v>
      </c>
      <c r="K161" s="1">
        <f t="shared" si="19"/>
        <v>-3.880351926E-12</v>
      </c>
      <c r="L161" s="1">
        <f t="shared" si="20"/>
        <v>1.4480494269999997E-10</v>
      </c>
      <c r="M161" s="1">
        <f t="shared" si="21"/>
        <v>5.0829412137791867E-3</v>
      </c>
      <c r="N161" s="1">
        <f t="shared" si="22"/>
        <v>1.0533372887070697E-6</v>
      </c>
      <c r="O161" s="1">
        <f t="shared" si="23"/>
        <v>861539.02743568132</v>
      </c>
    </row>
    <row r="162" spans="1:15" x14ac:dyDescent="0.35">
      <c r="A162" s="2">
        <v>44641.518796296295</v>
      </c>
      <c r="B162">
        <v>4492371</v>
      </c>
      <c r="C162" s="1">
        <v>2.5111899999999999E-11</v>
      </c>
      <c r="D162" s="1">
        <v>3.2475100000000002E-11</v>
      </c>
      <c r="E162" s="1">
        <v>5.8273399999999999E-9</v>
      </c>
      <c r="F162" s="1">
        <v>2.4789399999999999E-11</v>
      </c>
      <c r="G162" s="1">
        <v>4.2232800000000001E-10</v>
      </c>
      <c r="H162" s="1">
        <f t="shared" si="16"/>
        <v>1.6272511200000001E-11</v>
      </c>
      <c r="I162" s="1">
        <f t="shared" si="17"/>
        <v>6.4950200000000012E-15</v>
      </c>
      <c r="J162" s="1">
        <f t="shared" si="18"/>
        <v>5.8244263299999995E-9</v>
      </c>
      <c r="K162" s="1">
        <f t="shared" si="19"/>
        <v>2.4786921059999997E-11</v>
      </c>
      <c r="L162" s="1">
        <f t="shared" si="20"/>
        <v>1.4135318159999998E-10</v>
      </c>
      <c r="M162" s="1">
        <f t="shared" si="21"/>
        <v>2.7938393033121261E-3</v>
      </c>
      <c r="N162" s="1">
        <f t="shared" si="22"/>
        <v>1.115134715765218E-6</v>
      </c>
      <c r="O162" s="1">
        <f t="shared" si="23"/>
        <v>479676.30544519675</v>
      </c>
    </row>
    <row r="163" spans="1:15" x14ac:dyDescent="0.35">
      <c r="A163" s="2">
        <v>44641.519155092596</v>
      </c>
      <c r="B163">
        <v>4523078</v>
      </c>
      <c r="C163" s="1">
        <v>4.4354400000000001E-11</v>
      </c>
      <c r="D163" s="1">
        <v>4.61225E-11</v>
      </c>
      <c r="E163" s="1">
        <v>5.7768600000000003E-9</v>
      </c>
      <c r="F163" s="1">
        <v>1.5135900000000001E-11</v>
      </c>
      <c r="G163" s="1">
        <v>4.1504900000000002E-10</v>
      </c>
      <c r="H163" s="1">
        <f t="shared" si="16"/>
        <v>2.8741651200000002E-11</v>
      </c>
      <c r="I163" s="1">
        <f t="shared" si="17"/>
        <v>9.2244999999999999E-15</v>
      </c>
      <c r="J163" s="1">
        <f t="shared" si="18"/>
        <v>5.7739715700000007E-9</v>
      </c>
      <c r="K163" s="1">
        <f t="shared" si="19"/>
        <v>1.5134386410000002E-11</v>
      </c>
      <c r="L163" s="1">
        <f t="shared" si="20"/>
        <v>1.3891690030000002E-10</v>
      </c>
      <c r="M163" s="1">
        <f t="shared" si="21"/>
        <v>4.9777957600854617E-3</v>
      </c>
      <c r="N163" s="1">
        <f t="shared" si="22"/>
        <v>1.5976005229966865E-6</v>
      </c>
      <c r="O163" s="1">
        <f t="shared" si="23"/>
        <v>862109.50291974877</v>
      </c>
    </row>
    <row r="164" spans="1:15" x14ac:dyDescent="0.35">
      <c r="A164" s="2">
        <v>44641.519502314812</v>
      </c>
      <c r="B164">
        <v>4553785</v>
      </c>
      <c r="C164" s="1">
        <v>3.0529899999999997E-11</v>
      </c>
      <c r="D164" s="1">
        <v>4.6542299999999998E-11</v>
      </c>
      <c r="E164" s="1">
        <v>5.7383200000000001E-9</v>
      </c>
      <c r="F164" s="1">
        <v>-1.75224E-12</v>
      </c>
      <c r="G164" s="1">
        <v>4.0000600000000001E-10</v>
      </c>
      <c r="H164" s="1">
        <f t="shared" si="16"/>
        <v>1.9783375199999999E-11</v>
      </c>
      <c r="I164" s="1">
        <f t="shared" si="17"/>
        <v>9.3084599999999998E-15</v>
      </c>
      <c r="J164" s="1">
        <f t="shared" si="18"/>
        <v>5.7354508399999997E-9</v>
      </c>
      <c r="K164" s="1">
        <f t="shared" si="19"/>
        <v>-1.752064776E-12</v>
      </c>
      <c r="L164" s="1">
        <f t="shared" si="20"/>
        <v>1.338820082E-10</v>
      </c>
      <c r="M164" s="1">
        <f t="shared" si="21"/>
        <v>3.4493147534327049E-3</v>
      </c>
      <c r="N164" s="1">
        <f t="shared" si="22"/>
        <v>1.6229691892887011E-6</v>
      </c>
      <c r="O164" s="1">
        <f t="shared" si="23"/>
        <v>601402.54875459883</v>
      </c>
    </row>
    <row r="165" spans="1:15" x14ac:dyDescent="0.35">
      <c r="A165" s="2">
        <v>44641.519861111112</v>
      </c>
      <c r="B165">
        <v>4584492</v>
      </c>
      <c r="C165" s="1">
        <v>4.4870400000000001E-11</v>
      </c>
      <c r="D165" s="1">
        <v>4.2508499999999997E-11</v>
      </c>
      <c r="E165" s="1">
        <v>5.6790199999999997E-9</v>
      </c>
      <c r="F165" s="1">
        <v>-3.12824E-12</v>
      </c>
      <c r="G165" s="1">
        <v>3.7983500000000001E-10</v>
      </c>
      <c r="H165" s="1">
        <f t="shared" si="16"/>
        <v>2.9076019200000001E-11</v>
      </c>
      <c r="I165" s="1">
        <f t="shared" si="17"/>
        <v>8.5017000000000001E-15</v>
      </c>
      <c r="J165" s="1">
        <f t="shared" si="18"/>
        <v>5.6761804899999996E-9</v>
      </c>
      <c r="K165" s="1">
        <f t="shared" si="19"/>
        <v>-3.1279271759999999E-12</v>
      </c>
      <c r="L165" s="1">
        <f t="shared" si="20"/>
        <v>1.2713077450000002E-10</v>
      </c>
      <c r="M165" s="1">
        <f t="shared" si="21"/>
        <v>5.1224620589892488E-3</v>
      </c>
      <c r="N165" s="1">
        <f t="shared" si="22"/>
        <v>1.4977853531926714E-6</v>
      </c>
      <c r="O165" s="1">
        <f t="shared" si="23"/>
        <v>902448.76251094136</v>
      </c>
    </row>
    <row r="166" spans="1:15" x14ac:dyDescent="0.35">
      <c r="A166" s="2">
        <v>44641.520219907405</v>
      </c>
      <c r="B166">
        <v>4615200</v>
      </c>
      <c r="C166" s="1">
        <v>3.6109100000000003E-11</v>
      </c>
      <c r="D166" s="1">
        <v>3.39596E-11</v>
      </c>
      <c r="E166" s="1">
        <v>5.6713800000000003E-9</v>
      </c>
      <c r="F166" s="1">
        <v>-2.06399E-12</v>
      </c>
      <c r="G166" s="1">
        <v>3.6600599999999998E-10</v>
      </c>
      <c r="H166" s="1">
        <f t="shared" si="16"/>
        <v>2.3398696800000002E-11</v>
      </c>
      <c r="I166" s="1">
        <f t="shared" si="17"/>
        <v>6.7919200000000001E-15</v>
      </c>
      <c r="J166" s="1">
        <f t="shared" si="18"/>
        <v>5.6685443100000003E-9</v>
      </c>
      <c r="K166" s="1">
        <f t="shared" si="19"/>
        <v>-2.0637836009999999E-12</v>
      </c>
      <c r="L166" s="1">
        <f t="shared" si="20"/>
        <v>1.2250220819999999E-10</v>
      </c>
      <c r="M166" s="1">
        <f t="shared" si="21"/>
        <v>4.1278140419087599E-3</v>
      </c>
      <c r="N166" s="1">
        <f t="shared" si="22"/>
        <v>1.1981771030735755E-6</v>
      </c>
      <c r="O166" s="1">
        <f t="shared" si="23"/>
        <v>728196.4850529253</v>
      </c>
    </row>
    <row r="167" spans="1:15" x14ac:dyDescent="0.35">
      <c r="A167" s="2">
        <v>44641.520567129628</v>
      </c>
      <c r="B167">
        <v>4645906</v>
      </c>
      <c r="C167" s="1">
        <v>1.3727699999999999E-11</v>
      </c>
      <c r="D167" s="1">
        <v>2.82878E-11</v>
      </c>
      <c r="E167" s="1">
        <v>5.6336099999999999E-9</v>
      </c>
      <c r="F167" s="1">
        <v>-1.64474E-11</v>
      </c>
      <c r="G167" s="1">
        <v>3.60247E-10</v>
      </c>
      <c r="H167" s="1">
        <f t="shared" si="16"/>
        <v>8.8955495999999994E-12</v>
      </c>
      <c r="I167" s="1">
        <f t="shared" si="17"/>
        <v>5.6575600000000004E-15</v>
      </c>
      <c r="J167" s="1">
        <f t="shared" si="18"/>
        <v>5.6307931949999996E-9</v>
      </c>
      <c r="K167" s="1">
        <f t="shared" si="19"/>
        <v>-1.6445755259999999E-11</v>
      </c>
      <c r="L167" s="1">
        <f t="shared" si="20"/>
        <v>1.2057467090000001E-10</v>
      </c>
      <c r="M167" s="1">
        <f t="shared" si="21"/>
        <v>1.5798039977563054E-3</v>
      </c>
      <c r="N167" s="1">
        <f t="shared" si="22"/>
        <v>1.0047536473233946E-6</v>
      </c>
      <c r="O167" s="1">
        <f t="shared" si="23"/>
        <v>280565.08968561143</v>
      </c>
    </row>
    <row r="168" spans="1:15" x14ac:dyDescent="0.35">
      <c r="A168" s="2">
        <v>44641.520891203705</v>
      </c>
      <c r="B168">
        <v>4673363</v>
      </c>
      <c r="C168" s="1">
        <v>2.87992E-11</v>
      </c>
      <c r="D168" s="1">
        <v>4.7883399999999999E-11</v>
      </c>
      <c r="E168" s="1">
        <v>5.6364899999999998E-9</v>
      </c>
      <c r="F168" s="1">
        <v>2.4671199999999999E-11</v>
      </c>
      <c r="G168" s="1">
        <v>3.6414800000000001E-10</v>
      </c>
      <c r="H168" s="1">
        <f t="shared" si="16"/>
        <v>1.8661881600000001E-11</v>
      </c>
      <c r="I168" s="1">
        <f t="shared" si="17"/>
        <v>9.57668E-15</v>
      </c>
      <c r="J168" s="1">
        <f t="shared" si="18"/>
        <v>5.6336717549999997E-9</v>
      </c>
      <c r="K168" s="1">
        <f t="shared" si="19"/>
        <v>2.466873288E-11</v>
      </c>
      <c r="L168" s="1">
        <f t="shared" si="20"/>
        <v>1.218803356E-10</v>
      </c>
      <c r="M168" s="1">
        <f t="shared" si="21"/>
        <v>3.3125610457224804E-3</v>
      </c>
      <c r="N168" s="1">
        <f t="shared" si="22"/>
        <v>1.699900245608115E-6</v>
      </c>
      <c r="O168" s="1">
        <f t="shared" si="23"/>
        <v>587993.26438969653</v>
      </c>
    </row>
    <row r="169" spans="1:15" x14ac:dyDescent="0.35">
      <c r="A169" s="2">
        <v>44641.521249999998</v>
      </c>
      <c r="B169">
        <v>4704070</v>
      </c>
      <c r="C169" s="1">
        <v>2.73264E-11</v>
      </c>
      <c r="D169" s="1">
        <v>3.57513E-11</v>
      </c>
      <c r="E169" s="1">
        <v>5.6294699999999996E-9</v>
      </c>
      <c r="F169" s="1">
        <v>-1.9564899999999999E-12</v>
      </c>
      <c r="G169" s="1">
        <v>3.56354E-10</v>
      </c>
      <c r="H169" s="1">
        <f t="shared" si="16"/>
        <v>1.7707507200000002E-11</v>
      </c>
      <c r="I169" s="1">
        <f t="shared" si="17"/>
        <v>7.1502600000000003E-15</v>
      </c>
      <c r="J169" s="1">
        <f t="shared" si="18"/>
        <v>5.6266552649999996E-9</v>
      </c>
      <c r="K169" s="1">
        <f t="shared" si="19"/>
        <v>-1.956294351E-12</v>
      </c>
      <c r="L169" s="1">
        <f t="shared" si="20"/>
        <v>1.1927168379999999E-10</v>
      </c>
      <c r="M169" s="1">
        <f t="shared" si="21"/>
        <v>3.1470751922812179E-3</v>
      </c>
      <c r="N169" s="1">
        <f t="shared" si="22"/>
        <v>1.2707833807550676E-6</v>
      </c>
      <c r="O169" s="1">
        <f t="shared" si="23"/>
        <v>559315.44480026327</v>
      </c>
    </row>
    <row r="170" spans="1:15" x14ac:dyDescent="0.35">
      <c r="A170" s="2">
        <v>44641.521597222221</v>
      </c>
      <c r="B170">
        <v>4734777</v>
      </c>
      <c r="C170" s="1">
        <v>2.8422900000000001E-11</v>
      </c>
      <c r="D170" s="1">
        <v>3.8740900000000003E-11</v>
      </c>
      <c r="E170" s="1">
        <v>5.5965099999999997E-9</v>
      </c>
      <c r="F170" s="1">
        <v>-3.86999E-13</v>
      </c>
      <c r="G170" s="1">
        <v>3.5687599999999998E-10</v>
      </c>
      <c r="H170" s="1">
        <f t="shared" si="16"/>
        <v>1.8418039200000002E-11</v>
      </c>
      <c r="I170" s="1">
        <f t="shared" si="17"/>
        <v>7.7481800000000012E-15</v>
      </c>
      <c r="J170" s="1">
        <f t="shared" si="18"/>
        <v>5.5937117449999995E-9</v>
      </c>
      <c r="K170" s="1">
        <f t="shared" si="19"/>
        <v>-3.8696030010000002E-13</v>
      </c>
      <c r="L170" s="1">
        <f t="shared" si="20"/>
        <v>1.1944639720000001E-10</v>
      </c>
      <c r="M170" s="1">
        <f t="shared" si="21"/>
        <v>3.292632877706501E-3</v>
      </c>
      <c r="N170" s="1">
        <f t="shared" si="22"/>
        <v>1.3851589701463964E-6</v>
      </c>
      <c r="O170" s="1">
        <f t="shared" si="23"/>
        <v>588631.13220835105</v>
      </c>
    </row>
    <row r="171" spans="1:15" x14ac:dyDescent="0.35">
      <c r="A171" s="2">
        <v>44641.521956018521</v>
      </c>
      <c r="B171">
        <v>4765485</v>
      </c>
      <c r="C171" s="1">
        <v>2.5498900000000001E-11</v>
      </c>
      <c r="D171" s="1">
        <v>2.8748500000000001E-11</v>
      </c>
      <c r="E171" s="1">
        <v>5.6011300000000001E-9</v>
      </c>
      <c r="F171" s="1">
        <v>3.1067400000000001E-12</v>
      </c>
      <c r="G171" s="1">
        <v>3.32236E-10</v>
      </c>
      <c r="H171" s="1">
        <f t="shared" si="16"/>
        <v>1.6523287200000002E-11</v>
      </c>
      <c r="I171" s="1">
        <f t="shared" si="17"/>
        <v>5.7497000000000003E-15</v>
      </c>
      <c r="J171" s="1">
        <f t="shared" si="18"/>
        <v>5.5983294350000001E-9</v>
      </c>
      <c r="K171" s="1">
        <f t="shared" si="19"/>
        <v>3.1064293260000001E-12</v>
      </c>
      <c r="L171" s="1">
        <f t="shared" si="20"/>
        <v>1.1119938920000001E-10</v>
      </c>
      <c r="M171" s="1">
        <f t="shared" si="21"/>
        <v>2.9514674675446286E-3</v>
      </c>
      <c r="N171" s="1">
        <f t="shared" si="22"/>
        <v>1.027038524037841E-6</v>
      </c>
      <c r="O171" s="1">
        <f t="shared" si="23"/>
        <v>527205.03532579774</v>
      </c>
    </row>
    <row r="172" spans="1:15" x14ac:dyDescent="0.35">
      <c r="A172" s="2">
        <v>44641.522314814814</v>
      </c>
      <c r="B172">
        <v>4796191</v>
      </c>
      <c r="C172" s="1">
        <v>2.7036200000000001E-11</v>
      </c>
      <c r="D172" s="1">
        <v>3.7553200000000001E-11</v>
      </c>
      <c r="E172" s="1">
        <v>5.5778999999999999E-9</v>
      </c>
      <c r="F172" s="1">
        <v>-1.2115200000000001E-11</v>
      </c>
      <c r="G172" s="1">
        <v>3.3749599999999999E-10</v>
      </c>
      <c r="H172" s="1">
        <f t="shared" si="16"/>
        <v>1.7519457600000002E-11</v>
      </c>
      <c r="I172" s="1">
        <f t="shared" si="17"/>
        <v>7.5106400000000009E-15</v>
      </c>
      <c r="J172" s="1">
        <f t="shared" si="18"/>
        <v>5.5751110500000001E-9</v>
      </c>
      <c r="K172" s="1">
        <f t="shared" si="19"/>
        <v>-1.211398848E-11</v>
      </c>
      <c r="L172" s="1">
        <f t="shared" si="20"/>
        <v>1.1295991119999999E-10</v>
      </c>
      <c r="M172" s="1">
        <f t="shared" si="21"/>
        <v>3.1424410102109091E-3</v>
      </c>
      <c r="N172" s="1">
        <f t="shared" si="22"/>
        <v>1.3471731652771294E-6</v>
      </c>
      <c r="O172" s="1">
        <f t="shared" si="23"/>
        <v>563655.3213071709</v>
      </c>
    </row>
    <row r="173" spans="1:15" x14ac:dyDescent="0.35">
      <c r="A173" s="2">
        <v>44641.522662037038</v>
      </c>
      <c r="B173">
        <v>4826898</v>
      </c>
      <c r="C173" s="1">
        <v>2.9132400000000003E-11</v>
      </c>
      <c r="D173" s="1">
        <v>2.1295099999999999E-11</v>
      </c>
      <c r="E173" s="1">
        <v>5.5646000000000004E-9</v>
      </c>
      <c r="F173" s="1">
        <v>1.07284E-11</v>
      </c>
      <c r="G173" s="1">
        <v>3.3061600000000001E-10</v>
      </c>
      <c r="H173" s="1">
        <f t="shared" si="16"/>
        <v>1.8877795200000004E-11</v>
      </c>
      <c r="I173" s="1">
        <f t="shared" si="17"/>
        <v>4.2590200000000003E-15</v>
      </c>
      <c r="J173" s="1">
        <f t="shared" si="18"/>
        <v>5.5618177000000002E-9</v>
      </c>
      <c r="K173" s="1">
        <f t="shared" si="19"/>
        <v>1.0727327160000001E-11</v>
      </c>
      <c r="L173" s="1">
        <f t="shared" si="20"/>
        <v>1.1065717520000001E-10</v>
      </c>
      <c r="M173" s="1">
        <f t="shared" si="21"/>
        <v>3.3941772669032291E-3</v>
      </c>
      <c r="N173" s="1">
        <f t="shared" si="22"/>
        <v>7.6576044554642638E-7</v>
      </c>
      <c r="O173" s="1">
        <f t="shared" si="23"/>
        <v>610264.02697507129</v>
      </c>
    </row>
    <row r="174" spans="1:15" x14ac:dyDescent="0.35">
      <c r="A174" s="2">
        <v>44641.523020833331</v>
      </c>
      <c r="B174">
        <v>4857605</v>
      </c>
      <c r="C174" s="1">
        <v>2.5273199999999999E-11</v>
      </c>
      <c r="D174" s="1">
        <v>3.1789099999999998E-11</v>
      </c>
      <c r="E174" s="1">
        <v>5.5766600000000001E-9</v>
      </c>
      <c r="F174" s="1">
        <v>2.83799E-11</v>
      </c>
      <c r="G174" s="1">
        <v>3.37726E-10</v>
      </c>
      <c r="H174" s="1">
        <f t="shared" si="16"/>
        <v>1.6377033599999999E-11</v>
      </c>
      <c r="I174" s="1">
        <f t="shared" si="17"/>
        <v>6.3578199999999996E-15</v>
      </c>
      <c r="J174" s="1">
        <f t="shared" si="18"/>
        <v>5.5738716700000001E-9</v>
      </c>
      <c r="K174" s="1">
        <f t="shared" si="19"/>
        <v>2.837706201E-11</v>
      </c>
      <c r="L174" s="1">
        <f t="shared" si="20"/>
        <v>1.1303689219999999E-10</v>
      </c>
      <c r="M174" s="1">
        <f t="shared" si="21"/>
        <v>2.9381791633534323E-3</v>
      </c>
      <c r="N174" s="1">
        <f t="shared" si="22"/>
        <v>1.1406470002205845E-6</v>
      </c>
      <c r="O174" s="1">
        <f t="shared" si="23"/>
        <v>527134.33988217963</v>
      </c>
    </row>
    <row r="175" spans="1:15" x14ac:dyDescent="0.35">
      <c r="A175" s="2">
        <v>44641.523379629631</v>
      </c>
      <c r="B175">
        <v>4888312</v>
      </c>
      <c r="C175" s="1">
        <v>3.5829600000000002E-11</v>
      </c>
      <c r="D175" s="1">
        <v>3.1215800000000002E-11</v>
      </c>
      <c r="E175" s="1">
        <v>5.55192E-9</v>
      </c>
      <c r="F175" s="1">
        <v>-1.72429E-11</v>
      </c>
      <c r="G175" s="1">
        <v>3.36129E-10</v>
      </c>
      <c r="H175" s="1">
        <f t="shared" si="16"/>
        <v>2.3217580800000001E-11</v>
      </c>
      <c r="I175" s="1">
        <f t="shared" si="17"/>
        <v>6.243160000000001E-15</v>
      </c>
      <c r="J175" s="1">
        <f t="shared" si="18"/>
        <v>5.5491440400000003E-9</v>
      </c>
      <c r="K175" s="1">
        <f t="shared" si="19"/>
        <v>-1.724117571E-11</v>
      </c>
      <c r="L175" s="1">
        <f t="shared" si="20"/>
        <v>1.125023763E-10</v>
      </c>
      <c r="M175" s="1">
        <f t="shared" si="21"/>
        <v>4.1839931767206386E-3</v>
      </c>
      <c r="N175" s="1">
        <f t="shared" si="22"/>
        <v>1.1250672094646151E-6</v>
      </c>
      <c r="O175" s="1">
        <f t="shared" si="23"/>
        <v>753988.92992524267</v>
      </c>
    </row>
    <row r="176" spans="1:15" x14ac:dyDescent="0.35">
      <c r="A176" s="2">
        <v>44641.523738425924</v>
      </c>
      <c r="B176">
        <v>4919020</v>
      </c>
      <c r="C176" s="1">
        <v>1.6791400000000001E-11</v>
      </c>
      <c r="D176" s="1">
        <v>3.4420400000000001E-11</v>
      </c>
      <c r="E176" s="1">
        <v>5.5096299999999997E-9</v>
      </c>
      <c r="F176" s="1">
        <v>-1.88124E-11</v>
      </c>
      <c r="G176" s="1">
        <v>3.2115600000000002E-10</v>
      </c>
      <c r="H176" s="1">
        <f t="shared" si="16"/>
        <v>1.0880827200000001E-11</v>
      </c>
      <c r="I176" s="1">
        <f t="shared" si="17"/>
        <v>6.8840800000000004E-15</v>
      </c>
      <c r="J176" s="1">
        <f t="shared" si="18"/>
        <v>5.5068751849999994E-9</v>
      </c>
      <c r="K176" s="1">
        <f t="shared" si="19"/>
        <v>-1.8810518760000001E-11</v>
      </c>
      <c r="L176" s="1">
        <f t="shared" si="20"/>
        <v>1.0749091320000001E-10</v>
      </c>
      <c r="M176" s="1">
        <f t="shared" si="21"/>
        <v>1.9758623238162248E-3</v>
      </c>
      <c r="N176" s="1">
        <f t="shared" si="22"/>
        <v>1.2500882567215841E-6</v>
      </c>
      <c r="O176" s="1">
        <f t="shared" si="23"/>
        <v>358799.18419037585</v>
      </c>
    </row>
    <row r="177" spans="1:15" x14ac:dyDescent="0.35">
      <c r="A177" s="2">
        <v>44641.524085648147</v>
      </c>
      <c r="B177">
        <v>4949726</v>
      </c>
      <c r="C177" s="1">
        <v>2.0930200000000001E-11</v>
      </c>
      <c r="D177" s="1">
        <v>3.2679899999999998E-11</v>
      </c>
      <c r="E177" s="1">
        <v>5.5277999999999999E-9</v>
      </c>
      <c r="F177" s="1">
        <v>5.0417399999999999E-12</v>
      </c>
      <c r="G177" s="1">
        <v>3.27897E-10</v>
      </c>
      <c r="H177" s="1">
        <f t="shared" si="16"/>
        <v>1.3562769600000001E-11</v>
      </c>
      <c r="I177" s="1">
        <f t="shared" si="17"/>
        <v>6.5359800000000002E-15</v>
      </c>
      <c r="J177" s="1">
        <f t="shared" si="18"/>
        <v>5.5250360999999998E-9</v>
      </c>
      <c r="K177" s="1">
        <f t="shared" si="19"/>
        <v>5.0412358259999996E-12</v>
      </c>
      <c r="L177" s="1">
        <f t="shared" si="20"/>
        <v>1.0974712590000001E-10</v>
      </c>
      <c r="M177" s="1">
        <f t="shared" si="21"/>
        <v>2.4547838881993915E-3</v>
      </c>
      <c r="N177" s="1">
        <f t="shared" si="22"/>
        <v>1.1829750759456577E-6</v>
      </c>
      <c r="O177" s="1">
        <f t="shared" si="23"/>
        <v>444301.87310439325</v>
      </c>
    </row>
    <row r="178" spans="1:15" x14ac:dyDescent="0.35">
      <c r="A178" s="2">
        <v>44641.524444444447</v>
      </c>
      <c r="B178">
        <v>4980433</v>
      </c>
      <c r="C178" s="1">
        <v>3.3443200000000002E-11</v>
      </c>
      <c r="D178" s="1">
        <v>4.0778200000000002E-11</v>
      </c>
      <c r="E178" s="1">
        <v>5.5275299999999998E-9</v>
      </c>
      <c r="F178" s="1">
        <v>-7.32073E-12</v>
      </c>
      <c r="G178" s="1">
        <v>3.3237399999999999E-10</v>
      </c>
      <c r="H178" s="1">
        <f t="shared" si="16"/>
        <v>2.1671193600000002E-11</v>
      </c>
      <c r="I178" s="1">
        <f t="shared" si="17"/>
        <v>8.1556400000000009E-15</v>
      </c>
      <c r="J178" s="1">
        <f t="shared" si="18"/>
        <v>5.524766235E-9</v>
      </c>
      <c r="K178" s="1">
        <f t="shared" si="19"/>
        <v>-7.3199979269999999E-12</v>
      </c>
      <c r="L178" s="1">
        <f t="shared" si="20"/>
        <v>1.112455778E-10</v>
      </c>
      <c r="M178" s="1">
        <f t="shared" si="21"/>
        <v>3.9225539467553604E-3</v>
      </c>
      <c r="N178" s="1">
        <f t="shared" si="22"/>
        <v>1.4761963951222274E-6</v>
      </c>
      <c r="O178" s="1">
        <f t="shared" si="23"/>
        <v>709994.55540861632</v>
      </c>
    </row>
    <row r="179" spans="1:15" x14ac:dyDescent="0.35">
      <c r="A179" s="2">
        <v>44641.52480324074</v>
      </c>
      <c r="B179">
        <v>5011140</v>
      </c>
      <c r="C179" s="1">
        <v>2.0790400000000002E-11</v>
      </c>
      <c r="D179" s="1">
        <v>5.1087999999999997E-11</v>
      </c>
      <c r="E179" s="1">
        <v>5.3322399999999998E-9</v>
      </c>
      <c r="F179" s="1">
        <v>-3.3432400000000002E-12</v>
      </c>
      <c r="G179" s="1">
        <v>3.2277600000000001E-10</v>
      </c>
      <c r="H179" s="1">
        <f t="shared" si="16"/>
        <v>1.3472179200000001E-11</v>
      </c>
      <c r="I179" s="1">
        <f t="shared" si="17"/>
        <v>1.0217599999999999E-14</v>
      </c>
      <c r="J179" s="1">
        <f t="shared" si="18"/>
        <v>5.3295738799999997E-9</v>
      </c>
      <c r="K179" s="1">
        <f t="shared" si="19"/>
        <v>-3.3429056760000002E-12</v>
      </c>
      <c r="L179" s="1">
        <f t="shared" si="20"/>
        <v>1.0803312720000001E-10</v>
      </c>
      <c r="M179" s="1">
        <f t="shared" si="21"/>
        <v>2.5278154507917248E-3</v>
      </c>
      <c r="N179" s="1">
        <f t="shared" si="22"/>
        <v>1.9171513952256161E-6</v>
      </c>
      <c r="O179" s="1">
        <f t="shared" si="23"/>
        <v>474299.72971717676</v>
      </c>
    </row>
    <row r="180" spans="1:15" x14ac:dyDescent="0.35">
      <c r="A180" s="2">
        <v>44641.525150462963</v>
      </c>
      <c r="B180">
        <v>5041847</v>
      </c>
      <c r="C180" s="1">
        <v>2.5649399999999999E-11</v>
      </c>
      <c r="D180" s="1">
        <v>3.3795800000000001E-11</v>
      </c>
      <c r="E180" s="1">
        <v>5.1501999999999999E-9</v>
      </c>
      <c r="F180" s="1">
        <v>-7.8582300000000001E-12</v>
      </c>
      <c r="G180" s="1">
        <v>3.3116099999999998E-10</v>
      </c>
      <c r="H180" s="1">
        <f t="shared" si="16"/>
        <v>1.66208112E-11</v>
      </c>
      <c r="I180" s="1">
        <f t="shared" si="17"/>
        <v>6.7591600000000008E-15</v>
      </c>
      <c r="J180" s="1">
        <f t="shared" si="18"/>
        <v>5.1476248999999996E-9</v>
      </c>
      <c r="K180" s="1">
        <f t="shared" si="19"/>
        <v>-7.8574441769999996E-12</v>
      </c>
      <c r="L180" s="1">
        <f t="shared" si="20"/>
        <v>1.108395867E-10</v>
      </c>
      <c r="M180" s="1">
        <f t="shared" si="21"/>
        <v>3.2288310673141709E-3</v>
      </c>
      <c r="N180" s="1">
        <f t="shared" si="22"/>
        <v>1.3130638170625061E-6</v>
      </c>
      <c r="O180" s="1">
        <f t="shared" si="23"/>
        <v>627246.76526336861</v>
      </c>
    </row>
    <row r="181" spans="1:15" x14ac:dyDescent="0.35">
      <c r="A181" s="2">
        <v>44641.525509259256</v>
      </c>
      <c r="B181">
        <v>5072555</v>
      </c>
      <c r="C181" s="1">
        <v>2.97129E-11</v>
      </c>
      <c r="D181" s="1">
        <v>4.3491299999999997E-11</v>
      </c>
      <c r="E181" s="1">
        <v>5.4838699999999996E-9</v>
      </c>
      <c r="F181" s="1">
        <v>-7.9657299999999998E-12</v>
      </c>
      <c r="G181" s="1">
        <v>3.1769199999999998E-10</v>
      </c>
      <c r="H181" s="1">
        <f t="shared" si="16"/>
        <v>1.9253959200000002E-11</v>
      </c>
      <c r="I181" s="1">
        <f t="shared" si="17"/>
        <v>8.6982599999999995E-15</v>
      </c>
      <c r="J181" s="1">
        <f t="shared" si="18"/>
        <v>5.4811280649999996E-9</v>
      </c>
      <c r="K181" s="1">
        <f t="shared" si="19"/>
        <v>-7.9649334269999996E-12</v>
      </c>
      <c r="L181" s="1">
        <f t="shared" si="20"/>
        <v>1.0633151239999999E-10</v>
      </c>
      <c r="M181" s="1">
        <f t="shared" si="21"/>
        <v>3.5127730955507247E-3</v>
      </c>
      <c r="N181" s="1">
        <f t="shared" si="22"/>
        <v>1.5869470475508767E-6</v>
      </c>
      <c r="O181" s="1">
        <f t="shared" si="23"/>
        <v>640885.06123068021</v>
      </c>
    </row>
    <row r="182" spans="1:15" x14ac:dyDescent="0.35">
      <c r="A182" s="2">
        <v>44641.525868055556</v>
      </c>
      <c r="B182">
        <v>5103261</v>
      </c>
      <c r="C182" s="1">
        <v>3.3733400000000001E-11</v>
      </c>
      <c r="D182" s="1">
        <v>4.5569599999999999E-11</v>
      </c>
      <c r="E182" s="1">
        <v>4.6277499999999999E-8</v>
      </c>
      <c r="F182" s="1">
        <v>-4.09466E-11</v>
      </c>
      <c r="G182" s="1">
        <v>3.7373799999999998E-10</v>
      </c>
      <c r="H182" s="1">
        <f t="shared" si="16"/>
        <v>2.1859243200000002E-11</v>
      </c>
      <c r="I182" s="1">
        <f t="shared" si="17"/>
        <v>9.1139199999999996E-15</v>
      </c>
      <c r="J182" s="1">
        <f t="shared" si="18"/>
        <v>4.6254361249999999E-8</v>
      </c>
      <c r="K182" s="1">
        <f t="shared" si="19"/>
        <v>-4.0942505339999997E-11</v>
      </c>
      <c r="L182" s="1">
        <f t="shared" si="20"/>
        <v>1.2509010859999997E-10</v>
      </c>
      <c r="M182" s="1">
        <f t="shared" si="21"/>
        <v>4.72587721660517E-4</v>
      </c>
      <c r="N182" s="1">
        <f t="shared" si="22"/>
        <v>1.9703914947047292E-7</v>
      </c>
      <c r="O182" s="1">
        <f t="shared" si="23"/>
        <v>10217.149451188605</v>
      </c>
    </row>
    <row r="183" spans="1:15" x14ac:dyDescent="0.35">
      <c r="A183" s="2">
        <v>44641.526226851849</v>
      </c>
      <c r="B183">
        <v>5134990</v>
      </c>
      <c r="C183" s="1">
        <v>3.3754899999999998E-11</v>
      </c>
      <c r="D183" s="1">
        <v>3.0796099999999997E-11</v>
      </c>
      <c r="E183" s="1">
        <v>2.5629799999999998E-7</v>
      </c>
      <c r="F183" s="1">
        <v>-1.86727E-11</v>
      </c>
      <c r="G183" s="1">
        <v>3.1233300000000002E-10</v>
      </c>
      <c r="H183" s="1">
        <f t="shared" si="16"/>
        <v>2.1873175199999999E-11</v>
      </c>
      <c r="I183" s="1">
        <f t="shared" si="17"/>
        <v>6.1592199999999999E-15</v>
      </c>
      <c r="J183" s="1">
        <f t="shared" si="18"/>
        <v>2.5616985099999999E-7</v>
      </c>
      <c r="K183" s="1">
        <f t="shared" si="19"/>
        <v>-1.867083273E-11</v>
      </c>
      <c r="L183" s="1">
        <f t="shared" si="20"/>
        <v>1.045378551E-10</v>
      </c>
      <c r="M183" s="1">
        <f t="shared" si="21"/>
        <v>8.5385439053872113E-5</v>
      </c>
      <c r="N183" s="1">
        <f t="shared" si="22"/>
        <v>2.4043500731864034E-8</v>
      </c>
      <c r="O183" s="1">
        <f t="shared" si="23"/>
        <v>333.31572283216155</v>
      </c>
    </row>
    <row r="184" spans="1:15" x14ac:dyDescent="0.35">
      <c r="A184" s="2">
        <v>44641.526574074072</v>
      </c>
      <c r="B184">
        <v>5164117</v>
      </c>
      <c r="C184" s="1">
        <v>7.8689800000000003E-12</v>
      </c>
      <c r="D184" s="1">
        <v>1.5009E-11</v>
      </c>
      <c r="E184" s="1">
        <v>3.1981200000000001E-7</v>
      </c>
      <c r="F184" s="1">
        <v>-1.1824900000000001E-11</v>
      </c>
      <c r="G184" s="1">
        <v>2.9692200000000001E-10</v>
      </c>
      <c r="H184" s="1">
        <f t="shared" si="16"/>
        <v>5.0990990400000001E-12</v>
      </c>
      <c r="I184" s="1">
        <f t="shared" si="17"/>
        <v>3.0018E-15</v>
      </c>
      <c r="J184" s="1">
        <f t="shared" si="18"/>
        <v>3.1965209400000001E-7</v>
      </c>
      <c r="K184" s="1">
        <f t="shared" si="19"/>
        <v>-1.1823717510000001E-11</v>
      </c>
      <c r="L184" s="1">
        <f t="shared" si="20"/>
        <v>9.9379793400000013E-11</v>
      </c>
      <c r="M184" s="1">
        <f t="shared" si="21"/>
        <v>1.5952027644154898E-5</v>
      </c>
      <c r="N184" s="1">
        <f t="shared" si="22"/>
        <v>9.3908347742592922E-9</v>
      </c>
      <c r="O184" s="1">
        <f t="shared" si="23"/>
        <v>49.90434270127102</v>
      </c>
    </row>
    <row r="185" spans="1:15" x14ac:dyDescent="0.35">
      <c r="A185" s="2">
        <v>44641.526898148149</v>
      </c>
      <c r="B185">
        <v>5192225</v>
      </c>
      <c r="C185" s="1">
        <v>1.7189200000000001E-11</v>
      </c>
      <c r="D185" s="1">
        <v>3.94166E-11</v>
      </c>
      <c r="E185" s="1">
        <v>3.6540900000000001E-7</v>
      </c>
      <c r="F185" s="1">
        <v>-9.2557299999999994E-12</v>
      </c>
      <c r="G185" s="1">
        <v>2.88821E-10</v>
      </c>
      <c r="H185" s="1">
        <f t="shared" si="16"/>
        <v>1.11386016E-11</v>
      </c>
      <c r="I185" s="1">
        <f t="shared" si="17"/>
        <v>7.8833200000000005E-15</v>
      </c>
      <c r="J185" s="1">
        <f t="shared" si="18"/>
        <v>3.652262955E-7</v>
      </c>
      <c r="K185" s="1">
        <f t="shared" si="19"/>
        <v>-9.254804426999999E-12</v>
      </c>
      <c r="L185" s="1">
        <f t="shared" si="20"/>
        <v>9.6668388700000004E-11</v>
      </c>
      <c r="M185" s="1">
        <f t="shared" si="21"/>
        <v>3.0497808447091948E-5</v>
      </c>
      <c r="N185" s="1">
        <f t="shared" si="22"/>
        <v>2.1584754704497997E-8</v>
      </c>
      <c r="O185" s="1">
        <f t="shared" si="23"/>
        <v>83.503868212281958</v>
      </c>
    </row>
    <row r="186" spans="1:15" x14ac:dyDescent="0.35">
      <c r="A186" s="2">
        <v>44641.527222222219</v>
      </c>
      <c r="B186">
        <v>5220331</v>
      </c>
      <c r="C186" s="1">
        <v>2.75414E-11</v>
      </c>
      <c r="D186" s="1">
        <v>1.90428E-11</v>
      </c>
      <c r="E186" s="1">
        <v>3.58422E-7</v>
      </c>
      <c r="F186" s="1">
        <v>8.2882300000000005E-12</v>
      </c>
      <c r="G186" s="1">
        <v>7.4488599999999996E-10</v>
      </c>
      <c r="H186" s="1">
        <f t="shared" si="16"/>
        <v>1.7846827199999999E-11</v>
      </c>
      <c r="I186" s="1">
        <f t="shared" si="17"/>
        <v>3.8085600000000005E-15</v>
      </c>
      <c r="J186" s="1">
        <f t="shared" si="18"/>
        <v>3.5824278900000002E-7</v>
      </c>
      <c r="K186" s="1">
        <f t="shared" si="19"/>
        <v>8.287401177000001E-12</v>
      </c>
      <c r="L186" s="1">
        <f t="shared" si="20"/>
        <v>2.4931334419999998E-10</v>
      </c>
      <c r="M186" s="1">
        <f t="shared" si="21"/>
        <v>4.9817687188673594E-5</v>
      </c>
      <c r="N186" s="1">
        <f t="shared" si="22"/>
        <v>1.0631225852811236E-8</v>
      </c>
      <c r="O186" s="1">
        <f t="shared" si="23"/>
        <v>139.06124203570107</v>
      </c>
    </row>
    <row r="187" spans="1:15" x14ac:dyDescent="0.35">
      <c r="A187" s="2">
        <v>44641.527569444443</v>
      </c>
      <c r="B187">
        <v>5250519</v>
      </c>
      <c r="C187" s="1">
        <v>6.5073499999999999E-9</v>
      </c>
      <c r="D187" s="1">
        <v>3.89661E-11</v>
      </c>
      <c r="E187" s="1">
        <v>3.2025900000000001E-7</v>
      </c>
      <c r="F187" s="1">
        <v>7.2272099999999997E-11</v>
      </c>
      <c r="G187" s="1">
        <v>1.82594E-9</v>
      </c>
      <c r="H187" s="1">
        <f t="shared" si="16"/>
        <v>4.2167628000000003E-9</v>
      </c>
      <c r="I187" s="1">
        <f t="shared" si="17"/>
        <v>7.7932200000000001E-15</v>
      </c>
      <c r="J187" s="1">
        <f t="shared" si="18"/>
        <v>3.2009887049999999E-7</v>
      </c>
      <c r="K187" s="1">
        <f t="shared" si="19"/>
        <v>7.2264872789999993E-11</v>
      </c>
      <c r="L187" s="1">
        <f t="shared" si="20"/>
        <v>6.1114211800000007E-10</v>
      </c>
      <c r="M187" s="1">
        <f t="shared" si="21"/>
        <v>1.3173313587184309E-2</v>
      </c>
      <c r="N187" s="1">
        <f t="shared" si="22"/>
        <v>2.4346290219102788E-8</v>
      </c>
      <c r="O187" s="1">
        <f t="shared" si="23"/>
        <v>41153.889629811456</v>
      </c>
    </row>
    <row r="188" spans="1:15" x14ac:dyDescent="0.35">
      <c r="A188" s="2">
        <v>44641.527812499997</v>
      </c>
      <c r="B188">
        <v>5271995</v>
      </c>
      <c r="C188" s="1">
        <v>9.3470700000000001E-9</v>
      </c>
      <c r="D188" s="1">
        <v>4.1546099999999999E-11</v>
      </c>
      <c r="E188" s="1">
        <v>3.33697E-7</v>
      </c>
      <c r="F188" s="1">
        <v>1.1445499999999999E-10</v>
      </c>
      <c r="G188" s="1">
        <v>1.6340900000000001E-9</v>
      </c>
      <c r="H188" s="1">
        <f t="shared" si="16"/>
        <v>6.0569013599999999E-9</v>
      </c>
      <c r="I188" s="1">
        <f t="shared" si="17"/>
        <v>8.3092199999999998E-15</v>
      </c>
      <c r="J188" s="1">
        <f t="shared" si="18"/>
        <v>3.3353015150000002E-7</v>
      </c>
      <c r="K188" s="1">
        <f t="shared" si="19"/>
        <v>1.1444355449999999E-10</v>
      </c>
      <c r="L188" s="1">
        <f t="shared" si="20"/>
        <v>5.4692992299999998E-10</v>
      </c>
      <c r="M188" s="1">
        <f t="shared" si="21"/>
        <v>1.8159981437240465E-2</v>
      </c>
      <c r="N188" s="1">
        <f t="shared" si="22"/>
        <v>2.4912950036542646E-8</v>
      </c>
      <c r="O188" s="1">
        <f t="shared" si="23"/>
        <v>54447.795365932499</v>
      </c>
    </row>
    <row r="189" spans="1:15" x14ac:dyDescent="0.35">
      <c r="A189" s="2">
        <v>44641.528090277781</v>
      </c>
      <c r="B189">
        <v>5295022</v>
      </c>
      <c r="C189" s="1">
        <v>1.1078599999999999E-8</v>
      </c>
      <c r="D189" s="1">
        <v>2.5574700000000001E-11</v>
      </c>
      <c r="E189" s="1">
        <v>3.36384E-7</v>
      </c>
      <c r="F189" s="1">
        <v>1.2059299999999999E-10</v>
      </c>
      <c r="G189" s="1">
        <v>1.31701E-9</v>
      </c>
      <c r="H189" s="1">
        <f t="shared" si="16"/>
        <v>7.1789328000000002E-9</v>
      </c>
      <c r="I189" s="1">
        <f t="shared" si="17"/>
        <v>5.1149400000000002E-15</v>
      </c>
      <c r="J189" s="1">
        <f t="shared" si="18"/>
        <v>3.3621580800000002E-7</v>
      </c>
      <c r="K189" s="1">
        <f t="shared" si="19"/>
        <v>1.205809407E-10</v>
      </c>
      <c r="L189" s="1">
        <f t="shared" si="20"/>
        <v>4.4080324700000004E-10</v>
      </c>
      <c r="M189" s="1">
        <f t="shared" si="21"/>
        <v>2.1352157243005064E-2</v>
      </c>
      <c r="N189" s="1">
        <f t="shared" si="22"/>
        <v>1.5213264451860635E-8</v>
      </c>
      <c r="O189" s="1">
        <f t="shared" si="23"/>
        <v>63507.297203006776</v>
      </c>
    </row>
    <row r="190" spans="1:15" x14ac:dyDescent="0.35">
      <c r="A190" s="2">
        <v>44641.528275462966</v>
      </c>
      <c r="B190">
        <v>5311148</v>
      </c>
      <c r="C190" s="1">
        <v>1.1589099999999999E-8</v>
      </c>
      <c r="D190" s="1">
        <v>4.49553E-11</v>
      </c>
      <c r="E190" s="1">
        <v>3.3262200000000003E-7</v>
      </c>
      <c r="F190" s="1">
        <v>1.1422899999999999E-10</v>
      </c>
      <c r="G190" s="1">
        <v>1.04956E-9</v>
      </c>
      <c r="H190" s="1">
        <f t="shared" si="16"/>
        <v>7.5097367999999996E-9</v>
      </c>
      <c r="I190" s="1">
        <f t="shared" si="17"/>
        <v>8.9910599999999998E-15</v>
      </c>
      <c r="J190" s="1">
        <f t="shared" si="18"/>
        <v>3.3245568900000003E-7</v>
      </c>
      <c r="K190" s="1">
        <f t="shared" si="19"/>
        <v>1.1421757709999999E-10</v>
      </c>
      <c r="L190" s="1">
        <f t="shared" si="20"/>
        <v>3.5128773200000004E-10</v>
      </c>
      <c r="M190" s="1">
        <f t="shared" si="21"/>
        <v>2.2588684893883704E-2</v>
      </c>
      <c r="N190" s="1">
        <f t="shared" si="22"/>
        <v>2.7044386056512931E-8</v>
      </c>
      <c r="O190" s="1">
        <f t="shared" si="23"/>
        <v>67944.949180531854</v>
      </c>
    </row>
    <row r="191" spans="1:15" x14ac:dyDescent="0.35">
      <c r="A191" s="2">
        <v>44641.528495370374</v>
      </c>
      <c r="B191">
        <v>5330524</v>
      </c>
      <c r="C191" s="1">
        <v>1.1926400000000001E-8</v>
      </c>
      <c r="D191" s="1">
        <v>3.9181000000000003E-11</v>
      </c>
      <c r="E191" s="1">
        <v>3.3145799999999998E-7</v>
      </c>
      <c r="F191" s="1">
        <v>1.088E-10</v>
      </c>
      <c r="G191" s="1">
        <v>8.5153600000000001E-10</v>
      </c>
      <c r="H191" s="1">
        <f t="shared" si="16"/>
        <v>7.7283072000000001E-9</v>
      </c>
      <c r="I191" s="1">
        <f t="shared" si="17"/>
        <v>7.8362000000000006E-15</v>
      </c>
      <c r="J191" s="1">
        <f t="shared" si="18"/>
        <v>3.3129227099999998E-7</v>
      </c>
      <c r="K191" s="1">
        <f t="shared" si="19"/>
        <v>1.0878912E-10</v>
      </c>
      <c r="L191" s="1">
        <f t="shared" si="20"/>
        <v>2.8500909919999998E-10</v>
      </c>
      <c r="M191" s="1">
        <f t="shared" si="21"/>
        <v>2.3327761848087308E-2</v>
      </c>
      <c r="N191" s="1">
        <f t="shared" si="22"/>
        <v>2.3653434402035903E-8</v>
      </c>
      <c r="O191" s="1">
        <f t="shared" si="23"/>
        <v>70414.446366867734</v>
      </c>
    </row>
    <row r="192" spans="1:15" x14ac:dyDescent="0.35">
      <c r="A192" s="2">
        <v>44641.528715277775</v>
      </c>
      <c r="B192">
        <v>5349900</v>
      </c>
      <c r="C192" s="1">
        <v>1.2113799999999999E-8</v>
      </c>
      <c r="D192" s="1">
        <v>3.5075600000000003E-11</v>
      </c>
      <c r="E192" s="1">
        <v>3.3100900000000002E-7</v>
      </c>
      <c r="F192" s="1">
        <v>1.06263E-10</v>
      </c>
      <c r="G192" s="1">
        <v>7.1359100000000002E-10</v>
      </c>
      <c r="H192" s="1">
        <f t="shared" si="16"/>
        <v>7.8497423999999998E-9</v>
      </c>
      <c r="I192" s="1">
        <f t="shared" si="17"/>
        <v>7.0151200000000011E-15</v>
      </c>
      <c r="J192" s="1">
        <f t="shared" si="18"/>
        <v>3.3084349550000004E-7</v>
      </c>
      <c r="K192" s="1">
        <f t="shared" si="19"/>
        <v>1.062523737E-10</v>
      </c>
      <c r="L192" s="1">
        <f t="shared" si="20"/>
        <v>2.3883890769999999E-10</v>
      </c>
      <c r="M192" s="1">
        <f t="shared" si="21"/>
        <v>2.3726452255429027E-2</v>
      </c>
      <c r="N192" s="1">
        <f t="shared" si="22"/>
        <v>2.1203741634388578E-8</v>
      </c>
      <c r="O192" s="1">
        <f t="shared" si="23"/>
        <v>71715.033174738724</v>
      </c>
    </row>
    <row r="193" spans="1:15" x14ac:dyDescent="0.35">
      <c r="A193" s="2">
        <v>44641.528946759259</v>
      </c>
      <c r="B193">
        <v>5369276</v>
      </c>
      <c r="C193" s="1">
        <v>1.02648E-8</v>
      </c>
      <c r="D193" s="1">
        <v>3.0284199999999999E-11</v>
      </c>
      <c r="E193" s="1">
        <v>3.7356200000000002E-7</v>
      </c>
      <c r="F193" s="1">
        <v>9.6792799999999997E-11</v>
      </c>
      <c r="G193" s="1">
        <v>5.7721200000000003E-10</v>
      </c>
      <c r="H193" s="1">
        <f t="shared" si="16"/>
        <v>6.6515904000000007E-9</v>
      </c>
      <c r="I193" s="1">
        <f t="shared" si="17"/>
        <v>6.05684E-15</v>
      </c>
      <c r="J193" s="1">
        <f t="shared" si="18"/>
        <v>3.7337521899999999E-7</v>
      </c>
      <c r="K193" s="1">
        <f t="shared" si="19"/>
        <v>9.6783120719999995E-11</v>
      </c>
      <c r="L193" s="1">
        <f t="shared" si="20"/>
        <v>1.9319285640000001E-10</v>
      </c>
      <c r="M193" s="1">
        <f t="shared" si="21"/>
        <v>1.7814761295124947E-2</v>
      </c>
      <c r="N193" s="1">
        <f t="shared" si="22"/>
        <v>1.6221858580282482E-8</v>
      </c>
      <c r="O193" s="1">
        <f t="shared" si="23"/>
        <v>47712.75753875071</v>
      </c>
    </row>
    <row r="194" spans="1:15" x14ac:dyDescent="0.35">
      <c r="A194" s="2">
        <v>44641.52915509259</v>
      </c>
      <c r="B194">
        <v>5387992</v>
      </c>
      <c r="C194" s="1">
        <v>4.9653099999999997E-9</v>
      </c>
      <c r="D194" s="1">
        <v>2.8861099999999999E-11</v>
      </c>
      <c r="E194" s="1">
        <v>3.0843400000000002E-7</v>
      </c>
      <c r="F194" s="1">
        <v>4.8192100000000001E-11</v>
      </c>
      <c r="G194" s="1">
        <v>4.7339099999999996E-10</v>
      </c>
      <c r="H194" s="1">
        <f t="shared" si="16"/>
        <v>3.2175208800000001E-9</v>
      </c>
      <c r="I194" s="1">
        <f t="shared" si="17"/>
        <v>5.7722200000000005E-15</v>
      </c>
      <c r="J194" s="1">
        <f t="shared" si="18"/>
        <v>3.0827978300000001E-7</v>
      </c>
      <c r="K194" s="1">
        <f t="shared" si="19"/>
        <v>4.8187280789999998E-11</v>
      </c>
      <c r="L194" s="1">
        <f t="shared" si="20"/>
        <v>1.5844396769999998E-10</v>
      </c>
      <c r="M194" s="1">
        <f t="shared" si="21"/>
        <v>1.0437015521059972E-2</v>
      </c>
      <c r="N194" s="1">
        <f t="shared" si="22"/>
        <v>1.8723965431103214E-8</v>
      </c>
      <c r="O194" s="1">
        <f t="shared" si="23"/>
        <v>33855.660009530926</v>
      </c>
    </row>
    <row r="195" spans="1:15" x14ac:dyDescent="0.35">
      <c r="A195" s="2">
        <v>44641.529409722221</v>
      </c>
      <c r="B195">
        <v>5409470</v>
      </c>
      <c r="C195" s="1">
        <v>2.4484500000000002E-9</v>
      </c>
      <c r="D195" s="1">
        <v>3.3806100000000002E-11</v>
      </c>
      <c r="E195" s="1">
        <v>3.1443700000000002E-7</v>
      </c>
      <c r="F195" s="1">
        <v>2.3295200000000001E-11</v>
      </c>
      <c r="G195" s="1">
        <v>4.2520800000000001E-10</v>
      </c>
      <c r="H195" s="1">
        <f t="shared" ref="H195:H258" si="24">0.648*C195</f>
        <v>1.5865956000000001E-9</v>
      </c>
      <c r="I195" s="1">
        <f t="shared" ref="I195:I258" si="25">0.0002*D195</f>
        <v>6.7612200000000006E-15</v>
      </c>
      <c r="J195" s="1">
        <f t="shared" ref="J195:J258" si="26">E195-(0.0005*E195)</f>
        <v>3.1427978150000003E-7</v>
      </c>
      <c r="K195" s="1">
        <f t="shared" ref="K195:K258" si="27">F195-(0.0001*F195)</f>
        <v>2.3292870480000001E-11</v>
      </c>
      <c r="L195" s="1">
        <f t="shared" ref="L195:L258" si="28">G195-(0.6653*G195)</f>
        <v>1.423171176E-10</v>
      </c>
      <c r="M195" s="1">
        <f t="shared" ref="M195:M258" si="29">H195/J195</f>
        <v>5.0483540252811328E-3</v>
      </c>
      <c r="N195" s="1">
        <f t="shared" ref="N195:N258" si="30">I195/J195</f>
        <v>2.15133788363029E-8</v>
      </c>
      <c r="O195" s="1">
        <f t="shared" ref="O195:O258" si="31">M195/J195</f>
        <v>16063.247852554372</v>
      </c>
    </row>
    <row r="196" spans="1:15" x14ac:dyDescent="0.35">
      <c r="A196" s="2">
        <v>44641.529652777775</v>
      </c>
      <c r="B196">
        <v>5430945</v>
      </c>
      <c r="C196" s="1">
        <v>1.3167399999999999E-9</v>
      </c>
      <c r="D196" s="1">
        <v>3.7123200000000002E-11</v>
      </c>
      <c r="E196" s="1">
        <v>3.3495099999999999E-7</v>
      </c>
      <c r="F196" s="1">
        <v>1.85759E-11</v>
      </c>
      <c r="G196" s="1">
        <v>3.8014200000000001E-10</v>
      </c>
      <c r="H196" s="1">
        <f t="shared" si="24"/>
        <v>8.5324751999999994E-10</v>
      </c>
      <c r="I196" s="1">
        <f t="shared" si="25"/>
        <v>7.4246400000000007E-15</v>
      </c>
      <c r="J196" s="1">
        <f t="shared" si="26"/>
        <v>3.3478352450000001E-7</v>
      </c>
      <c r="K196" s="1">
        <f t="shared" si="27"/>
        <v>1.8574042410000001E-11</v>
      </c>
      <c r="L196" s="1">
        <f t="shared" si="28"/>
        <v>1.272335274E-10</v>
      </c>
      <c r="M196" s="1">
        <f t="shared" si="29"/>
        <v>2.5486544514827219E-3</v>
      </c>
      <c r="N196" s="1">
        <f t="shared" si="30"/>
        <v>2.2177435437089439E-8</v>
      </c>
      <c r="O196" s="1">
        <f t="shared" si="31"/>
        <v>7612.8431209066912</v>
      </c>
    </row>
    <row r="197" spans="1:15" x14ac:dyDescent="0.35">
      <c r="A197" s="2">
        <v>44641.529988425929</v>
      </c>
      <c r="B197">
        <v>5459963</v>
      </c>
      <c r="C197" s="1">
        <v>6.0300899999999996E-10</v>
      </c>
      <c r="D197" s="1">
        <v>2.3178999999999999E-11</v>
      </c>
      <c r="E197" s="1">
        <v>3.5286800000000001E-7</v>
      </c>
      <c r="F197" s="1">
        <v>6.9552299999999996E-12</v>
      </c>
      <c r="G197" s="1">
        <v>3.33526E-10</v>
      </c>
      <c r="H197" s="1">
        <f t="shared" si="24"/>
        <v>3.9074983199999998E-10</v>
      </c>
      <c r="I197" s="1">
        <f t="shared" si="25"/>
        <v>4.6358000000000001E-15</v>
      </c>
      <c r="J197" s="1">
        <f t="shared" si="26"/>
        <v>3.5269156600000003E-7</v>
      </c>
      <c r="K197" s="1">
        <f t="shared" si="27"/>
        <v>6.9545344769999995E-12</v>
      </c>
      <c r="L197" s="1">
        <f t="shared" si="28"/>
        <v>1.1163115219999999E-10</v>
      </c>
      <c r="M197" s="1">
        <f t="shared" si="29"/>
        <v>1.1079080694546576E-3</v>
      </c>
      <c r="N197" s="1">
        <f t="shared" si="30"/>
        <v>1.3144062537633803E-8</v>
      </c>
      <c r="O197" s="1">
        <f t="shared" si="31"/>
        <v>3141.294480102928</v>
      </c>
    </row>
    <row r="198" spans="1:15" x14ac:dyDescent="0.35">
      <c r="A198" s="2">
        <v>44641.530324074076</v>
      </c>
      <c r="B198">
        <v>5488070</v>
      </c>
      <c r="C198" s="1">
        <v>3.2013399999999999E-10</v>
      </c>
      <c r="D198" s="1">
        <v>2.7786099999999999E-11</v>
      </c>
      <c r="E198" s="1">
        <v>2.0254699999999999E-7</v>
      </c>
      <c r="F198" s="1">
        <v>-1.5619700000000001E-11</v>
      </c>
      <c r="G198" s="1">
        <v>6.04026E-10</v>
      </c>
      <c r="H198" s="1">
        <f t="shared" si="24"/>
        <v>2.07446832E-10</v>
      </c>
      <c r="I198" s="1">
        <f t="shared" si="25"/>
        <v>5.55722E-15</v>
      </c>
      <c r="J198" s="1">
        <f t="shared" si="26"/>
        <v>2.024457265E-7</v>
      </c>
      <c r="K198" s="1">
        <f t="shared" si="27"/>
        <v>-1.561813803E-11</v>
      </c>
      <c r="L198" s="1">
        <f t="shared" si="28"/>
        <v>2.0216750220000002E-10</v>
      </c>
      <c r="M198" s="1">
        <f t="shared" si="29"/>
        <v>1.02470343823237E-3</v>
      </c>
      <c r="N198" s="1">
        <f t="shared" si="30"/>
        <v>2.7450418915115998E-8</v>
      </c>
      <c r="O198" s="1">
        <f t="shared" si="31"/>
        <v>5061.6204942827972</v>
      </c>
    </row>
    <row r="199" spans="1:15" x14ac:dyDescent="0.35">
      <c r="A199" s="2">
        <v>44641.530648148146</v>
      </c>
      <c r="B199">
        <v>5516176</v>
      </c>
      <c r="C199" s="1">
        <v>1.47457E-10</v>
      </c>
      <c r="D199" s="1">
        <v>4.2395800000000002E-11</v>
      </c>
      <c r="E199" s="1">
        <v>6.5116899999999995E-8</v>
      </c>
      <c r="F199" s="1">
        <v>1.12337E-11</v>
      </c>
      <c r="G199" s="1">
        <v>6.7565100000000005E-10</v>
      </c>
      <c r="H199" s="1">
        <f t="shared" si="24"/>
        <v>9.5552136000000001E-11</v>
      </c>
      <c r="I199" s="1">
        <f t="shared" si="25"/>
        <v>8.4791600000000003E-15</v>
      </c>
      <c r="J199" s="1">
        <f t="shared" si="26"/>
        <v>6.5084341549999995E-8</v>
      </c>
      <c r="K199" s="1">
        <f t="shared" si="27"/>
        <v>1.123257663E-11</v>
      </c>
      <c r="L199" s="1">
        <f t="shared" si="28"/>
        <v>2.2614038970000003E-10</v>
      </c>
      <c r="M199" s="1">
        <f t="shared" si="29"/>
        <v>1.4681278741460974E-3</v>
      </c>
      <c r="N199" s="1">
        <f t="shared" si="30"/>
        <v>1.3027956952573643E-7</v>
      </c>
      <c r="O199" s="1">
        <f t="shared" si="31"/>
        <v>22557.313159851696</v>
      </c>
    </row>
    <row r="200" spans="1:15" x14ac:dyDescent="0.35">
      <c r="A200" s="2">
        <v>44641.5309837963</v>
      </c>
      <c r="B200">
        <v>5545305</v>
      </c>
      <c r="C200" s="1">
        <v>7.4368299999999998E-11</v>
      </c>
      <c r="D200" s="1">
        <v>3.9283399999999997E-11</v>
      </c>
      <c r="E200" s="1">
        <v>2.39562E-8</v>
      </c>
      <c r="F200" s="1">
        <v>5.97699E-12</v>
      </c>
      <c r="G200" s="1">
        <v>6.2362900000000004E-10</v>
      </c>
      <c r="H200" s="1">
        <f t="shared" si="24"/>
        <v>4.8190658400000002E-11</v>
      </c>
      <c r="I200" s="1">
        <f t="shared" si="25"/>
        <v>7.8566800000000005E-15</v>
      </c>
      <c r="J200" s="1">
        <f t="shared" si="26"/>
        <v>2.3944221900000002E-8</v>
      </c>
      <c r="K200" s="1">
        <f t="shared" si="27"/>
        <v>5.9763923009999998E-12</v>
      </c>
      <c r="L200" s="1">
        <f t="shared" si="28"/>
        <v>2.0872862630000004E-10</v>
      </c>
      <c r="M200" s="1">
        <f t="shared" si="29"/>
        <v>2.0126216087230633E-3</v>
      </c>
      <c r="N200" s="1">
        <f t="shared" si="30"/>
        <v>3.2812425614882897E-7</v>
      </c>
      <c r="O200" s="1">
        <f t="shared" si="31"/>
        <v>84054.583904564599</v>
      </c>
    </row>
    <row r="201" spans="1:15" x14ac:dyDescent="0.35">
      <c r="A201" s="2">
        <v>44641.531307870369</v>
      </c>
      <c r="B201">
        <v>5573911</v>
      </c>
      <c r="C201" s="1">
        <v>4.7224599999999999E-11</v>
      </c>
      <c r="D201" s="1">
        <v>3.5976599999999997E-11</v>
      </c>
      <c r="E201" s="1">
        <v>1.16407E-8</v>
      </c>
      <c r="F201" s="1">
        <v>2.4724900000000001E-13</v>
      </c>
      <c r="G201" s="1">
        <v>5.7719700000000001E-10</v>
      </c>
      <c r="H201" s="1">
        <f t="shared" si="24"/>
        <v>3.0601540800000001E-11</v>
      </c>
      <c r="I201" s="1">
        <f t="shared" si="25"/>
        <v>7.1953200000000003E-15</v>
      </c>
      <c r="J201" s="1">
        <f t="shared" si="26"/>
        <v>1.163487965E-8</v>
      </c>
      <c r="K201" s="1">
        <f t="shared" si="27"/>
        <v>2.4722427510000002E-13</v>
      </c>
      <c r="L201" s="1">
        <f t="shared" si="28"/>
        <v>1.9318783590000001E-10</v>
      </c>
      <c r="M201" s="1">
        <f t="shared" si="29"/>
        <v>2.6301553364155338E-3</v>
      </c>
      <c r="N201" s="1">
        <f t="shared" si="30"/>
        <v>6.1842668050287911E-7</v>
      </c>
      <c r="O201" s="1">
        <f t="shared" si="31"/>
        <v>226057.80339253735</v>
      </c>
    </row>
    <row r="202" spans="1:15" x14ac:dyDescent="0.35">
      <c r="A202" s="2">
        <v>44641.531643518516</v>
      </c>
      <c r="B202">
        <v>5602518</v>
      </c>
      <c r="C202" s="1">
        <v>5.3642399999999998E-11</v>
      </c>
      <c r="D202" s="1">
        <v>2.3250700000000001E-11</v>
      </c>
      <c r="E202" s="1">
        <v>7.8653999999999997E-9</v>
      </c>
      <c r="F202" s="1">
        <v>2.9648400000000003E-11</v>
      </c>
      <c r="G202" s="1">
        <v>5.3408899999999995E-10</v>
      </c>
      <c r="H202" s="1">
        <f t="shared" si="24"/>
        <v>3.4760275200000002E-11</v>
      </c>
      <c r="I202" s="1">
        <f t="shared" si="25"/>
        <v>4.6501400000000003E-15</v>
      </c>
      <c r="J202" s="1">
        <f t="shared" si="26"/>
        <v>7.8614673000000001E-9</v>
      </c>
      <c r="K202" s="1">
        <f t="shared" si="27"/>
        <v>2.9645435160000005E-11</v>
      </c>
      <c r="L202" s="1">
        <f t="shared" si="28"/>
        <v>1.7875958829999996E-10</v>
      </c>
      <c r="M202" s="1">
        <f t="shared" si="29"/>
        <v>4.4216014483708403E-3</v>
      </c>
      <c r="N202" s="1">
        <f t="shared" si="30"/>
        <v>5.9151044233180234E-7</v>
      </c>
      <c r="O202" s="1">
        <f t="shared" si="31"/>
        <v>562439.7176301732</v>
      </c>
    </row>
    <row r="203" spans="1:15" x14ac:dyDescent="0.35">
      <c r="A203" s="2">
        <v>44641.53197916667</v>
      </c>
      <c r="B203">
        <v>5631125</v>
      </c>
      <c r="C203" s="1">
        <v>4.01081E-11</v>
      </c>
      <c r="D203" s="1">
        <v>3.4450999999999997E-11</v>
      </c>
      <c r="E203" s="1">
        <v>6.6031399999999996E-9</v>
      </c>
      <c r="F203" s="1">
        <v>9.9007300000000008E-12</v>
      </c>
      <c r="G203" s="1">
        <v>5.0458100000000004E-10</v>
      </c>
      <c r="H203" s="1">
        <f t="shared" si="24"/>
        <v>2.5990048800000001E-11</v>
      </c>
      <c r="I203" s="1">
        <f t="shared" si="25"/>
        <v>6.8901999999999998E-15</v>
      </c>
      <c r="J203" s="1">
        <f t="shared" si="26"/>
        <v>6.5998384299999997E-9</v>
      </c>
      <c r="K203" s="1">
        <f t="shared" si="27"/>
        <v>9.8997399270000003E-12</v>
      </c>
      <c r="L203" s="1">
        <f t="shared" si="28"/>
        <v>1.6888326070000003E-10</v>
      </c>
      <c r="M203" s="1">
        <f t="shared" si="29"/>
        <v>3.937982584825187E-3</v>
      </c>
      <c r="N203" s="1">
        <f t="shared" si="30"/>
        <v>1.0439952542898841E-6</v>
      </c>
      <c r="O203" s="1">
        <f t="shared" si="31"/>
        <v>596678.63487760979</v>
      </c>
    </row>
    <row r="204" spans="1:15" x14ac:dyDescent="0.35">
      <c r="A204" s="2">
        <v>44641.532337962963</v>
      </c>
      <c r="B204">
        <v>5662852</v>
      </c>
      <c r="C204" s="1">
        <v>4.7622400000000002E-11</v>
      </c>
      <c r="D204" s="1">
        <v>4.34401E-11</v>
      </c>
      <c r="E204" s="1">
        <v>6.1657899999999997E-9</v>
      </c>
      <c r="F204" s="1">
        <v>1.2373200000000001E-11</v>
      </c>
      <c r="G204" s="1">
        <v>4.7160899999999998E-10</v>
      </c>
      <c r="H204" s="1">
        <f t="shared" si="24"/>
        <v>3.0859315200000003E-11</v>
      </c>
      <c r="I204" s="1">
        <f t="shared" si="25"/>
        <v>8.6880200000000003E-15</v>
      </c>
      <c r="J204" s="1">
        <f t="shared" si="26"/>
        <v>6.1627071049999995E-9</v>
      </c>
      <c r="K204" s="1">
        <f t="shared" si="27"/>
        <v>1.2371962680000001E-11</v>
      </c>
      <c r="L204" s="1">
        <f t="shared" si="28"/>
        <v>1.5784753229999998E-10</v>
      </c>
      <c r="M204" s="1">
        <f t="shared" si="29"/>
        <v>5.0074285008552266E-3</v>
      </c>
      <c r="N204" s="1">
        <f t="shared" si="30"/>
        <v>1.409773310977433E-6</v>
      </c>
      <c r="O204" s="1">
        <f t="shared" si="31"/>
        <v>812537.15543166758</v>
      </c>
    </row>
    <row r="205" spans="1:15" x14ac:dyDescent="0.35">
      <c r="A205" s="2">
        <v>44641.532696759263</v>
      </c>
      <c r="B205">
        <v>5693560</v>
      </c>
      <c r="C205" s="1">
        <v>3.0669699999999997E-11</v>
      </c>
      <c r="D205" s="1">
        <v>2.1561299999999999E-11</v>
      </c>
      <c r="E205" s="1">
        <v>5.9905300000000004E-9</v>
      </c>
      <c r="F205" s="1">
        <v>-1.3974899999999999E-12</v>
      </c>
      <c r="G205" s="1">
        <v>4.3275599999999998E-10</v>
      </c>
      <c r="H205" s="1">
        <f t="shared" si="24"/>
        <v>1.98739656E-11</v>
      </c>
      <c r="I205" s="1">
        <f t="shared" si="25"/>
        <v>4.3122599999999996E-15</v>
      </c>
      <c r="J205" s="1">
        <f t="shared" si="26"/>
        <v>5.9875347350000004E-9</v>
      </c>
      <c r="K205" s="1">
        <f t="shared" si="27"/>
        <v>-1.397350251E-12</v>
      </c>
      <c r="L205" s="1">
        <f t="shared" si="28"/>
        <v>1.4484343319999997E-10</v>
      </c>
      <c r="M205" s="1">
        <f t="shared" si="29"/>
        <v>3.3192234332816775E-3</v>
      </c>
      <c r="N205" s="1">
        <f t="shared" si="30"/>
        <v>7.2020626031491399E-7</v>
      </c>
      <c r="O205" s="1">
        <f t="shared" si="31"/>
        <v>554355.60379787546</v>
      </c>
    </row>
    <row r="206" spans="1:15" x14ac:dyDescent="0.35">
      <c r="A206" s="2">
        <v>44641.533055555556</v>
      </c>
      <c r="B206">
        <v>5724266</v>
      </c>
      <c r="C206" s="1">
        <v>3.0970700000000001E-11</v>
      </c>
      <c r="D206" s="1">
        <v>5.5009100000000003E-11</v>
      </c>
      <c r="E206" s="1">
        <v>5.8764399999999996E-9</v>
      </c>
      <c r="F206" s="1">
        <v>8.8149800000000005E-12</v>
      </c>
      <c r="G206" s="1">
        <v>4.3250999999999999E-10</v>
      </c>
      <c r="H206" s="1">
        <f t="shared" si="24"/>
        <v>2.0069013600000001E-11</v>
      </c>
      <c r="I206" s="1">
        <f t="shared" si="25"/>
        <v>1.1001820000000001E-14</v>
      </c>
      <c r="J206" s="1">
        <f t="shared" si="26"/>
        <v>5.8735017799999997E-9</v>
      </c>
      <c r="K206" s="1">
        <f t="shared" si="27"/>
        <v>8.8140985020000005E-12</v>
      </c>
      <c r="L206" s="1">
        <f t="shared" si="28"/>
        <v>1.4476109699999998E-10</v>
      </c>
      <c r="M206" s="1">
        <f t="shared" si="29"/>
        <v>3.4168736729317892E-3</v>
      </c>
      <c r="N206" s="1">
        <f t="shared" si="30"/>
        <v>1.8731278906669542E-6</v>
      </c>
      <c r="O206" s="1">
        <f t="shared" si="31"/>
        <v>581743.87289140979</v>
      </c>
    </row>
    <row r="207" spans="1:15" x14ac:dyDescent="0.35">
      <c r="A207" s="2">
        <v>44641.533402777779</v>
      </c>
      <c r="B207">
        <v>5754973</v>
      </c>
      <c r="C207" s="1">
        <v>3.1991900000000002E-11</v>
      </c>
      <c r="D207" s="1">
        <v>4.1126300000000001E-11</v>
      </c>
      <c r="E207" s="1">
        <v>5.8258299999999999E-9</v>
      </c>
      <c r="F207" s="1">
        <v>1.9167199999999999E-11</v>
      </c>
      <c r="G207" s="1">
        <v>4.12684E-10</v>
      </c>
      <c r="H207" s="1">
        <f t="shared" si="24"/>
        <v>2.0730751200000003E-11</v>
      </c>
      <c r="I207" s="1">
        <f t="shared" si="25"/>
        <v>8.2252599999999999E-15</v>
      </c>
      <c r="J207" s="1">
        <f t="shared" si="26"/>
        <v>5.8229170849999997E-9</v>
      </c>
      <c r="K207" s="1">
        <f t="shared" si="27"/>
        <v>1.9165283279999999E-11</v>
      </c>
      <c r="L207" s="1">
        <f t="shared" si="28"/>
        <v>1.381253348E-10</v>
      </c>
      <c r="M207" s="1">
        <f t="shared" si="29"/>
        <v>3.5602003080900824E-3</v>
      </c>
      <c r="N207" s="1">
        <f t="shared" si="30"/>
        <v>1.4125669110399158E-6</v>
      </c>
      <c r="O207" s="1">
        <f t="shared" si="31"/>
        <v>611411.81578237819</v>
      </c>
    </row>
    <row r="208" spans="1:15" x14ac:dyDescent="0.35">
      <c r="A208" s="2">
        <v>44641.533761574072</v>
      </c>
      <c r="B208">
        <v>5785680</v>
      </c>
      <c r="C208" s="1">
        <v>3.3002399999999998E-11</v>
      </c>
      <c r="D208" s="1">
        <v>3.9887500000000002E-11</v>
      </c>
      <c r="E208" s="1">
        <v>5.76779E-9</v>
      </c>
      <c r="F208" s="1">
        <v>-1.3437400000000001E-12</v>
      </c>
      <c r="G208" s="1">
        <v>4.1365899999999999E-10</v>
      </c>
      <c r="H208" s="1">
        <f t="shared" si="24"/>
        <v>2.13855552E-11</v>
      </c>
      <c r="I208" s="1">
        <f t="shared" si="25"/>
        <v>7.9775000000000015E-15</v>
      </c>
      <c r="J208" s="1">
        <f t="shared" si="26"/>
        <v>5.7649061049999996E-9</v>
      </c>
      <c r="K208" s="1">
        <f t="shared" si="27"/>
        <v>-1.343605626E-12</v>
      </c>
      <c r="L208" s="1">
        <f t="shared" si="28"/>
        <v>1.3845166729999999E-10</v>
      </c>
      <c r="M208" s="1">
        <f t="shared" si="29"/>
        <v>3.7096103233063846E-3</v>
      </c>
      <c r="N208" s="1">
        <f t="shared" si="30"/>
        <v>1.3838039778446665E-6</v>
      </c>
      <c r="O208" s="1">
        <f t="shared" si="31"/>
        <v>643481.4818733955</v>
      </c>
    </row>
    <row r="209" spans="1:15" x14ac:dyDescent="0.35">
      <c r="A209" s="2">
        <v>44641.534120370372</v>
      </c>
      <c r="B209">
        <v>5816387</v>
      </c>
      <c r="C209" s="1">
        <v>4.0914399999999998E-11</v>
      </c>
      <c r="D209" s="1">
        <v>4.3655100000000003E-11</v>
      </c>
      <c r="E209" s="1">
        <v>5.7314600000000004E-9</v>
      </c>
      <c r="F209" s="1">
        <v>-4.0097400000000002E-12</v>
      </c>
      <c r="G209" s="1">
        <v>3.89771E-10</v>
      </c>
      <c r="H209" s="1">
        <f t="shared" si="24"/>
        <v>2.6512531199999998E-11</v>
      </c>
      <c r="I209" s="1">
        <f t="shared" si="25"/>
        <v>8.7310200000000004E-15</v>
      </c>
      <c r="J209" s="1">
        <f t="shared" si="26"/>
        <v>5.7285942700000006E-9</v>
      </c>
      <c r="K209" s="1">
        <f t="shared" si="27"/>
        <v>-4.0093390260000006E-12</v>
      </c>
      <c r="L209" s="1">
        <f t="shared" si="28"/>
        <v>1.3045635369999998E-10</v>
      </c>
      <c r="M209" s="1">
        <f t="shared" si="29"/>
        <v>4.6281041998109595E-3</v>
      </c>
      <c r="N209" s="1">
        <f t="shared" si="30"/>
        <v>1.5241121274242379E-6</v>
      </c>
      <c r="O209" s="1">
        <f t="shared" si="31"/>
        <v>807895.26743896271</v>
      </c>
    </row>
    <row r="210" spans="1:15" x14ac:dyDescent="0.35">
      <c r="A210" s="2">
        <v>44641.534479166665</v>
      </c>
      <c r="B210">
        <v>5847095</v>
      </c>
      <c r="C210" s="1">
        <v>3.1615700000000002E-11</v>
      </c>
      <c r="D210" s="1">
        <v>3.5792300000000003E-11</v>
      </c>
      <c r="E210" s="1">
        <v>5.6977600000000004E-9</v>
      </c>
      <c r="F210" s="1">
        <v>-5.5362400000000002E-12</v>
      </c>
      <c r="G210" s="1">
        <v>3.7916700000000002E-10</v>
      </c>
      <c r="H210" s="1">
        <f t="shared" si="24"/>
        <v>2.0486973600000003E-11</v>
      </c>
      <c r="I210" s="1">
        <f t="shared" si="25"/>
        <v>7.1584600000000008E-15</v>
      </c>
      <c r="J210" s="1">
        <f t="shared" si="26"/>
        <v>5.6949111200000002E-9</v>
      </c>
      <c r="K210" s="1">
        <f t="shared" si="27"/>
        <v>-5.5356863760000005E-12</v>
      </c>
      <c r="L210" s="1">
        <f t="shared" si="28"/>
        <v>1.2690719490000001E-10</v>
      </c>
      <c r="M210" s="1">
        <f t="shared" si="29"/>
        <v>3.597417618696743E-3</v>
      </c>
      <c r="N210" s="1">
        <f t="shared" si="30"/>
        <v>1.2569924006118642E-6</v>
      </c>
      <c r="O210" s="1">
        <f t="shared" si="31"/>
        <v>631689.86185981822</v>
      </c>
    </row>
    <row r="211" spans="1:15" x14ac:dyDescent="0.35">
      <c r="A211" s="2">
        <v>44641.534826388888</v>
      </c>
      <c r="B211">
        <v>5877801</v>
      </c>
      <c r="C211" s="1">
        <v>2.8315399999999999E-11</v>
      </c>
      <c r="D211" s="1">
        <v>4.2672300000000003E-11</v>
      </c>
      <c r="E211" s="1">
        <v>5.6985400000000001E-9</v>
      </c>
      <c r="F211" s="1">
        <v>2.0209900000000001E-11</v>
      </c>
      <c r="G211" s="1">
        <v>3.7413699999999999E-10</v>
      </c>
      <c r="H211" s="1">
        <f t="shared" si="24"/>
        <v>1.8348379200000001E-11</v>
      </c>
      <c r="I211" s="1">
        <f t="shared" si="25"/>
        <v>8.534460000000001E-15</v>
      </c>
      <c r="J211" s="1">
        <f t="shared" si="26"/>
        <v>5.6956907300000004E-9</v>
      </c>
      <c r="K211" s="1">
        <f t="shared" si="27"/>
        <v>2.020787901E-11</v>
      </c>
      <c r="L211" s="1">
        <f t="shared" si="28"/>
        <v>1.2522365389999998E-10</v>
      </c>
      <c r="M211" s="1">
        <f t="shared" si="29"/>
        <v>3.2214493500071061E-3</v>
      </c>
      <c r="N211" s="1">
        <f t="shared" si="30"/>
        <v>1.4984064979244406E-6</v>
      </c>
      <c r="O211" s="1">
        <f t="shared" si="31"/>
        <v>565594.14875517762</v>
      </c>
    </row>
    <row r="212" spans="1:15" x14ac:dyDescent="0.35">
      <c r="A212" s="2">
        <v>44641.535185185188</v>
      </c>
      <c r="B212">
        <v>5908508</v>
      </c>
      <c r="C212" s="1">
        <v>3.3561399999999999E-11</v>
      </c>
      <c r="D212" s="1">
        <v>3.5362299999999998E-11</v>
      </c>
      <c r="E212" s="1">
        <v>5.6492699999999999E-9</v>
      </c>
      <c r="F212" s="1">
        <v>9.8899799999999998E-13</v>
      </c>
      <c r="G212" s="1">
        <v>3.6241200000000001E-10</v>
      </c>
      <c r="H212" s="1">
        <f t="shared" si="24"/>
        <v>2.1747787200000001E-11</v>
      </c>
      <c r="I212" s="1">
        <f t="shared" si="25"/>
        <v>7.0724599999999998E-15</v>
      </c>
      <c r="J212" s="1">
        <f t="shared" si="26"/>
        <v>5.646445365E-9</v>
      </c>
      <c r="K212" s="1">
        <f t="shared" si="27"/>
        <v>9.8889910020000004E-13</v>
      </c>
      <c r="L212" s="1">
        <f t="shared" si="28"/>
        <v>1.2129929639999998E-10</v>
      </c>
      <c r="M212" s="1">
        <f t="shared" si="29"/>
        <v>3.8515890607576969E-3</v>
      </c>
      <c r="N212" s="1">
        <f t="shared" si="30"/>
        <v>1.2525508603765618E-6</v>
      </c>
      <c r="O212" s="1">
        <f t="shared" si="31"/>
        <v>682126.33113075327</v>
      </c>
    </row>
    <row r="213" spans="1:15" x14ac:dyDescent="0.35">
      <c r="A213" s="2">
        <v>44641.535543981481</v>
      </c>
      <c r="B213">
        <v>5939215</v>
      </c>
      <c r="C213" s="1">
        <v>2.53162E-11</v>
      </c>
      <c r="D213" s="1">
        <v>3.5014199999999998E-11</v>
      </c>
      <c r="E213" s="1">
        <v>5.6517600000000003E-9</v>
      </c>
      <c r="F213" s="1">
        <v>7.7614800000000006E-12</v>
      </c>
      <c r="G213" s="1">
        <v>3.60109E-10</v>
      </c>
      <c r="H213" s="1">
        <f t="shared" si="24"/>
        <v>1.64048976E-11</v>
      </c>
      <c r="I213" s="1">
        <f t="shared" si="25"/>
        <v>7.00284E-15</v>
      </c>
      <c r="J213" s="1">
        <f t="shared" si="26"/>
        <v>5.64893412E-9</v>
      </c>
      <c r="K213" s="1">
        <f t="shared" si="27"/>
        <v>7.760703852E-12</v>
      </c>
      <c r="L213" s="1">
        <f t="shared" si="28"/>
        <v>1.2052848229999999E-10</v>
      </c>
      <c r="M213" s="1">
        <f t="shared" si="29"/>
        <v>2.9040695556916849E-3</v>
      </c>
      <c r="N213" s="1">
        <f t="shared" si="30"/>
        <v>1.2396745742186138E-6</v>
      </c>
      <c r="O213" s="1">
        <f t="shared" si="31"/>
        <v>514091.59568879608</v>
      </c>
    </row>
    <row r="214" spans="1:15" x14ac:dyDescent="0.35">
      <c r="A214" s="2">
        <v>44641.535891203705</v>
      </c>
      <c r="B214">
        <v>5969922</v>
      </c>
      <c r="C214" s="1">
        <v>2.5090399999999999E-11</v>
      </c>
      <c r="D214" s="1">
        <v>4.83544E-11</v>
      </c>
      <c r="E214" s="1">
        <v>5.6175300000000001E-9</v>
      </c>
      <c r="F214" s="1">
        <v>1.2523699999999999E-11</v>
      </c>
      <c r="G214" s="1">
        <v>3.4545099999999999E-10</v>
      </c>
      <c r="H214" s="1">
        <f t="shared" si="24"/>
        <v>1.6258579200000001E-11</v>
      </c>
      <c r="I214" s="1">
        <f t="shared" si="25"/>
        <v>9.6708800000000007E-15</v>
      </c>
      <c r="J214" s="1">
        <f t="shared" si="26"/>
        <v>5.614721235E-9</v>
      </c>
      <c r="K214" s="1">
        <f t="shared" si="27"/>
        <v>1.2522447629999999E-11</v>
      </c>
      <c r="L214" s="1">
        <f t="shared" si="28"/>
        <v>1.1562244969999999E-10</v>
      </c>
      <c r="M214" s="1">
        <f t="shared" si="29"/>
        <v>2.8957055069181899E-3</v>
      </c>
      <c r="N214" s="1">
        <f t="shared" si="30"/>
        <v>1.7224149864672667E-6</v>
      </c>
      <c r="O214" s="1">
        <f t="shared" si="31"/>
        <v>515734.51035600522</v>
      </c>
    </row>
    <row r="215" spans="1:15" x14ac:dyDescent="0.35">
      <c r="A215" s="2">
        <v>44641.536249999997</v>
      </c>
      <c r="B215">
        <v>6000630</v>
      </c>
      <c r="C215" s="1">
        <v>2.8422900000000001E-11</v>
      </c>
      <c r="D215" s="1">
        <v>2.9178500000000003E-11</v>
      </c>
      <c r="E215" s="1">
        <v>5.6180100000000001E-9</v>
      </c>
      <c r="F215" s="1">
        <v>2.0037899999999999E-11</v>
      </c>
      <c r="G215" s="1">
        <v>3.44337E-10</v>
      </c>
      <c r="H215" s="1">
        <f t="shared" si="24"/>
        <v>1.8418039200000002E-11</v>
      </c>
      <c r="I215" s="1">
        <f t="shared" si="25"/>
        <v>5.8357000000000005E-15</v>
      </c>
      <c r="J215" s="1">
        <f t="shared" si="26"/>
        <v>5.6152009949999998E-9</v>
      </c>
      <c r="K215" s="1">
        <f t="shared" si="27"/>
        <v>2.0035896209999999E-11</v>
      </c>
      <c r="L215" s="1">
        <f t="shared" si="28"/>
        <v>1.1524959389999999E-10</v>
      </c>
      <c r="M215" s="1">
        <f t="shared" si="29"/>
        <v>3.2800320445163338E-3</v>
      </c>
      <c r="N215" s="1">
        <f t="shared" si="30"/>
        <v>1.0392682301481892E-6</v>
      </c>
      <c r="O215" s="1">
        <f t="shared" si="31"/>
        <v>584134.39651350072</v>
      </c>
    </row>
    <row r="216" spans="1:15" x14ac:dyDescent="0.35">
      <c r="A216" s="2">
        <v>44641.536608796298</v>
      </c>
      <c r="B216">
        <v>6031336</v>
      </c>
      <c r="C216" s="1">
        <v>2.9906399999999999E-11</v>
      </c>
      <c r="D216" s="1">
        <v>4.3644900000000002E-11</v>
      </c>
      <c r="E216" s="1">
        <v>5.5882299999999998E-9</v>
      </c>
      <c r="F216" s="1">
        <v>-9.6964799999999999E-12</v>
      </c>
      <c r="G216" s="1">
        <v>3.4016800000000001E-10</v>
      </c>
      <c r="H216" s="1">
        <f t="shared" si="24"/>
        <v>1.93793472E-11</v>
      </c>
      <c r="I216" s="1">
        <f t="shared" si="25"/>
        <v>8.7289800000000001E-15</v>
      </c>
      <c r="J216" s="1">
        <f t="shared" si="26"/>
        <v>5.5854358849999995E-9</v>
      </c>
      <c r="K216" s="1">
        <f t="shared" si="27"/>
        <v>-9.6955103520000007E-12</v>
      </c>
      <c r="L216" s="1">
        <f t="shared" si="28"/>
        <v>1.1385422960000001E-10</v>
      </c>
      <c r="M216" s="1">
        <f t="shared" si="29"/>
        <v>3.469621279163605E-3</v>
      </c>
      <c r="N216" s="1">
        <f t="shared" si="30"/>
        <v>1.5628108852600322E-6</v>
      </c>
      <c r="O216" s="1">
        <f t="shared" si="31"/>
        <v>621190.78091675299</v>
      </c>
    </row>
    <row r="217" spans="1:15" x14ac:dyDescent="0.35">
      <c r="A217" s="2">
        <v>44641.53696759259</v>
      </c>
      <c r="B217">
        <v>6062043</v>
      </c>
      <c r="C217" s="1">
        <v>2.1446200000000001E-11</v>
      </c>
      <c r="D217" s="1">
        <v>3.0376399999999999E-11</v>
      </c>
      <c r="E217" s="1">
        <v>5.6213199999999998E-9</v>
      </c>
      <c r="F217" s="1">
        <v>2.5262400000000001E-11</v>
      </c>
      <c r="G217" s="1">
        <v>3.30446E-10</v>
      </c>
      <c r="H217" s="1">
        <f t="shared" si="24"/>
        <v>1.3897137600000001E-11</v>
      </c>
      <c r="I217" s="1">
        <f t="shared" si="25"/>
        <v>6.0752800000000004E-15</v>
      </c>
      <c r="J217" s="1">
        <f t="shared" si="26"/>
        <v>5.6185093399999998E-9</v>
      </c>
      <c r="K217" s="1">
        <f t="shared" si="27"/>
        <v>2.5259873760000001E-11</v>
      </c>
      <c r="L217" s="1">
        <f t="shared" si="28"/>
        <v>1.1060027620000001E-10</v>
      </c>
      <c r="M217" s="1">
        <f t="shared" si="29"/>
        <v>2.4734563491888759E-3</v>
      </c>
      <c r="N217" s="1">
        <f t="shared" si="30"/>
        <v>1.0812974816555169E-6</v>
      </c>
      <c r="O217" s="1">
        <f t="shared" si="31"/>
        <v>440233.5565377695</v>
      </c>
    </row>
    <row r="218" spans="1:15" x14ac:dyDescent="0.35">
      <c r="A218" s="2">
        <v>44641.537314814814</v>
      </c>
      <c r="B218">
        <v>6092750</v>
      </c>
      <c r="C218" s="1">
        <v>1.9736899999999998E-11</v>
      </c>
      <c r="D218" s="1">
        <v>3.24444E-11</v>
      </c>
      <c r="E218" s="1">
        <v>5.5730200000000003E-9</v>
      </c>
      <c r="F218" s="1">
        <v>-1.63399E-12</v>
      </c>
      <c r="G218" s="1">
        <v>3.3235900000000002E-10</v>
      </c>
      <c r="H218" s="1">
        <f t="shared" si="24"/>
        <v>1.2789511199999999E-11</v>
      </c>
      <c r="I218" s="1">
        <f t="shared" si="25"/>
        <v>6.4888800000000006E-15</v>
      </c>
      <c r="J218" s="1">
        <f t="shared" si="26"/>
        <v>5.5702334900000006E-9</v>
      </c>
      <c r="K218" s="1">
        <f t="shared" si="27"/>
        <v>-1.6338266009999999E-12</v>
      </c>
      <c r="L218" s="1">
        <f t="shared" si="28"/>
        <v>1.112405573E-10</v>
      </c>
      <c r="M218" s="1">
        <f t="shared" si="29"/>
        <v>2.2960457982525249E-3</v>
      </c>
      <c r="N218" s="1">
        <f t="shared" si="30"/>
        <v>1.1649206468003911E-6</v>
      </c>
      <c r="O218" s="1">
        <f t="shared" si="31"/>
        <v>412199.20177035965</v>
      </c>
    </row>
    <row r="219" spans="1:15" x14ac:dyDescent="0.35">
      <c r="A219" s="2">
        <v>44641.537638888891</v>
      </c>
      <c r="B219">
        <v>6120206</v>
      </c>
      <c r="C219" s="1">
        <v>1.9145699999999999E-11</v>
      </c>
      <c r="D219" s="1">
        <v>2.9065900000000001E-11</v>
      </c>
      <c r="E219" s="1">
        <v>5.5514300000000001E-9</v>
      </c>
      <c r="F219" s="1">
        <v>-2.6176200000000001E-11</v>
      </c>
      <c r="G219" s="1">
        <v>3.2463399999999998E-10</v>
      </c>
      <c r="H219" s="1">
        <f t="shared" si="24"/>
        <v>1.24064136E-11</v>
      </c>
      <c r="I219" s="1">
        <f t="shared" si="25"/>
        <v>5.8131800000000003E-15</v>
      </c>
      <c r="J219" s="1">
        <f t="shared" si="26"/>
        <v>5.5486542849999998E-9</v>
      </c>
      <c r="K219" s="1">
        <f t="shared" si="27"/>
        <v>-2.6173582379999999E-11</v>
      </c>
      <c r="L219" s="1">
        <f t="shared" si="28"/>
        <v>1.0865499979999998E-10</v>
      </c>
      <c r="M219" s="1">
        <f t="shared" si="29"/>
        <v>2.2359319868853569E-3</v>
      </c>
      <c r="N219" s="1">
        <f t="shared" si="30"/>
        <v>1.0476738505253622E-6</v>
      </c>
      <c r="O219" s="1">
        <f t="shared" si="31"/>
        <v>402968.33647212118</v>
      </c>
    </row>
    <row r="220" spans="1:15" x14ac:dyDescent="0.35">
      <c r="A220" s="2">
        <v>44641.537986111114</v>
      </c>
      <c r="B220">
        <v>6150915</v>
      </c>
      <c r="C220" s="1">
        <v>1.84362E-11</v>
      </c>
      <c r="D220" s="1">
        <v>3.0315000000000001E-11</v>
      </c>
      <c r="E220" s="1">
        <v>5.5610999999999997E-9</v>
      </c>
      <c r="F220" s="1">
        <v>2.5369900000000001E-12</v>
      </c>
      <c r="G220" s="1">
        <v>3.2299900000000001E-10</v>
      </c>
      <c r="H220" s="1">
        <f t="shared" si="24"/>
        <v>1.1946657600000001E-11</v>
      </c>
      <c r="I220" s="1">
        <f t="shared" si="25"/>
        <v>6.0630000000000001E-15</v>
      </c>
      <c r="J220" s="1">
        <f t="shared" si="26"/>
        <v>5.5583194500000001E-9</v>
      </c>
      <c r="K220" s="1">
        <f t="shared" si="27"/>
        <v>2.5367363010000002E-12</v>
      </c>
      <c r="L220" s="1">
        <f t="shared" si="28"/>
        <v>1.081077653E-10</v>
      </c>
      <c r="M220" s="1">
        <f t="shared" si="29"/>
        <v>2.1493290746360397E-3</v>
      </c>
      <c r="N220" s="1">
        <f t="shared" si="30"/>
        <v>1.0907973272389013E-6</v>
      </c>
      <c r="O220" s="1">
        <f t="shared" si="31"/>
        <v>386686.85633677273</v>
      </c>
    </row>
    <row r="221" spans="1:15" x14ac:dyDescent="0.35">
      <c r="A221" s="2">
        <v>44641.538344907407</v>
      </c>
      <c r="B221">
        <v>6181621</v>
      </c>
      <c r="C221" s="1">
        <v>2.61547E-11</v>
      </c>
      <c r="D221" s="1">
        <v>3.1195300000000001E-11</v>
      </c>
      <c r="E221" s="1">
        <v>5.5476700000000001E-9</v>
      </c>
      <c r="F221" s="1">
        <v>-8.4172300000000005E-12</v>
      </c>
      <c r="G221" s="1">
        <v>3.1776100000000001E-10</v>
      </c>
      <c r="H221" s="1">
        <f t="shared" si="24"/>
        <v>1.6948245600000002E-11</v>
      </c>
      <c r="I221" s="1">
        <f t="shared" si="25"/>
        <v>6.2390600000000001E-15</v>
      </c>
      <c r="J221" s="1">
        <f t="shared" si="26"/>
        <v>5.5448961649999999E-9</v>
      </c>
      <c r="K221" s="1">
        <f t="shared" si="27"/>
        <v>-8.416388277E-12</v>
      </c>
      <c r="L221" s="1">
        <f t="shared" si="28"/>
        <v>1.063546067E-10</v>
      </c>
      <c r="M221" s="1">
        <f t="shared" si="29"/>
        <v>3.0565487784927712E-3</v>
      </c>
      <c r="N221" s="1">
        <f t="shared" si="30"/>
        <v>1.1251896905449085E-6</v>
      </c>
      <c r="O221" s="1">
        <f t="shared" si="31"/>
        <v>551236.43212402181</v>
      </c>
    </row>
    <row r="222" spans="1:15" x14ac:dyDescent="0.35">
      <c r="A222" s="2">
        <v>44641.538703703707</v>
      </c>
      <c r="B222">
        <v>6212328</v>
      </c>
      <c r="C222" s="1">
        <v>3.5743600000000001E-11</v>
      </c>
      <c r="D222" s="1">
        <v>4.4167000000000001E-11</v>
      </c>
      <c r="E222" s="1">
        <v>5.5638000000000002E-9</v>
      </c>
      <c r="F222" s="1">
        <v>1.3974899999999999E-13</v>
      </c>
      <c r="G222" s="1">
        <v>3.24787E-10</v>
      </c>
      <c r="H222" s="1">
        <f t="shared" si="24"/>
        <v>2.3161852800000001E-11</v>
      </c>
      <c r="I222" s="1">
        <f t="shared" si="25"/>
        <v>8.8334000000000003E-15</v>
      </c>
      <c r="J222" s="1">
        <f t="shared" si="26"/>
        <v>5.5610181000000001E-9</v>
      </c>
      <c r="K222" s="1">
        <f t="shared" si="27"/>
        <v>1.397350251E-13</v>
      </c>
      <c r="L222" s="1">
        <f t="shared" si="28"/>
        <v>1.087062089E-10</v>
      </c>
      <c r="M222" s="1">
        <f t="shared" si="29"/>
        <v>4.1650381968726191E-3</v>
      </c>
      <c r="N222" s="1">
        <f t="shared" si="30"/>
        <v>1.588450143688617E-6</v>
      </c>
      <c r="O222" s="1">
        <f t="shared" si="31"/>
        <v>748970.44425599312</v>
      </c>
    </row>
    <row r="223" spans="1:15" x14ac:dyDescent="0.35">
      <c r="A223" s="2">
        <v>44641.5390625</v>
      </c>
      <c r="B223">
        <v>6243035</v>
      </c>
      <c r="C223" s="1">
        <v>6.8262299999999997E-12</v>
      </c>
      <c r="D223" s="1">
        <v>4.2702999999999998E-11</v>
      </c>
      <c r="E223" s="1">
        <v>5.5521399999999998E-9</v>
      </c>
      <c r="F223" s="1">
        <v>4.1290599999999998E-11</v>
      </c>
      <c r="G223" s="1">
        <v>3.2156199999999999E-10</v>
      </c>
      <c r="H223" s="1">
        <f t="shared" si="24"/>
        <v>4.4233970400000001E-12</v>
      </c>
      <c r="I223" s="1">
        <f t="shared" si="25"/>
        <v>8.5406E-15</v>
      </c>
      <c r="J223" s="1">
        <f t="shared" si="26"/>
        <v>5.5493639299999995E-9</v>
      </c>
      <c r="K223" s="1">
        <f t="shared" si="27"/>
        <v>4.1286470940000001E-11</v>
      </c>
      <c r="L223" s="1">
        <f t="shared" si="28"/>
        <v>1.0762680139999999E-10</v>
      </c>
      <c r="M223" s="1">
        <f t="shared" si="29"/>
        <v>7.9709982906094978E-4</v>
      </c>
      <c r="N223" s="1">
        <f t="shared" si="30"/>
        <v>1.5390232300010645E-6</v>
      </c>
      <c r="O223" s="1">
        <f t="shared" si="31"/>
        <v>143638.05277787033</v>
      </c>
    </row>
    <row r="224" spans="1:15" x14ac:dyDescent="0.35">
      <c r="A224" s="2">
        <v>44641.539409722223</v>
      </c>
      <c r="B224">
        <v>6273742</v>
      </c>
      <c r="C224" s="1">
        <v>1.52112E-11</v>
      </c>
      <c r="D224" s="1">
        <v>3.39596E-11</v>
      </c>
      <c r="E224" s="1">
        <v>5.2926300000000002E-9</v>
      </c>
      <c r="F224" s="1">
        <v>1.9414400000000001E-11</v>
      </c>
      <c r="G224" s="1">
        <v>3.14368E-10</v>
      </c>
      <c r="H224" s="1">
        <f t="shared" si="24"/>
        <v>9.8568576000000007E-12</v>
      </c>
      <c r="I224" s="1">
        <f t="shared" si="25"/>
        <v>6.7919200000000001E-15</v>
      </c>
      <c r="J224" s="1">
        <f t="shared" si="26"/>
        <v>5.2899836850000006E-9</v>
      </c>
      <c r="K224" s="1">
        <f t="shared" si="27"/>
        <v>1.941245856E-11</v>
      </c>
      <c r="L224" s="1">
        <f t="shared" si="28"/>
        <v>1.052189696E-10</v>
      </c>
      <c r="M224" s="1">
        <f t="shared" si="29"/>
        <v>1.8633058600822509E-3</v>
      </c>
      <c r="N224" s="1">
        <f t="shared" si="30"/>
        <v>1.2839207839636275E-6</v>
      </c>
      <c r="O224" s="1">
        <f t="shared" si="31"/>
        <v>352232.81791317108</v>
      </c>
    </row>
    <row r="225" spans="1:15" x14ac:dyDescent="0.35">
      <c r="A225" s="2">
        <v>44641.539768518516</v>
      </c>
      <c r="B225">
        <v>6304450</v>
      </c>
      <c r="C225" s="1">
        <v>3.4625600000000001E-11</v>
      </c>
      <c r="D225" s="1">
        <v>3.5444199999999997E-11</v>
      </c>
      <c r="E225" s="1">
        <v>5.2221899999999997E-9</v>
      </c>
      <c r="F225" s="1">
        <v>1.12767E-11</v>
      </c>
      <c r="G225" s="1">
        <v>3.1988099999999999E-10</v>
      </c>
      <c r="H225" s="1">
        <f t="shared" si="24"/>
        <v>2.24373888E-11</v>
      </c>
      <c r="I225" s="1">
        <f t="shared" si="25"/>
        <v>7.0888399999999994E-15</v>
      </c>
      <c r="J225" s="1">
        <f t="shared" si="26"/>
        <v>5.2195789049999994E-9</v>
      </c>
      <c r="K225" s="1">
        <f t="shared" si="27"/>
        <v>1.1275572330000001E-11</v>
      </c>
      <c r="L225" s="1">
        <f t="shared" si="28"/>
        <v>1.070641707E-10</v>
      </c>
      <c r="M225" s="1">
        <f t="shared" si="29"/>
        <v>4.298697118747744E-3</v>
      </c>
      <c r="N225" s="1">
        <f t="shared" si="30"/>
        <v>1.3581248849805442E-6</v>
      </c>
      <c r="O225" s="1">
        <f t="shared" si="31"/>
        <v>823571.63230732782</v>
      </c>
    </row>
    <row r="226" spans="1:15" x14ac:dyDescent="0.35">
      <c r="A226" s="2">
        <v>44641.540127314816</v>
      </c>
      <c r="B226">
        <v>6335156</v>
      </c>
      <c r="C226" s="1">
        <v>2.72619E-11</v>
      </c>
      <c r="D226" s="1">
        <v>3.1205600000000001E-11</v>
      </c>
      <c r="E226" s="1">
        <v>5.5133199999999997E-9</v>
      </c>
      <c r="F226" s="1">
        <v>1.43297E-11</v>
      </c>
      <c r="G226" s="1">
        <v>3.0956899999999999E-10</v>
      </c>
      <c r="H226" s="1">
        <f t="shared" si="24"/>
        <v>1.7665711200000001E-11</v>
      </c>
      <c r="I226" s="1">
        <f t="shared" si="25"/>
        <v>6.2411200000000007E-15</v>
      </c>
      <c r="J226" s="1">
        <f t="shared" si="26"/>
        <v>5.5105633399999996E-9</v>
      </c>
      <c r="K226" s="1">
        <f t="shared" si="27"/>
        <v>1.4328267030000001E-11</v>
      </c>
      <c r="L226" s="1">
        <f t="shared" si="28"/>
        <v>1.036127443E-10</v>
      </c>
      <c r="M226" s="1">
        <f t="shared" si="29"/>
        <v>3.205790426501114E-3</v>
      </c>
      <c r="N226" s="1">
        <f t="shared" si="30"/>
        <v>1.1325738613141505E-6</v>
      </c>
      <c r="O226" s="1">
        <f t="shared" si="31"/>
        <v>581753.6663141076</v>
      </c>
    </row>
    <row r="227" spans="1:15" x14ac:dyDescent="0.35">
      <c r="A227" s="2">
        <v>44641.54047453704</v>
      </c>
      <c r="B227">
        <v>6365863</v>
      </c>
      <c r="C227" s="1">
        <v>1.66839E-11</v>
      </c>
      <c r="D227" s="1">
        <v>4.5969000000000002E-11</v>
      </c>
      <c r="E227" s="1">
        <v>6.4715400000000003E-8</v>
      </c>
      <c r="F227" s="1">
        <v>5.6222399999999997E-12</v>
      </c>
      <c r="G227" s="1">
        <v>3.63219E-10</v>
      </c>
      <c r="H227" s="1">
        <f t="shared" si="24"/>
        <v>1.0811167200000001E-11</v>
      </c>
      <c r="I227" s="1">
        <f t="shared" si="25"/>
        <v>9.1938000000000004E-15</v>
      </c>
      <c r="J227" s="1">
        <f t="shared" si="26"/>
        <v>6.4683042300000003E-8</v>
      </c>
      <c r="K227" s="1">
        <f t="shared" si="27"/>
        <v>5.6216777759999998E-12</v>
      </c>
      <c r="L227" s="1">
        <f t="shared" si="28"/>
        <v>1.215693993E-10</v>
      </c>
      <c r="M227" s="1">
        <f t="shared" si="29"/>
        <v>1.6714067266437158E-4</v>
      </c>
      <c r="N227" s="1">
        <f t="shared" si="30"/>
        <v>1.4213617160057421E-7</v>
      </c>
      <c r="O227" s="1">
        <f t="shared" si="31"/>
        <v>2583.9952284429201</v>
      </c>
    </row>
    <row r="228" spans="1:15" x14ac:dyDescent="0.35">
      <c r="A228" s="2">
        <v>44641.540844907409</v>
      </c>
      <c r="B228">
        <v>6397590</v>
      </c>
      <c r="C228" s="1">
        <v>2.58537E-11</v>
      </c>
      <c r="D228" s="1">
        <v>3.4266800000000003E-11</v>
      </c>
      <c r="E228" s="1">
        <v>2.67585E-7</v>
      </c>
      <c r="F228" s="1">
        <v>1.5544399999999999E-11</v>
      </c>
      <c r="G228" s="1">
        <v>3.1780799999999999E-10</v>
      </c>
      <c r="H228" s="1">
        <f t="shared" si="24"/>
        <v>1.6753197600000001E-11</v>
      </c>
      <c r="I228" s="1">
        <f t="shared" si="25"/>
        <v>6.8533600000000006E-15</v>
      </c>
      <c r="J228" s="1">
        <f t="shared" si="26"/>
        <v>2.6745120750000002E-7</v>
      </c>
      <c r="K228" s="1">
        <f t="shared" si="27"/>
        <v>1.5542845559999998E-11</v>
      </c>
      <c r="L228" s="1">
        <f t="shared" si="28"/>
        <v>1.063703376E-10</v>
      </c>
      <c r="M228" s="1">
        <f t="shared" si="29"/>
        <v>6.2640201764652711E-5</v>
      </c>
      <c r="N228" s="1">
        <f t="shared" si="30"/>
        <v>2.5624711378429654E-8</v>
      </c>
      <c r="O228" s="1">
        <f t="shared" si="31"/>
        <v>234.21169921116436</v>
      </c>
    </row>
    <row r="229" spans="1:15" x14ac:dyDescent="0.35">
      <c r="A229" s="2">
        <v>44641.541180555556</v>
      </c>
      <c r="B229">
        <v>6426717</v>
      </c>
      <c r="C229" s="1">
        <v>7.84748E-12</v>
      </c>
      <c r="D229" s="1">
        <v>2.8758800000000001E-11</v>
      </c>
      <c r="E229" s="1">
        <v>3.2339500000000002E-7</v>
      </c>
      <c r="F229" s="1">
        <v>1.7543900000000001E-11</v>
      </c>
      <c r="G229" s="1">
        <v>2.8782300000000002E-10</v>
      </c>
      <c r="H229" s="1">
        <f t="shared" si="24"/>
        <v>5.0851670400000001E-12</v>
      </c>
      <c r="I229" s="1">
        <f t="shared" si="25"/>
        <v>5.7517600000000002E-15</v>
      </c>
      <c r="J229" s="1">
        <f t="shared" si="26"/>
        <v>3.2323330250000003E-7</v>
      </c>
      <c r="K229" s="1">
        <f t="shared" si="27"/>
        <v>1.7542145610000002E-11</v>
      </c>
      <c r="L229" s="1">
        <f t="shared" si="28"/>
        <v>9.6334358099999997E-11</v>
      </c>
      <c r="M229" s="1">
        <f t="shared" si="29"/>
        <v>1.5732187867616145E-5</v>
      </c>
      <c r="N229" s="1">
        <f t="shared" si="30"/>
        <v>1.7794453589756582E-8</v>
      </c>
      <c r="O229" s="1">
        <f t="shared" si="31"/>
        <v>48.671308760384129</v>
      </c>
    </row>
    <row r="230" spans="1:15" x14ac:dyDescent="0.35">
      <c r="A230" s="2">
        <v>44641.541504629633</v>
      </c>
      <c r="B230">
        <v>6454825</v>
      </c>
      <c r="C230" s="1">
        <v>3.7409900000000002E-12</v>
      </c>
      <c r="D230" s="1">
        <v>1.4845100000000001E-11</v>
      </c>
      <c r="E230" s="1">
        <v>3.6424500000000002E-7</v>
      </c>
      <c r="F230" s="1">
        <v>3.2765899999999999E-11</v>
      </c>
      <c r="G230" s="1">
        <v>2.8118899999999998E-10</v>
      </c>
      <c r="H230" s="1">
        <f t="shared" si="24"/>
        <v>2.4241615200000003E-12</v>
      </c>
      <c r="I230" s="1">
        <f t="shared" si="25"/>
        <v>2.9690200000000003E-15</v>
      </c>
      <c r="J230" s="1">
        <f t="shared" si="26"/>
        <v>3.640628775E-7</v>
      </c>
      <c r="K230" s="1">
        <f t="shared" si="27"/>
        <v>3.276262341E-11</v>
      </c>
      <c r="L230" s="1">
        <f t="shared" si="28"/>
        <v>9.4113958299999999E-11</v>
      </c>
      <c r="M230" s="1">
        <f t="shared" si="29"/>
        <v>6.6586341805750303E-6</v>
      </c>
      <c r="N230" s="1">
        <f t="shared" si="30"/>
        <v>8.1552396124210726E-9</v>
      </c>
      <c r="O230" s="1">
        <f t="shared" si="31"/>
        <v>18.289791659889932</v>
      </c>
    </row>
    <row r="231" spans="1:15" x14ac:dyDescent="0.35">
      <c r="A231" s="2">
        <v>44641.541828703703</v>
      </c>
      <c r="B231">
        <v>6482931</v>
      </c>
      <c r="C231" s="1">
        <v>2.6778200000000002E-11</v>
      </c>
      <c r="D231" s="1">
        <v>3.3304399999999998E-11</v>
      </c>
      <c r="E231" s="1">
        <v>3.54749E-7</v>
      </c>
      <c r="F231" s="1">
        <v>5.1481599999999999E-11</v>
      </c>
      <c r="G231" s="1">
        <v>9.2969300000000005E-10</v>
      </c>
      <c r="H231" s="1">
        <f t="shared" si="24"/>
        <v>1.7352273600000001E-11</v>
      </c>
      <c r="I231" s="1">
        <f t="shared" si="25"/>
        <v>6.6608799999999995E-15</v>
      </c>
      <c r="J231" s="1">
        <f t="shared" si="26"/>
        <v>3.545716255E-7</v>
      </c>
      <c r="K231" s="1">
        <f t="shared" si="27"/>
        <v>5.1476451839999999E-11</v>
      </c>
      <c r="L231" s="1">
        <f t="shared" si="28"/>
        <v>3.1116824710000003E-10</v>
      </c>
      <c r="M231" s="1">
        <f t="shared" si="29"/>
        <v>4.8938697718777276E-5</v>
      </c>
      <c r="N231" s="1">
        <f t="shared" si="30"/>
        <v>1.8785710759024061E-8</v>
      </c>
      <c r="O231" s="1">
        <f t="shared" si="31"/>
        <v>138.02203616763259</v>
      </c>
    </row>
    <row r="232" spans="1:15" x14ac:dyDescent="0.35">
      <c r="A232" s="2">
        <v>44641.542222222219</v>
      </c>
      <c r="B232">
        <v>6516369</v>
      </c>
      <c r="C232" s="1">
        <v>7.3367899999999998E-9</v>
      </c>
      <c r="D232" s="1">
        <v>4.06656E-11</v>
      </c>
      <c r="E232" s="1">
        <v>3.2832200000000002E-7</v>
      </c>
      <c r="F232" s="1">
        <v>1.23291E-10</v>
      </c>
      <c r="G232" s="1">
        <v>1.81526E-9</v>
      </c>
      <c r="H232" s="1">
        <f t="shared" si="24"/>
        <v>4.75423992E-9</v>
      </c>
      <c r="I232" s="1">
        <f t="shared" si="25"/>
        <v>8.1331200000000007E-15</v>
      </c>
      <c r="J232" s="1">
        <f t="shared" si="26"/>
        <v>3.2815783900000004E-7</v>
      </c>
      <c r="K232" s="1">
        <f t="shared" si="27"/>
        <v>1.2327867089999999E-10</v>
      </c>
      <c r="L232" s="1">
        <f t="shared" si="28"/>
        <v>6.0756752200000001E-10</v>
      </c>
      <c r="M232" s="1">
        <f t="shared" si="29"/>
        <v>1.4487662200871573E-2</v>
      </c>
      <c r="N232" s="1">
        <f t="shared" si="30"/>
        <v>2.4784171009853584E-8</v>
      </c>
      <c r="O232" s="1">
        <f t="shared" si="31"/>
        <v>44148.456867646462</v>
      </c>
    </row>
    <row r="233" spans="1:15" x14ac:dyDescent="0.35">
      <c r="A233" s="2">
        <v>44641.54246527778</v>
      </c>
      <c r="B233">
        <v>6537845</v>
      </c>
      <c r="C233" s="1">
        <v>9.7567400000000008E-9</v>
      </c>
      <c r="D233" s="1">
        <v>3.8710100000000001E-11</v>
      </c>
      <c r="E233" s="1">
        <v>3.3333799999999999E-7</v>
      </c>
      <c r="F233" s="1">
        <v>1.1765799999999999E-10</v>
      </c>
      <c r="G233" s="1">
        <v>1.5352099999999999E-9</v>
      </c>
      <c r="H233" s="1">
        <f t="shared" si="24"/>
        <v>6.3223675200000005E-9</v>
      </c>
      <c r="I233" s="1">
        <f t="shared" si="25"/>
        <v>7.7420200000000011E-15</v>
      </c>
      <c r="J233" s="1">
        <f t="shared" si="26"/>
        <v>3.3317133099999997E-7</v>
      </c>
      <c r="K233" s="1">
        <f t="shared" si="27"/>
        <v>1.1764623420000001E-10</v>
      </c>
      <c r="L233" s="1">
        <f t="shared" si="28"/>
        <v>5.1383478699999987E-10</v>
      </c>
      <c r="M233" s="1">
        <f t="shared" si="29"/>
        <v>1.8976325186875101E-2</v>
      </c>
      <c r="N233" s="1">
        <f t="shared" si="30"/>
        <v>2.3237353516470486E-8</v>
      </c>
      <c r="O233" s="1">
        <f t="shared" si="31"/>
        <v>56956.656894572669</v>
      </c>
    </row>
    <row r="234" spans="1:15" x14ac:dyDescent="0.35">
      <c r="A234" s="2">
        <v>44641.542731481481</v>
      </c>
      <c r="B234">
        <v>6560871</v>
      </c>
      <c r="C234" s="1">
        <v>1.1128899999999999E-8</v>
      </c>
      <c r="D234" s="1">
        <v>4.4996300000000003E-11</v>
      </c>
      <c r="E234" s="1">
        <v>3.3405499999999998E-7</v>
      </c>
      <c r="F234" s="1">
        <v>1.2327E-10</v>
      </c>
      <c r="G234" s="1">
        <v>1.16734E-9</v>
      </c>
      <c r="H234" s="1">
        <f t="shared" si="24"/>
        <v>7.2115272000000002E-9</v>
      </c>
      <c r="I234" s="1">
        <f t="shared" si="25"/>
        <v>8.9992600000000002E-15</v>
      </c>
      <c r="J234" s="1">
        <f t="shared" si="26"/>
        <v>3.3388797249999998E-7</v>
      </c>
      <c r="K234" s="1">
        <f t="shared" si="27"/>
        <v>1.2325767300000002E-10</v>
      </c>
      <c r="L234" s="1">
        <f t="shared" si="28"/>
        <v>3.90708698E-10</v>
      </c>
      <c r="M234" s="1">
        <f t="shared" si="29"/>
        <v>2.1598643239537477E-2</v>
      </c>
      <c r="N234" s="1">
        <f t="shared" si="30"/>
        <v>2.6952932543863948E-8</v>
      </c>
      <c r="O234" s="1">
        <f t="shared" si="31"/>
        <v>64688.293734622253</v>
      </c>
    </row>
    <row r="235" spans="1:15" x14ac:dyDescent="0.35">
      <c r="A235" s="2">
        <v>44641.542962962965</v>
      </c>
      <c r="B235">
        <v>6580248</v>
      </c>
      <c r="C235" s="1">
        <v>1.16335E-8</v>
      </c>
      <c r="D235" s="1">
        <v>3.8474700000000003E-11</v>
      </c>
      <c r="E235" s="1">
        <v>3.2903799999999998E-7</v>
      </c>
      <c r="F235" s="1">
        <v>1.14756E-10</v>
      </c>
      <c r="G235" s="1">
        <v>9.3056399999999997E-10</v>
      </c>
      <c r="H235" s="1">
        <f t="shared" si="24"/>
        <v>7.5385079999999992E-9</v>
      </c>
      <c r="I235" s="1">
        <f t="shared" si="25"/>
        <v>7.6949400000000004E-15</v>
      </c>
      <c r="J235" s="1">
        <f t="shared" si="26"/>
        <v>3.2887348099999998E-7</v>
      </c>
      <c r="K235" s="1">
        <f t="shared" si="27"/>
        <v>1.1474452440000001E-10</v>
      </c>
      <c r="L235" s="1">
        <f t="shared" si="28"/>
        <v>3.1145977079999996E-10</v>
      </c>
      <c r="M235" s="1">
        <f t="shared" si="29"/>
        <v>2.2922213056150914E-2</v>
      </c>
      <c r="N235" s="1">
        <f t="shared" si="30"/>
        <v>2.3397873177861978E-8</v>
      </c>
      <c r="O235" s="1">
        <f t="shared" si="31"/>
        <v>69699.183365140096</v>
      </c>
    </row>
    <row r="236" spans="1:15" x14ac:dyDescent="0.35">
      <c r="A236" s="2">
        <v>44641.543182870373</v>
      </c>
      <c r="B236">
        <v>6599624</v>
      </c>
      <c r="C236" s="1">
        <v>1.18793E-8</v>
      </c>
      <c r="D236" s="1">
        <v>2.64551E-11</v>
      </c>
      <c r="E236" s="1">
        <v>3.2957600000000001E-7</v>
      </c>
      <c r="F236" s="1">
        <v>9.7201299999999999E-11</v>
      </c>
      <c r="G236" s="1">
        <v>7.7741400000000004E-10</v>
      </c>
      <c r="H236" s="1">
        <f t="shared" si="24"/>
        <v>7.6977864000000002E-9</v>
      </c>
      <c r="I236" s="1">
        <f t="shared" si="25"/>
        <v>5.2910200000000005E-15</v>
      </c>
      <c r="J236" s="1">
        <f t="shared" si="26"/>
        <v>3.2941121200000004E-7</v>
      </c>
      <c r="K236" s="1">
        <f t="shared" si="27"/>
        <v>9.7191579869999995E-11</v>
      </c>
      <c r="L236" s="1">
        <f t="shared" si="28"/>
        <v>2.6020046579999997E-10</v>
      </c>
      <c r="M236" s="1">
        <f t="shared" si="29"/>
        <v>2.336831935155868E-2</v>
      </c>
      <c r="N236" s="1">
        <f t="shared" si="30"/>
        <v>1.6062051949828593E-8</v>
      </c>
      <c r="O236" s="1">
        <f t="shared" si="31"/>
        <v>70939.659915275377</v>
      </c>
    </row>
    <row r="237" spans="1:15" x14ac:dyDescent="0.35">
      <c r="A237" s="2">
        <v>44641.543414351851</v>
      </c>
      <c r="B237">
        <v>6619000</v>
      </c>
      <c r="C237" s="1">
        <v>1.1925700000000001E-8</v>
      </c>
      <c r="D237" s="1">
        <v>3.6990099999999999E-11</v>
      </c>
      <c r="E237" s="1">
        <v>3.3566799999999999E-7</v>
      </c>
      <c r="F237" s="1">
        <v>9.7222800000000002E-11</v>
      </c>
      <c r="G237" s="1">
        <v>6.79153E-10</v>
      </c>
      <c r="H237" s="1">
        <f t="shared" si="24"/>
        <v>7.7278536000000011E-9</v>
      </c>
      <c r="I237" s="1">
        <f t="shared" si="25"/>
        <v>7.3980200000000003E-15</v>
      </c>
      <c r="J237" s="1">
        <f t="shared" si="26"/>
        <v>3.3550016599999997E-7</v>
      </c>
      <c r="K237" s="1">
        <f t="shared" si="27"/>
        <v>9.7213077720000008E-11</v>
      </c>
      <c r="L237" s="1">
        <f t="shared" si="28"/>
        <v>2.2731250910000002E-10</v>
      </c>
      <c r="M237" s="1">
        <f t="shared" si="29"/>
        <v>2.3033829437807199E-2</v>
      </c>
      <c r="N237" s="1">
        <f t="shared" si="30"/>
        <v>2.2050719343012189E-8</v>
      </c>
      <c r="O237" s="1">
        <f t="shared" si="31"/>
        <v>68655.195353337622</v>
      </c>
    </row>
    <row r="238" spans="1:15" x14ac:dyDescent="0.35">
      <c r="A238" s="2">
        <v>44641.543657407405</v>
      </c>
      <c r="B238">
        <v>6640966</v>
      </c>
      <c r="C238" s="1">
        <v>6.6978699999999997E-9</v>
      </c>
      <c r="D238" s="1">
        <v>4.8067699999999999E-11</v>
      </c>
      <c r="E238" s="1">
        <v>3.0798700000000002E-7</v>
      </c>
      <c r="F238" s="1">
        <v>3.8667599999999998E-11</v>
      </c>
      <c r="G238" s="1">
        <v>4.96826E-10</v>
      </c>
      <c r="H238" s="1">
        <f t="shared" si="24"/>
        <v>4.3402197599999999E-9</v>
      </c>
      <c r="I238" s="1">
        <f t="shared" si="25"/>
        <v>9.6135399999999996E-15</v>
      </c>
      <c r="J238" s="1">
        <f t="shared" si="26"/>
        <v>3.0783300650000002E-7</v>
      </c>
      <c r="K238" s="1">
        <f t="shared" si="27"/>
        <v>3.8663733240000001E-11</v>
      </c>
      <c r="L238" s="1">
        <f t="shared" si="28"/>
        <v>1.6628766219999998E-10</v>
      </c>
      <c r="M238" s="1">
        <f t="shared" si="29"/>
        <v>1.4099267032302461E-2</v>
      </c>
      <c r="N238" s="1">
        <f t="shared" si="30"/>
        <v>3.1229724548722165E-8</v>
      </c>
      <c r="O238" s="1">
        <f t="shared" si="31"/>
        <v>45801.674071953232</v>
      </c>
    </row>
    <row r="239" spans="1:15" x14ac:dyDescent="0.35">
      <c r="A239" s="2">
        <v>44641.543912037036</v>
      </c>
      <c r="B239">
        <v>6662444</v>
      </c>
      <c r="C239" s="1">
        <v>3.0567900000000002E-9</v>
      </c>
      <c r="D239" s="1">
        <v>2.9567499999999999E-11</v>
      </c>
      <c r="E239" s="1">
        <v>3.0879299999999998E-7</v>
      </c>
      <c r="F239" s="1">
        <v>-1.0620900000000001E-11</v>
      </c>
      <c r="G239" s="1">
        <v>4.3508999999999999E-10</v>
      </c>
      <c r="H239" s="1">
        <f t="shared" si="24"/>
        <v>1.9807999200000001E-9</v>
      </c>
      <c r="I239" s="1">
        <f t="shared" si="25"/>
        <v>5.9135000000000003E-15</v>
      </c>
      <c r="J239" s="1">
        <f t="shared" si="26"/>
        <v>3.0863860349999995E-7</v>
      </c>
      <c r="K239" s="1">
        <f t="shared" si="27"/>
        <v>-1.0619837910000001E-11</v>
      </c>
      <c r="L239" s="1">
        <f t="shared" si="28"/>
        <v>1.45624623E-10</v>
      </c>
      <c r="M239" s="1">
        <f t="shared" si="29"/>
        <v>6.4178618537586805E-3</v>
      </c>
      <c r="N239" s="1">
        <f t="shared" si="30"/>
        <v>1.9159949315931899E-8</v>
      </c>
      <c r="O239" s="1">
        <f t="shared" si="31"/>
        <v>20794.099574645988</v>
      </c>
    </row>
    <row r="240" spans="1:15" x14ac:dyDescent="0.35">
      <c r="A240" s="2">
        <v>44641.54415509259</v>
      </c>
      <c r="B240">
        <v>6683920</v>
      </c>
      <c r="C240" s="1">
        <v>1.6132199999999999E-9</v>
      </c>
      <c r="D240" s="1">
        <v>3.8689599999999999E-11</v>
      </c>
      <c r="E240" s="1">
        <v>3.2993399999999999E-7</v>
      </c>
      <c r="F240" s="1">
        <v>-5.3749899999999999E-12</v>
      </c>
      <c r="G240" s="1">
        <v>3.91591E-10</v>
      </c>
      <c r="H240" s="1">
        <f t="shared" si="24"/>
        <v>1.0453665600000001E-9</v>
      </c>
      <c r="I240" s="1">
        <f t="shared" si="25"/>
        <v>7.7379200000000009E-15</v>
      </c>
      <c r="J240" s="1">
        <f t="shared" si="26"/>
        <v>3.2976903300000001E-7</v>
      </c>
      <c r="K240" s="1">
        <f t="shared" si="27"/>
        <v>-5.3744525009999998E-12</v>
      </c>
      <c r="L240" s="1">
        <f t="shared" si="28"/>
        <v>1.3106550770000001E-10</v>
      </c>
      <c r="M240" s="1">
        <f t="shared" si="29"/>
        <v>3.1699961348402293E-3</v>
      </c>
      <c r="N240" s="1">
        <f t="shared" si="30"/>
        <v>2.3464665343516354E-8</v>
      </c>
      <c r="O240" s="1">
        <f t="shared" si="31"/>
        <v>9612.7768759907467</v>
      </c>
    </row>
    <row r="241" spans="1:15" x14ac:dyDescent="0.35">
      <c r="A241" s="2">
        <v>44641.544409722221</v>
      </c>
      <c r="B241">
        <v>6705396</v>
      </c>
      <c r="C241" s="1">
        <v>9.1007199999999996E-10</v>
      </c>
      <c r="D241" s="1">
        <v>2.9424200000000001E-11</v>
      </c>
      <c r="E241" s="1">
        <v>3.4713400000000002E-7</v>
      </c>
      <c r="F241" s="1">
        <v>2.1553699999999999E-11</v>
      </c>
      <c r="G241" s="1">
        <v>3.5981699999999998E-10</v>
      </c>
      <c r="H241" s="1">
        <f t="shared" si="24"/>
        <v>5.8972665600000002E-10</v>
      </c>
      <c r="I241" s="1">
        <f t="shared" si="25"/>
        <v>5.8848400000000004E-15</v>
      </c>
      <c r="J241" s="1">
        <f t="shared" si="26"/>
        <v>3.4696043300000001E-7</v>
      </c>
      <c r="K241" s="1">
        <f t="shared" si="27"/>
        <v>2.1551544629999998E-11</v>
      </c>
      <c r="L241" s="1">
        <f t="shared" si="28"/>
        <v>1.2043074990000001E-10</v>
      </c>
      <c r="M241" s="1">
        <f t="shared" si="29"/>
        <v>1.6996942587975154E-3</v>
      </c>
      <c r="N241" s="1">
        <f t="shared" si="30"/>
        <v>1.6961127091975932E-8</v>
      </c>
      <c r="O241" s="1">
        <f t="shared" si="31"/>
        <v>4898.8129398533329</v>
      </c>
    </row>
    <row r="242" spans="1:15" x14ac:dyDescent="0.35">
      <c r="A242" s="2">
        <v>44641.544745370367</v>
      </c>
      <c r="B242">
        <v>6734413</v>
      </c>
      <c r="C242" s="1">
        <v>4.24484E-10</v>
      </c>
      <c r="D242" s="1">
        <v>3.3048499999999998E-11</v>
      </c>
      <c r="E242" s="1">
        <v>3.1685500000000001E-7</v>
      </c>
      <c r="F242" s="1">
        <v>1.04489E-11</v>
      </c>
      <c r="G242" s="1">
        <v>4.6615700000000005E-10</v>
      </c>
      <c r="H242" s="1">
        <f t="shared" si="24"/>
        <v>2.7506563200000002E-10</v>
      </c>
      <c r="I242" s="1">
        <f t="shared" si="25"/>
        <v>6.6097000000000001E-15</v>
      </c>
      <c r="J242" s="1">
        <f t="shared" si="26"/>
        <v>3.1669657250000003E-7</v>
      </c>
      <c r="K242" s="1">
        <f t="shared" si="27"/>
        <v>1.0447855110000001E-11</v>
      </c>
      <c r="L242" s="1">
        <f t="shared" si="28"/>
        <v>1.5602274790000002E-10</v>
      </c>
      <c r="M242" s="1">
        <f t="shared" si="29"/>
        <v>8.6854628652477763E-4</v>
      </c>
      <c r="N242" s="1">
        <f t="shared" si="30"/>
        <v>2.0870765817966026E-8</v>
      </c>
      <c r="O242" s="1">
        <f t="shared" si="31"/>
        <v>2742.5187448935135</v>
      </c>
    </row>
    <row r="243" spans="1:15" x14ac:dyDescent="0.35">
      <c r="A243" s="2">
        <v>44641.545069444444</v>
      </c>
      <c r="B243">
        <v>6762520</v>
      </c>
      <c r="C243" s="1">
        <v>1.9229500000000001E-10</v>
      </c>
      <c r="D243" s="1">
        <v>2.9741599999999998E-11</v>
      </c>
      <c r="E243" s="1">
        <v>1.14128E-7</v>
      </c>
      <c r="F243" s="1">
        <v>1.7049400000000001E-11</v>
      </c>
      <c r="G243" s="1">
        <v>6.4212700000000001E-10</v>
      </c>
      <c r="H243" s="1">
        <f t="shared" si="24"/>
        <v>1.2460716000000001E-10</v>
      </c>
      <c r="I243" s="1">
        <f t="shared" si="25"/>
        <v>5.9483199999999996E-15</v>
      </c>
      <c r="J243" s="1">
        <f t="shared" si="26"/>
        <v>1.14070936E-7</v>
      </c>
      <c r="K243" s="1">
        <f t="shared" si="27"/>
        <v>1.7047695060000001E-11</v>
      </c>
      <c r="L243" s="1">
        <f t="shared" si="28"/>
        <v>2.1491990690000001E-10</v>
      </c>
      <c r="M243" s="1">
        <f t="shared" si="29"/>
        <v>1.0923655434895354E-3</v>
      </c>
      <c r="N243" s="1">
        <f t="shared" si="30"/>
        <v>5.2145798119864643E-8</v>
      </c>
      <c r="O243" s="1">
        <f t="shared" si="31"/>
        <v>9576.1951448310665</v>
      </c>
    </row>
    <row r="244" spans="1:15" x14ac:dyDescent="0.35">
      <c r="A244" s="2">
        <v>44641.545393518521</v>
      </c>
      <c r="B244">
        <v>6790626</v>
      </c>
      <c r="C244" s="1">
        <v>9.5201799999999997E-11</v>
      </c>
      <c r="D244" s="1">
        <v>1.6063500000000002E-11</v>
      </c>
      <c r="E244" s="1">
        <v>3.79368E-8</v>
      </c>
      <c r="F244" s="1">
        <v>1.2652700000000001E-11</v>
      </c>
      <c r="G244" s="1">
        <v>6.2169399999999998E-10</v>
      </c>
      <c r="H244" s="1">
        <f t="shared" si="24"/>
        <v>6.1690766399999999E-11</v>
      </c>
      <c r="I244" s="1">
        <f t="shared" si="25"/>
        <v>3.2127000000000003E-15</v>
      </c>
      <c r="J244" s="1">
        <f t="shared" si="26"/>
        <v>3.7917831600000002E-8</v>
      </c>
      <c r="K244" s="1">
        <f t="shared" si="27"/>
        <v>1.2651434730000001E-11</v>
      </c>
      <c r="L244" s="1">
        <f t="shared" si="28"/>
        <v>2.0808098180000001E-10</v>
      </c>
      <c r="M244" s="1">
        <f t="shared" si="29"/>
        <v>1.6269592378273022E-3</v>
      </c>
      <c r="N244" s="1">
        <f t="shared" si="30"/>
        <v>8.4727946310094387E-8</v>
      </c>
      <c r="O244" s="1">
        <f t="shared" si="31"/>
        <v>42907.496794392173</v>
      </c>
    </row>
    <row r="245" spans="1:15" x14ac:dyDescent="0.35">
      <c r="A245" s="2">
        <v>44641.545729166668</v>
      </c>
      <c r="B245">
        <v>6819755</v>
      </c>
      <c r="C245" s="1">
        <v>6.9165300000000006E-11</v>
      </c>
      <c r="D245" s="1">
        <v>3.7143699999999997E-11</v>
      </c>
      <c r="E245" s="1">
        <v>1.5801899999999999E-8</v>
      </c>
      <c r="F245" s="1">
        <v>5.05249E-12</v>
      </c>
      <c r="G245" s="1">
        <v>5.8754000000000002E-10</v>
      </c>
      <c r="H245" s="1">
        <f t="shared" si="24"/>
        <v>4.4819114400000006E-11</v>
      </c>
      <c r="I245" s="1">
        <f t="shared" si="25"/>
        <v>7.4287399999999993E-15</v>
      </c>
      <c r="J245" s="1">
        <f t="shared" si="26"/>
        <v>1.579399905E-8</v>
      </c>
      <c r="K245" s="1">
        <f t="shared" si="27"/>
        <v>5.0519847509999999E-12</v>
      </c>
      <c r="L245" s="1">
        <f t="shared" si="28"/>
        <v>1.96649638E-10</v>
      </c>
      <c r="M245" s="1">
        <f t="shared" si="29"/>
        <v>2.8377305999648015E-3</v>
      </c>
      <c r="N245" s="1">
        <f t="shared" si="30"/>
        <v>4.703520607087791E-7</v>
      </c>
      <c r="O245" s="1">
        <f t="shared" si="31"/>
        <v>179671.44299434419</v>
      </c>
    </row>
    <row r="246" spans="1:15" x14ac:dyDescent="0.35">
      <c r="A246" s="2">
        <v>44641.546064814815</v>
      </c>
      <c r="B246">
        <v>6848361</v>
      </c>
      <c r="C246" s="1">
        <v>4.9439099999999997E-11</v>
      </c>
      <c r="D246" s="1">
        <v>2.3660200000000001E-11</v>
      </c>
      <c r="E246" s="1">
        <v>9.1899999999999999E-9</v>
      </c>
      <c r="F246" s="1">
        <v>-2.4574399999999999E-11</v>
      </c>
      <c r="G246" s="1">
        <v>5.4101600000000003E-10</v>
      </c>
      <c r="H246" s="1">
        <f t="shared" si="24"/>
        <v>3.2036536799999998E-11</v>
      </c>
      <c r="I246" s="1">
        <f t="shared" si="25"/>
        <v>4.7320400000000003E-15</v>
      </c>
      <c r="J246" s="1">
        <f t="shared" si="26"/>
        <v>9.1854049999999993E-9</v>
      </c>
      <c r="K246" s="1">
        <f t="shared" si="27"/>
        <v>-2.457194256E-11</v>
      </c>
      <c r="L246" s="1">
        <f t="shared" si="28"/>
        <v>1.810780552E-10</v>
      </c>
      <c r="M246" s="1">
        <f t="shared" si="29"/>
        <v>3.4877652972296813E-3</v>
      </c>
      <c r="N246" s="1">
        <f t="shared" si="30"/>
        <v>5.1516944544089248E-7</v>
      </c>
      <c r="O246" s="1">
        <f t="shared" si="31"/>
        <v>379707.29621934815</v>
      </c>
    </row>
    <row r="247" spans="1:15" x14ac:dyDescent="0.35">
      <c r="A247" s="2">
        <v>44641.546388888892</v>
      </c>
      <c r="B247">
        <v>6876968</v>
      </c>
      <c r="C247" s="1">
        <v>4.6644100000000002E-11</v>
      </c>
      <c r="D247" s="1">
        <v>3.49425E-11</v>
      </c>
      <c r="E247" s="1">
        <v>6.9858100000000003E-9</v>
      </c>
      <c r="F247" s="1">
        <v>3.5689900000000002E-11</v>
      </c>
      <c r="G247" s="1">
        <v>5.0821299999999997E-10</v>
      </c>
      <c r="H247" s="1">
        <f t="shared" si="24"/>
        <v>3.0225376800000002E-11</v>
      </c>
      <c r="I247" s="1">
        <f t="shared" si="25"/>
        <v>6.9885000000000007E-15</v>
      </c>
      <c r="J247" s="1">
        <f t="shared" si="26"/>
        <v>6.9823170950000003E-9</v>
      </c>
      <c r="K247" s="1">
        <f t="shared" si="27"/>
        <v>3.5686331010000003E-11</v>
      </c>
      <c r="L247" s="1">
        <f t="shared" si="28"/>
        <v>1.7009889110000001E-10</v>
      </c>
      <c r="M247" s="1">
        <f t="shared" si="29"/>
        <v>4.3288461965791027E-3</v>
      </c>
      <c r="N247" s="1">
        <f t="shared" si="30"/>
        <v>1.0008855090532092E-6</v>
      </c>
      <c r="O247" s="1">
        <f t="shared" si="31"/>
        <v>619972.73078287521</v>
      </c>
    </row>
    <row r="248" spans="1:15" x14ac:dyDescent="0.35">
      <c r="A248" s="2">
        <v>44641.546759259261</v>
      </c>
      <c r="B248">
        <v>6908695</v>
      </c>
      <c r="C248" s="1">
        <v>3.9656599999999997E-11</v>
      </c>
      <c r="D248" s="1">
        <v>3.9897700000000003E-11</v>
      </c>
      <c r="E248" s="1">
        <v>6.35231E-9</v>
      </c>
      <c r="F248" s="1">
        <v>4.8052400000000002E-12</v>
      </c>
      <c r="G248" s="1">
        <v>4.7150900000000005E-10</v>
      </c>
      <c r="H248" s="1">
        <f t="shared" si="24"/>
        <v>2.56974768E-11</v>
      </c>
      <c r="I248" s="1">
        <f t="shared" si="25"/>
        <v>7.9795400000000003E-15</v>
      </c>
      <c r="J248" s="1">
        <f t="shared" si="26"/>
        <v>6.349133845E-9</v>
      </c>
      <c r="K248" s="1">
        <f t="shared" si="27"/>
        <v>4.8047594759999999E-12</v>
      </c>
      <c r="L248" s="1">
        <f t="shared" si="28"/>
        <v>1.5781406230000003E-10</v>
      </c>
      <c r="M248" s="1">
        <f t="shared" si="29"/>
        <v>4.0473988149166192E-3</v>
      </c>
      <c r="N248" s="1">
        <f t="shared" si="30"/>
        <v>1.2567919018251536E-6</v>
      </c>
      <c r="O248" s="1">
        <f t="shared" si="31"/>
        <v>637472.59291186347</v>
      </c>
    </row>
    <row r="249" spans="1:15" x14ac:dyDescent="0.35">
      <c r="A249" s="2">
        <v>44641.547118055554</v>
      </c>
      <c r="B249">
        <v>6939402</v>
      </c>
      <c r="C249" s="1">
        <v>5.7705899999999999E-11</v>
      </c>
      <c r="D249" s="1">
        <v>2.9905399999999997E-11</v>
      </c>
      <c r="E249" s="1">
        <v>6.0359599999999999E-9</v>
      </c>
      <c r="F249" s="1">
        <v>-1.69849E-12</v>
      </c>
      <c r="G249" s="1">
        <v>4.4735999999999999E-10</v>
      </c>
      <c r="H249" s="1">
        <f t="shared" si="24"/>
        <v>3.7393423199999998E-11</v>
      </c>
      <c r="I249" s="1">
        <f t="shared" si="25"/>
        <v>5.9810799999999998E-15</v>
      </c>
      <c r="J249" s="1">
        <f t="shared" si="26"/>
        <v>6.0329420199999995E-9</v>
      </c>
      <c r="K249" s="1">
        <f t="shared" si="27"/>
        <v>-1.698320151E-12</v>
      </c>
      <c r="L249" s="1">
        <f t="shared" si="28"/>
        <v>1.4973139199999999E-10</v>
      </c>
      <c r="M249" s="1">
        <f t="shared" si="29"/>
        <v>6.1982069570759779E-3</v>
      </c>
      <c r="N249" s="1">
        <f t="shared" si="30"/>
        <v>9.9140352752801697E-7</v>
      </c>
      <c r="O249" s="1">
        <f t="shared" si="31"/>
        <v>1027393.7552404951</v>
      </c>
    </row>
    <row r="250" spans="1:15" x14ac:dyDescent="0.35">
      <c r="A250" s="2">
        <v>44641.547476851854</v>
      </c>
      <c r="B250">
        <v>6970110</v>
      </c>
      <c r="C250" s="1">
        <v>3.2798100000000001E-11</v>
      </c>
      <c r="D250" s="1">
        <v>4.4812000000000003E-11</v>
      </c>
      <c r="E250" s="1">
        <v>5.9032899999999998E-9</v>
      </c>
      <c r="F250" s="1">
        <v>-1.0137199999999999E-11</v>
      </c>
      <c r="G250" s="1">
        <v>4.4039600000000002E-10</v>
      </c>
      <c r="H250" s="1">
        <f t="shared" si="24"/>
        <v>2.1253168800000001E-11</v>
      </c>
      <c r="I250" s="1">
        <f t="shared" si="25"/>
        <v>8.9624000000000006E-15</v>
      </c>
      <c r="J250" s="1">
        <f t="shared" si="26"/>
        <v>5.9003383550000001E-9</v>
      </c>
      <c r="K250" s="1">
        <f t="shared" si="27"/>
        <v>-1.013618628E-11</v>
      </c>
      <c r="L250" s="1">
        <f t="shared" si="28"/>
        <v>1.4740054120000002E-10</v>
      </c>
      <c r="M250" s="1">
        <f t="shared" si="29"/>
        <v>3.6020254299467206E-3</v>
      </c>
      <c r="N250" s="1">
        <f t="shared" si="30"/>
        <v>1.5189637374617986E-6</v>
      </c>
      <c r="O250" s="1">
        <f t="shared" si="31"/>
        <v>610477.77487105154</v>
      </c>
    </row>
    <row r="251" spans="1:15" x14ac:dyDescent="0.35">
      <c r="A251" s="2">
        <v>44641.547824074078</v>
      </c>
      <c r="B251">
        <v>7000816</v>
      </c>
      <c r="C251" s="1">
        <v>4.1548600000000001E-11</v>
      </c>
      <c r="D251" s="1">
        <v>2.5717999999999998E-11</v>
      </c>
      <c r="E251" s="1">
        <v>5.84373E-9</v>
      </c>
      <c r="F251" s="1">
        <v>-5.8909899999999997E-12</v>
      </c>
      <c r="G251" s="1">
        <v>4.0959699999999999E-10</v>
      </c>
      <c r="H251" s="1">
        <f t="shared" si="24"/>
        <v>2.6923492800000002E-11</v>
      </c>
      <c r="I251" s="1">
        <f t="shared" si="25"/>
        <v>5.1436000000000002E-15</v>
      </c>
      <c r="J251" s="1">
        <f t="shared" si="26"/>
        <v>5.8408081350000003E-9</v>
      </c>
      <c r="K251" s="1">
        <f t="shared" si="27"/>
        <v>-5.8904009009999997E-12</v>
      </c>
      <c r="L251" s="1">
        <f t="shared" si="28"/>
        <v>1.3709211590000001E-10</v>
      </c>
      <c r="M251" s="1">
        <f t="shared" si="29"/>
        <v>4.6095492571765501E-3</v>
      </c>
      <c r="N251" s="1">
        <f t="shared" si="30"/>
        <v>8.8063156349510867E-7</v>
      </c>
      <c r="O251" s="1">
        <f t="shared" si="31"/>
        <v>789197.17111655301</v>
      </c>
    </row>
    <row r="252" spans="1:15" x14ac:dyDescent="0.35">
      <c r="A252" s="2">
        <v>44641.548182870371</v>
      </c>
      <c r="B252">
        <v>7031523</v>
      </c>
      <c r="C252" s="1">
        <v>2.7433899999999998E-11</v>
      </c>
      <c r="D252" s="1">
        <v>3.0202299999999999E-11</v>
      </c>
      <c r="E252" s="1">
        <v>5.7894400000000002E-9</v>
      </c>
      <c r="F252" s="1">
        <v>3.59049E-12</v>
      </c>
      <c r="G252" s="1">
        <v>3.95937E-10</v>
      </c>
      <c r="H252" s="1">
        <f t="shared" si="24"/>
        <v>1.7777167199999999E-11</v>
      </c>
      <c r="I252" s="1">
        <f t="shared" si="25"/>
        <v>6.0404600000000003E-15</v>
      </c>
      <c r="J252" s="1">
        <f t="shared" si="26"/>
        <v>5.7865452800000001E-9</v>
      </c>
      <c r="K252" s="1">
        <f t="shared" si="27"/>
        <v>3.5901309509999999E-12</v>
      </c>
      <c r="L252" s="1">
        <f t="shared" si="28"/>
        <v>1.3252011389999999E-10</v>
      </c>
      <c r="M252" s="1">
        <f t="shared" si="29"/>
        <v>3.0721555504703486E-3</v>
      </c>
      <c r="N252" s="1">
        <f t="shared" si="30"/>
        <v>1.0438801923623762E-6</v>
      </c>
      <c r="O252" s="1">
        <f t="shared" si="31"/>
        <v>530913.59383095475</v>
      </c>
    </row>
    <row r="253" spans="1:15" x14ac:dyDescent="0.35">
      <c r="A253" s="2">
        <v>44641.548541666663</v>
      </c>
      <c r="B253">
        <v>7062230</v>
      </c>
      <c r="C253" s="1">
        <v>2.4606700000000001E-11</v>
      </c>
      <c r="D253" s="1">
        <v>4.5160100000000002E-11</v>
      </c>
      <c r="E253" s="1">
        <v>5.7244400000000001E-9</v>
      </c>
      <c r="F253" s="1">
        <v>-1.39427E-11</v>
      </c>
      <c r="G253" s="1">
        <v>3.8550899999999999E-10</v>
      </c>
      <c r="H253" s="1">
        <f t="shared" si="24"/>
        <v>1.5945141600000001E-11</v>
      </c>
      <c r="I253" s="1">
        <f t="shared" si="25"/>
        <v>9.0320200000000012E-15</v>
      </c>
      <c r="J253" s="1">
        <f t="shared" si="26"/>
        <v>5.7215777800000005E-9</v>
      </c>
      <c r="K253" s="1">
        <f t="shared" si="27"/>
        <v>-1.3941305730000001E-11</v>
      </c>
      <c r="L253" s="1">
        <f t="shared" si="28"/>
        <v>1.2902986230000001E-10</v>
      </c>
      <c r="M253" s="1">
        <f t="shared" si="29"/>
        <v>2.7868434570158022E-3</v>
      </c>
      <c r="N253" s="1">
        <f t="shared" si="30"/>
        <v>1.5785890443667097E-6</v>
      </c>
      <c r="O253" s="1">
        <f t="shared" si="31"/>
        <v>487076.04163965449</v>
      </c>
    </row>
    <row r="254" spans="1:15" x14ac:dyDescent="0.35">
      <c r="A254" s="2">
        <v>44641.548888888887</v>
      </c>
      <c r="B254">
        <v>7092937</v>
      </c>
      <c r="C254" s="1">
        <v>2.8315399999999999E-11</v>
      </c>
      <c r="D254" s="1">
        <v>4.6286299999999999E-11</v>
      </c>
      <c r="E254" s="1">
        <v>5.7146600000000002E-9</v>
      </c>
      <c r="F254" s="1">
        <v>-4.9449900000000003E-12</v>
      </c>
      <c r="G254" s="1">
        <v>3.8051100000000002E-10</v>
      </c>
      <c r="H254" s="1">
        <f t="shared" si="24"/>
        <v>1.8348379200000001E-11</v>
      </c>
      <c r="I254" s="1">
        <f t="shared" si="25"/>
        <v>9.2572600000000009E-15</v>
      </c>
      <c r="J254" s="1">
        <f t="shared" si="26"/>
        <v>5.7118026700000006E-9</v>
      </c>
      <c r="K254" s="1">
        <f t="shared" si="27"/>
        <v>-4.944495501E-12</v>
      </c>
      <c r="L254" s="1">
        <f t="shared" si="28"/>
        <v>1.273570317E-10</v>
      </c>
      <c r="M254" s="1">
        <f t="shared" si="29"/>
        <v>3.2123622365966644E-3</v>
      </c>
      <c r="N254" s="1">
        <f t="shared" si="30"/>
        <v>1.6207247579860807E-6</v>
      </c>
      <c r="O254" s="1">
        <f t="shared" si="31"/>
        <v>562407.77600194374</v>
      </c>
    </row>
    <row r="255" spans="1:15" x14ac:dyDescent="0.35">
      <c r="A255" s="2">
        <v>44641.549247685187</v>
      </c>
      <c r="B255">
        <v>7123645</v>
      </c>
      <c r="C255" s="1">
        <v>2.3907900000000001E-11</v>
      </c>
      <c r="D255" s="1">
        <v>2.3875100000000001E-11</v>
      </c>
      <c r="E255" s="1">
        <v>5.7068199999999999E-9</v>
      </c>
      <c r="F255" s="1">
        <v>5.3319900000000002E-12</v>
      </c>
      <c r="G255" s="1">
        <v>3.5799699999999998E-10</v>
      </c>
      <c r="H255" s="1">
        <f t="shared" si="24"/>
        <v>1.5492319200000001E-11</v>
      </c>
      <c r="I255" s="1">
        <f t="shared" si="25"/>
        <v>4.7750200000000008E-15</v>
      </c>
      <c r="J255" s="1">
        <f t="shared" si="26"/>
        <v>5.7039665899999996E-9</v>
      </c>
      <c r="K255" s="1">
        <f t="shared" si="27"/>
        <v>5.3314568010000001E-12</v>
      </c>
      <c r="L255" s="1">
        <f t="shared" si="28"/>
        <v>1.1982159589999999E-10</v>
      </c>
      <c r="M255" s="1">
        <f t="shared" si="29"/>
        <v>2.7160606492963352E-3</v>
      </c>
      <c r="N255" s="1">
        <f t="shared" si="30"/>
        <v>8.371402469943291E-7</v>
      </c>
      <c r="O255" s="1">
        <f t="shared" si="31"/>
        <v>476170.50458500942</v>
      </c>
    </row>
    <row r="256" spans="1:15" x14ac:dyDescent="0.35">
      <c r="A256" s="2">
        <v>44641.54960648148</v>
      </c>
      <c r="B256">
        <v>7154351</v>
      </c>
      <c r="C256" s="1">
        <v>2.0930200000000001E-11</v>
      </c>
      <c r="D256" s="1">
        <v>3.4932299999999999E-11</v>
      </c>
      <c r="E256" s="1">
        <v>5.6639099999999997E-9</v>
      </c>
      <c r="F256" s="1">
        <v>3.89364E-11</v>
      </c>
      <c r="G256" s="1">
        <v>3.5664600000000002E-10</v>
      </c>
      <c r="H256" s="1">
        <f t="shared" si="24"/>
        <v>1.3562769600000001E-11</v>
      </c>
      <c r="I256" s="1">
        <f t="shared" si="25"/>
        <v>6.9864600000000003E-15</v>
      </c>
      <c r="J256" s="1">
        <f t="shared" si="26"/>
        <v>5.6610780449999995E-9</v>
      </c>
      <c r="K256" s="1">
        <f t="shared" si="27"/>
        <v>3.8932506360000002E-11</v>
      </c>
      <c r="L256" s="1">
        <f t="shared" si="28"/>
        <v>1.1936941620000002E-10</v>
      </c>
      <c r="M256" s="1">
        <f t="shared" si="29"/>
        <v>2.3957927257298572E-3</v>
      </c>
      <c r="N256" s="1">
        <f t="shared" si="30"/>
        <v>1.2341218305885413E-6</v>
      </c>
      <c r="O256" s="1">
        <f t="shared" si="31"/>
        <v>423204.32728283602</v>
      </c>
    </row>
    <row r="257" spans="1:15" x14ac:dyDescent="0.35">
      <c r="A257" s="2">
        <v>44641.54996527778</v>
      </c>
      <c r="B257">
        <v>7185058</v>
      </c>
      <c r="C257" s="1">
        <v>1.7307400000000001E-11</v>
      </c>
      <c r="D257" s="1">
        <v>5.1712499999999997E-11</v>
      </c>
      <c r="E257" s="1">
        <v>5.6451500000000001E-9</v>
      </c>
      <c r="F257" s="1">
        <v>1.5802399999999999E-12</v>
      </c>
      <c r="G257" s="1">
        <v>3.6099899999999999E-10</v>
      </c>
      <c r="H257" s="1">
        <f t="shared" si="24"/>
        <v>1.1215195200000001E-11</v>
      </c>
      <c r="I257" s="1">
        <f t="shared" si="25"/>
        <v>1.03425E-14</v>
      </c>
      <c r="J257" s="1">
        <f t="shared" si="26"/>
        <v>5.6423274249999999E-9</v>
      </c>
      <c r="K257" s="1">
        <f t="shared" si="27"/>
        <v>1.580081976E-12</v>
      </c>
      <c r="L257" s="1">
        <f t="shared" si="28"/>
        <v>1.2082636529999998E-10</v>
      </c>
      <c r="M257" s="1">
        <f t="shared" si="29"/>
        <v>1.9876895393038984E-3</v>
      </c>
      <c r="N257" s="1">
        <f t="shared" si="30"/>
        <v>1.8330201742944756E-6</v>
      </c>
      <c r="O257" s="1">
        <f t="shared" si="31"/>
        <v>352281.84924129926</v>
      </c>
    </row>
    <row r="258" spans="1:15" x14ac:dyDescent="0.35">
      <c r="A258" s="2">
        <v>44641.550312500003</v>
      </c>
      <c r="B258">
        <v>7215765</v>
      </c>
      <c r="C258" s="1">
        <v>3.1486700000000001E-11</v>
      </c>
      <c r="D258" s="1">
        <v>4.0102499999999998E-11</v>
      </c>
      <c r="E258" s="1">
        <v>5.6175100000000004E-9</v>
      </c>
      <c r="F258" s="1">
        <v>-9.0299800000000005E-13</v>
      </c>
      <c r="G258" s="1">
        <v>3.4791499999999998E-10</v>
      </c>
      <c r="H258" s="1">
        <f t="shared" si="24"/>
        <v>2.0403381600000002E-11</v>
      </c>
      <c r="I258" s="1">
        <f t="shared" si="25"/>
        <v>8.0205000000000001E-15</v>
      </c>
      <c r="J258" s="1">
        <f t="shared" si="26"/>
        <v>5.6147012450000001E-9</v>
      </c>
      <c r="K258" s="1">
        <f t="shared" si="27"/>
        <v>-9.0290770020000002E-13</v>
      </c>
      <c r="L258" s="1">
        <f t="shared" si="28"/>
        <v>1.1644715049999999E-10</v>
      </c>
      <c r="M258" s="1">
        <f t="shared" si="29"/>
        <v>3.6339211490851106E-3</v>
      </c>
      <c r="N258" s="1">
        <f t="shared" si="30"/>
        <v>1.4284820598678176E-6</v>
      </c>
      <c r="O258" s="1">
        <f t="shared" si="31"/>
        <v>647215.40657593985</v>
      </c>
    </row>
    <row r="259" spans="1:15" x14ac:dyDescent="0.35">
      <c r="A259" s="2">
        <v>44641.550671296296</v>
      </c>
      <c r="B259">
        <v>7246472</v>
      </c>
      <c r="C259" s="1">
        <v>1.8823199999999998E-11</v>
      </c>
      <c r="D259" s="1">
        <v>3.7041300000000003E-11</v>
      </c>
      <c r="E259" s="1">
        <v>5.6100800000000001E-9</v>
      </c>
      <c r="F259" s="1">
        <v>-1.8543700000000001E-11</v>
      </c>
      <c r="G259" s="1">
        <v>3.4379899999999998E-10</v>
      </c>
      <c r="H259" s="1">
        <f t="shared" ref="H259:H322" si="32">0.648*C259</f>
        <v>1.2197433599999999E-11</v>
      </c>
      <c r="I259" s="1">
        <f t="shared" ref="I259:I322" si="33">0.0002*D259</f>
        <v>7.408260000000001E-15</v>
      </c>
      <c r="J259" s="1">
        <f t="shared" ref="J259:J322" si="34">E259-(0.0005*E259)</f>
        <v>5.60727496E-9</v>
      </c>
      <c r="K259" s="1">
        <f t="shared" ref="K259:K322" si="35">F259-(0.0001*F259)</f>
        <v>-1.8541845630000003E-11</v>
      </c>
      <c r="L259" s="1">
        <f t="shared" ref="L259:L322" si="36">G259-(0.6653*G259)</f>
        <v>1.150695253E-10</v>
      </c>
      <c r="M259" s="1">
        <f t="shared" ref="M259:M322" si="37">H259/J259</f>
        <v>2.175287227220261E-3</v>
      </c>
      <c r="N259" s="1">
        <f t="shared" ref="N259:N322" si="38">I259/J259</f>
        <v>1.3211872171148177E-6</v>
      </c>
      <c r="O259" s="1">
        <f t="shared" ref="O259:O322" si="39">M259/J259</f>
        <v>387940.17463703279</v>
      </c>
    </row>
    <row r="260" spans="1:15" x14ac:dyDescent="0.35">
      <c r="A260" s="2">
        <v>44641.551030092596</v>
      </c>
      <c r="B260">
        <v>7277180</v>
      </c>
      <c r="C260" s="1">
        <v>2.3897199999999999E-11</v>
      </c>
      <c r="D260" s="1">
        <v>3.2157699999999999E-11</v>
      </c>
      <c r="E260" s="1">
        <v>5.5987699999999997E-9</v>
      </c>
      <c r="F260" s="1">
        <v>5.8802400000000004E-12</v>
      </c>
      <c r="G260" s="1">
        <v>3.3175899999999999E-10</v>
      </c>
      <c r="H260" s="1">
        <f t="shared" si="32"/>
        <v>1.5485385599999998E-11</v>
      </c>
      <c r="I260" s="1">
        <f t="shared" si="33"/>
        <v>6.4315400000000004E-15</v>
      </c>
      <c r="J260" s="1">
        <f t="shared" si="34"/>
        <v>5.5959706149999996E-9</v>
      </c>
      <c r="K260" s="1">
        <f t="shared" si="35"/>
        <v>5.8796519760000002E-12</v>
      </c>
      <c r="L260" s="1">
        <f t="shared" si="36"/>
        <v>1.1103973729999999E-10</v>
      </c>
      <c r="M260" s="1">
        <f t="shared" si="37"/>
        <v>2.7672385481245063E-3</v>
      </c>
      <c r="N260" s="1">
        <f t="shared" si="38"/>
        <v>1.1493162567294862E-6</v>
      </c>
      <c r="O260" s="1">
        <f t="shared" si="39"/>
        <v>494505.55381883588</v>
      </c>
    </row>
    <row r="261" spans="1:15" x14ac:dyDescent="0.35">
      <c r="A261" s="2">
        <v>44641.551377314812</v>
      </c>
      <c r="B261">
        <v>7307886</v>
      </c>
      <c r="C261" s="1">
        <v>9.6964799999999999E-12</v>
      </c>
      <c r="D261" s="1">
        <v>3.1451299999999999E-11</v>
      </c>
      <c r="E261" s="1">
        <v>5.6219800000000001E-9</v>
      </c>
      <c r="F261" s="1">
        <v>2.4445400000000001E-11</v>
      </c>
      <c r="G261" s="1">
        <v>3.2411099999999999E-10</v>
      </c>
      <c r="H261" s="1">
        <f t="shared" si="32"/>
        <v>6.2833190400000001E-12</v>
      </c>
      <c r="I261" s="1">
        <f t="shared" si="33"/>
        <v>6.2902600000000006E-15</v>
      </c>
      <c r="J261" s="1">
        <f t="shared" si="34"/>
        <v>5.6191690099999997E-9</v>
      </c>
      <c r="K261" s="1">
        <f t="shared" si="35"/>
        <v>2.444295546E-11</v>
      </c>
      <c r="L261" s="1">
        <f t="shared" si="36"/>
        <v>1.0847995169999999E-10</v>
      </c>
      <c r="M261" s="1">
        <f t="shared" si="37"/>
        <v>1.118193638386399E-3</v>
      </c>
      <c r="N261" s="1">
        <f t="shared" si="38"/>
        <v>1.1194288672943832E-6</v>
      </c>
      <c r="O261" s="1">
        <f t="shared" si="39"/>
        <v>198996.26375295644</v>
      </c>
    </row>
    <row r="262" spans="1:15" x14ac:dyDescent="0.35">
      <c r="A262" s="2">
        <v>44641.551736111112</v>
      </c>
      <c r="B262">
        <v>7338593</v>
      </c>
      <c r="C262" s="1">
        <v>3.27551E-11</v>
      </c>
      <c r="D262" s="1">
        <v>3.9467699999999998E-11</v>
      </c>
      <c r="E262" s="1">
        <v>5.5776499999999997E-9</v>
      </c>
      <c r="F262" s="1">
        <v>4.3967400000000001E-12</v>
      </c>
      <c r="G262" s="1">
        <v>3.3359500000000003E-10</v>
      </c>
      <c r="H262" s="1">
        <f t="shared" si="32"/>
        <v>2.1225304800000001E-11</v>
      </c>
      <c r="I262" s="1">
        <f t="shared" si="33"/>
        <v>7.8935400000000001E-15</v>
      </c>
      <c r="J262" s="1">
        <f t="shared" si="34"/>
        <v>5.5748611749999995E-9</v>
      </c>
      <c r="K262" s="1">
        <f t="shared" si="35"/>
        <v>4.3963003259999999E-12</v>
      </c>
      <c r="L262" s="1">
        <f t="shared" si="36"/>
        <v>1.116542465E-10</v>
      </c>
      <c r="M262" s="1">
        <f t="shared" si="37"/>
        <v>3.8073243680368423E-3</v>
      </c>
      <c r="N262" s="1">
        <f t="shared" si="38"/>
        <v>1.4159168725847243E-6</v>
      </c>
      <c r="O262" s="1">
        <f t="shared" si="39"/>
        <v>682945.14401730243</v>
      </c>
    </row>
    <row r="263" spans="1:15" x14ac:dyDescent="0.35">
      <c r="A263" s="2">
        <v>44641.552094907405</v>
      </c>
      <c r="B263">
        <v>7369300</v>
      </c>
      <c r="C263" s="1">
        <v>1.50499E-11</v>
      </c>
      <c r="D263" s="1">
        <v>3.9406299999999999E-11</v>
      </c>
      <c r="E263" s="1">
        <v>5.5817800000000001E-9</v>
      </c>
      <c r="F263" s="1">
        <v>4.8933900000000002E-11</v>
      </c>
      <c r="G263" s="1">
        <v>3.29126E-10</v>
      </c>
      <c r="H263" s="1">
        <f t="shared" si="32"/>
        <v>9.7523351999999993E-12</v>
      </c>
      <c r="I263" s="1">
        <f t="shared" si="33"/>
        <v>7.8812600000000006E-15</v>
      </c>
      <c r="J263" s="1">
        <f t="shared" si="34"/>
        <v>5.5789891100000004E-9</v>
      </c>
      <c r="K263" s="1">
        <f t="shared" si="35"/>
        <v>4.8929006610000001E-11</v>
      </c>
      <c r="L263" s="1">
        <f t="shared" si="36"/>
        <v>1.101584722E-10</v>
      </c>
      <c r="M263" s="1">
        <f t="shared" si="37"/>
        <v>1.7480470041641646E-3</v>
      </c>
      <c r="N263" s="1">
        <f t="shared" si="38"/>
        <v>1.4126681096891404E-6</v>
      </c>
      <c r="O263" s="1">
        <f t="shared" si="39"/>
        <v>313326.83568621706</v>
      </c>
    </row>
    <row r="264" spans="1:15" x14ac:dyDescent="0.35">
      <c r="A264" s="2">
        <v>44641.552453703705</v>
      </c>
      <c r="B264">
        <v>7400007</v>
      </c>
      <c r="C264" s="1">
        <v>2.3907900000000001E-11</v>
      </c>
      <c r="D264" s="1">
        <v>3.8126599999999997E-11</v>
      </c>
      <c r="E264" s="1">
        <v>5.55513E-9</v>
      </c>
      <c r="F264" s="1">
        <v>1.6748400000000001E-11</v>
      </c>
      <c r="G264" s="1">
        <v>3.1908200000000002E-10</v>
      </c>
      <c r="H264" s="1">
        <f t="shared" si="32"/>
        <v>1.5492319200000001E-11</v>
      </c>
      <c r="I264" s="1">
        <f t="shared" si="33"/>
        <v>7.6253199999999998E-15</v>
      </c>
      <c r="J264" s="1">
        <f t="shared" si="34"/>
        <v>5.552352435E-9</v>
      </c>
      <c r="K264" s="1">
        <f t="shared" si="35"/>
        <v>1.6746725160000001E-11</v>
      </c>
      <c r="L264" s="1">
        <f t="shared" si="36"/>
        <v>1.067967454E-10</v>
      </c>
      <c r="M264" s="1">
        <f t="shared" si="37"/>
        <v>2.7902261935575422E-3</v>
      </c>
      <c r="N264" s="1">
        <f t="shared" si="38"/>
        <v>1.3733494206766793E-6</v>
      </c>
      <c r="O264" s="1">
        <f t="shared" si="39"/>
        <v>502530.45465359447</v>
      </c>
    </row>
    <row r="265" spans="1:15" x14ac:dyDescent="0.35">
      <c r="A265" s="2">
        <v>44641.552766203706</v>
      </c>
      <c r="B265">
        <v>7427465</v>
      </c>
      <c r="C265" s="1">
        <v>2.7380199999999999E-11</v>
      </c>
      <c r="D265" s="1">
        <v>3.3990400000000002E-11</v>
      </c>
      <c r="E265" s="1">
        <v>5.5356799999999996E-9</v>
      </c>
      <c r="F265" s="1">
        <v>3.6442399999999998E-12</v>
      </c>
      <c r="G265" s="1">
        <v>3.1730099999999999E-10</v>
      </c>
      <c r="H265" s="1">
        <f t="shared" si="32"/>
        <v>1.7742369599999999E-11</v>
      </c>
      <c r="I265" s="1">
        <f t="shared" si="33"/>
        <v>6.798080000000001E-15</v>
      </c>
      <c r="J265" s="1">
        <f t="shared" si="34"/>
        <v>5.5329121599999998E-9</v>
      </c>
      <c r="K265" s="1">
        <f t="shared" si="35"/>
        <v>3.6438755759999995E-12</v>
      </c>
      <c r="L265" s="1">
        <f t="shared" si="36"/>
        <v>1.0620064470000001E-10</v>
      </c>
      <c r="M265" s="1">
        <f t="shared" si="37"/>
        <v>3.20669641717211E-3</v>
      </c>
      <c r="N265" s="1">
        <f t="shared" si="38"/>
        <v>1.2286621951359519E-6</v>
      </c>
      <c r="O265" s="1">
        <f t="shared" si="39"/>
        <v>579567.56305563869</v>
      </c>
    </row>
    <row r="266" spans="1:15" x14ac:dyDescent="0.35">
      <c r="A266" s="2">
        <v>44641.553124999999</v>
      </c>
      <c r="B266">
        <v>7458171</v>
      </c>
      <c r="C266" s="1">
        <v>1.9801399999999999E-11</v>
      </c>
      <c r="D266" s="1">
        <v>4.5057700000000001E-11</v>
      </c>
      <c r="E266" s="1">
        <v>5.5405899999999998E-9</v>
      </c>
      <c r="F266" s="1">
        <v>-1.4641400000000001E-11</v>
      </c>
      <c r="G266" s="1">
        <v>3.1889000000000002E-10</v>
      </c>
      <c r="H266" s="1">
        <f t="shared" si="32"/>
        <v>1.2831307199999999E-11</v>
      </c>
      <c r="I266" s="1">
        <f t="shared" si="33"/>
        <v>9.0115400000000013E-15</v>
      </c>
      <c r="J266" s="1">
        <f t="shared" si="34"/>
        <v>5.537819705E-9</v>
      </c>
      <c r="K266" s="1">
        <f t="shared" si="35"/>
        <v>-1.463993586E-11</v>
      </c>
      <c r="L266" s="1">
        <f t="shared" si="36"/>
        <v>1.0673248299999999E-10</v>
      </c>
      <c r="M266" s="1">
        <f t="shared" si="37"/>
        <v>2.3170323129904063E-3</v>
      </c>
      <c r="N266" s="1">
        <f t="shared" si="38"/>
        <v>1.6272721901479819E-6</v>
      </c>
      <c r="O266" s="1">
        <f t="shared" si="39"/>
        <v>418401.54364332202</v>
      </c>
    </row>
    <row r="267" spans="1:15" x14ac:dyDescent="0.35">
      <c r="A267" s="2">
        <v>44641.553472222222</v>
      </c>
      <c r="B267">
        <v>7488878</v>
      </c>
      <c r="C267" s="1">
        <v>2.9734399999999997E-11</v>
      </c>
      <c r="D267" s="1">
        <v>4.5630999999999997E-11</v>
      </c>
      <c r="E267" s="1">
        <v>5.5600300000000003E-9</v>
      </c>
      <c r="F267" s="1">
        <v>2.9766699999999999E-11</v>
      </c>
      <c r="G267" s="1">
        <v>3.0983700000000001E-10</v>
      </c>
      <c r="H267" s="1">
        <f t="shared" si="32"/>
        <v>1.9267891199999999E-11</v>
      </c>
      <c r="I267" s="1">
        <f t="shared" si="33"/>
        <v>9.1262000000000007E-15</v>
      </c>
      <c r="J267" s="1">
        <f t="shared" si="34"/>
        <v>5.5572499850000003E-9</v>
      </c>
      <c r="K267" s="1">
        <f t="shared" si="35"/>
        <v>2.9763723330000002E-11</v>
      </c>
      <c r="L267" s="1">
        <f t="shared" si="36"/>
        <v>1.0370244389999999E-10</v>
      </c>
      <c r="M267" s="1">
        <f t="shared" si="37"/>
        <v>3.4671629406644372E-3</v>
      </c>
      <c r="N267" s="1">
        <f t="shared" si="38"/>
        <v>1.6422151288196909E-6</v>
      </c>
      <c r="O267" s="1">
        <f t="shared" si="39"/>
        <v>623899.04179637821</v>
      </c>
    </row>
    <row r="268" spans="1:15" x14ac:dyDescent="0.35">
      <c r="A268" s="2">
        <v>44641.553831018522</v>
      </c>
      <c r="B268">
        <v>7519585</v>
      </c>
      <c r="C268" s="1">
        <v>3.8624599999999998E-11</v>
      </c>
      <c r="D268" s="1">
        <v>4.7801499999999999E-11</v>
      </c>
      <c r="E268" s="1">
        <v>6.4007799999999999E-9</v>
      </c>
      <c r="F268" s="1">
        <v>-6.18124E-12</v>
      </c>
      <c r="G268" s="1">
        <v>3.2023400000000002E-10</v>
      </c>
      <c r="H268" s="1">
        <f t="shared" si="32"/>
        <v>2.50287408E-11</v>
      </c>
      <c r="I268" s="1">
        <f t="shared" si="33"/>
        <v>9.5603000000000004E-15</v>
      </c>
      <c r="J268" s="1">
        <f t="shared" si="34"/>
        <v>6.3975796100000003E-9</v>
      </c>
      <c r="K268" s="1">
        <f t="shared" si="35"/>
        <v>-6.1806218760000002E-12</v>
      </c>
      <c r="L268" s="1">
        <f t="shared" si="36"/>
        <v>1.0718231980000001E-10</v>
      </c>
      <c r="M268" s="1">
        <f t="shared" si="37"/>
        <v>3.9122202967006138E-3</v>
      </c>
      <c r="N268" s="1">
        <f t="shared" si="38"/>
        <v>1.4943620217021418E-6</v>
      </c>
      <c r="O268" s="1">
        <f t="shared" si="39"/>
        <v>611515.68799323053</v>
      </c>
    </row>
    <row r="269" spans="1:15" x14ac:dyDescent="0.35">
      <c r="A269" s="2">
        <v>44641.554189814815</v>
      </c>
      <c r="B269">
        <v>7550292</v>
      </c>
      <c r="C269" s="1">
        <v>2.8250899999999999E-11</v>
      </c>
      <c r="D269" s="1">
        <v>3.9344900000000001E-11</v>
      </c>
      <c r="E269" s="1">
        <v>5.1236199999999997E-9</v>
      </c>
      <c r="F269" s="1">
        <v>8.2989800000000007E-12</v>
      </c>
      <c r="G269" s="1">
        <v>3.1565800000000001E-10</v>
      </c>
      <c r="H269" s="1">
        <f t="shared" si="32"/>
        <v>1.8306583200000001E-11</v>
      </c>
      <c r="I269" s="1">
        <f t="shared" si="33"/>
        <v>7.8689800000000011E-15</v>
      </c>
      <c r="J269" s="1">
        <f t="shared" si="34"/>
        <v>5.1210581899999997E-9</v>
      </c>
      <c r="K269" s="1">
        <f t="shared" si="35"/>
        <v>8.2981501020000013E-12</v>
      </c>
      <c r="L269" s="1">
        <f t="shared" si="36"/>
        <v>1.0565073260000001E-10</v>
      </c>
      <c r="M269" s="1">
        <f t="shared" si="37"/>
        <v>3.5747657067728032E-3</v>
      </c>
      <c r="N269" s="1">
        <f t="shared" si="38"/>
        <v>1.5365925767775745E-6</v>
      </c>
      <c r="O269" s="1">
        <f t="shared" si="39"/>
        <v>698052.15526613721</v>
      </c>
    </row>
    <row r="270" spans="1:15" x14ac:dyDescent="0.35">
      <c r="A270" s="2">
        <v>44641.554548611108</v>
      </c>
      <c r="B270">
        <v>7581000</v>
      </c>
      <c r="C270" s="1">
        <v>2.79392E-11</v>
      </c>
      <c r="D270" s="1">
        <v>3.2290900000000002E-11</v>
      </c>
      <c r="E270" s="1">
        <v>5.3955100000000001E-9</v>
      </c>
      <c r="F270" s="1">
        <v>1.4748899999999999E-11</v>
      </c>
      <c r="G270" s="1">
        <v>3.1386900000000001E-10</v>
      </c>
      <c r="H270" s="1">
        <f t="shared" si="32"/>
        <v>1.8104601600000001E-11</v>
      </c>
      <c r="I270" s="1">
        <f t="shared" si="33"/>
        <v>6.4581800000000004E-15</v>
      </c>
      <c r="J270" s="1">
        <f t="shared" si="34"/>
        <v>5.3928122450000005E-9</v>
      </c>
      <c r="K270" s="1">
        <f t="shared" si="35"/>
        <v>1.474742511E-11</v>
      </c>
      <c r="L270" s="1">
        <f t="shared" si="36"/>
        <v>1.050519543E-10</v>
      </c>
      <c r="M270" s="1">
        <f t="shared" si="37"/>
        <v>3.3571726174568498E-3</v>
      </c>
      <c r="N270" s="1">
        <f t="shared" si="38"/>
        <v>1.1975532814048489E-6</v>
      </c>
      <c r="O270" s="1">
        <f t="shared" si="39"/>
        <v>622527.25756760512</v>
      </c>
    </row>
    <row r="271" spans="1:15" x14ac:dyDescent="0.35">
      <c r="A271" s="2">
        <v>44641.554895833331</v>
      </c>
      <c r="B271">
        <v>7611706</v>
      </c>
      <c r="C271" s="1">
        <v>2.7670400000000001E-11</v>
      </c>
      <c r="D271" s="1">
        <v>2.5974000000000001E-11</v>
      </c>
      <c r="E271" s="1">
        <v>5.96213E-9</v>
      </c>
      <c r="F271" s="1">
        <v>-3.6259600000000001E-11</v>
      </c>
      <c r="G271" s="1">
        <v>3.3135999999999998E-10</v>
      </c>
      <c r="H271" s="1">
        <f t="shared" si="32"/>
        <v>1.7930419200000003E-11</v>
      </c>
      <c r="I271" s="1">
        <f t="shared" si="33"/>
        <v>5.1948000000000007E-15</v>
      </c>
      <c r="J271" s="1">
        <f t="shared" si="34"/>
        <v>5.9591489350000004E-9</v>
      </c>
      <c r="K271" s="1">
        <f t="shared" si="35"/>
        <v>-3.625597404E-11</v>
      </c>
      <c r="L271" s="1">
        <f t="shared" si="36"/>
        <v>1.1090619199999998E-10</v>
      </c>
      <c r="M271" s="1">
        <f t="shared" si="37"/>
        <v>3.0088892550895778E-3</v>
      </c>
      <c r="N271" s="1">
        <f t="shared" si="38"/>
        <v>8.7173521868018229E-7</v>
      </c>
      <c r="O271" s="1">
        <f t="shared" si="39"/>
        <v>504919.29097750894</v>
      </c>
    </row>
    <row r="272" spans="1:15" x14ac:dyDescent="0.35">
      <c r="A272" s="2">
        <v>44641.555254629631</v>
      </c>
      <c r="B272">
        <v>7642413</v>
      </c>
      <c r="C272" s="1">
        <v>3.1013700000000001E-11</v>
      </c>
      <c r="D272" s="1">
        <v>3.8085600000000001E-11</v>
      </c>
      <c r="E272" s="1">
        <v>2.2682399999999999E-7</v>
      </c>
      <c r="F272" s="1">
        <v>-1.07499E-12</v>
      </c>
      <c r="G272" s="1">
        <v>3.1992699999999997E-10</v>
      </c>
      <c r="H272" s="1">
        <f t="shared" si="32"/>
        <v>2.0096877600000001E-11</v>
      </c>
      <c r="I272" s="1">
        <f t="shared" si="33"/>
        <v>7.617120000000001E-15</v>
      </c>
      <c r="J272" s="1">
        <f t="shared" si="34"/>
        <v>2.2671058799999999E-7</v>
      </c>
      <c r="K272" s="1">
        <f t="shared" si="35"/>
        <v>-1.074882501E-12</v>
      </c>
      <c r="L272" s="1">
        <f t="shared" si="36"/>
        <v>1.0707956689999999E-10</v>
      </c>
      <c r="M272" s="1">
        <f t="shared" si="37"/>
        <v>8.864551839987289E-5</v>
      </c>
      <c r="N272" s="1">
        <f t="shared" si="38"/>
        <v>3.3598430788772869E-8</v>
      </c>
      <c r="O272" s="1">
        <f t="shared" si="39"/>
        <v>391.00740367658921</v>
      </c>
    </row>
    <row r="273" spans="1:15" x14ac:dyDescent="0.35">
      <c r="A273" s="2">
        <v>44641.555625000001</v>
      </c>
      <c r="B273">
        <v>7674661</v>
      </c>
      <c r="C273" s="1">
        <v>2.2069699999999999E-11</v>
      </c>
      <c r="D273" s="1">
        <v>3.5669400000000001E-11</v>
      </c>
      <c r="E273" s="1">
        <v>3.1586999999999998E-7</v>
      </c>
      <c r="F273" s="1">
        <v>-2.9884899999999999E-12</v>
      </c>
      <c r="G273" s="1">
        <v>2.9891100000000001E-10</v>
      </c>
      <c r="H273" s="1">
        <f t="shared" si="32"/>
        <v>1.4301165599999999E-11</v>
      </c>
      <c r="I273" s="1">
        <f t="shared" si="33"/>
        <v>7.1338800000000007E-15</v>
      </c>
      <c r="J273" s="1">
        <f t="shared" si="34"/>
        <v>3.1571206499999999E-7</v>
      </c>
      <c r="K273" s="1">
        <f t="shared" si="35"/>
        <v>-2.9881911509999998E-12</v>
      </c>
      <c r="L273" s="1">
        <f t="shared" si="36"/>
        <v>1.000455117E-10</v>
      </c>
      <c r="M273" s="1">
        <f t="shared" si="37"/>
        <v>4.5298128216924497E-5</v>
      </c>
      <c r="N273" s="1">
        <f t="shared" si="38"/>
        <v>2.2596158939950556E-8</v>
      </c>
      <c r="O273" s="1">
        <f t="shared" si="39"/>
        <v>143.47924339516294</v>
      </c>
    </row>
    <row r="274" spans="1:15" x14ac:dyDescent="0.35">
      <c r="A274" s="2">
        <v>44641.555949074071</v>
      </c>
      <c r="B274">
        <v>7702768</v>
      </c>
      <c r="C274" s="1">
        <v>2.8046700000000001E-11</v>
      </c>
      <c r="D274" s="1">
        <v>2.48478E-11</v>
      </c>
      <c r="E274" s="1">
        <v>3.4220799999999999E-7</v>
      </c>
      <c r="F274" s="1">
        <v>-2.3434900000000001E-12</v>
      </c>
      <c r="G274" s="1">
        <v>2.6766599999999998E-10</v>
      </c>
      <c r="H274" s="1">
        <f t="shared" si="32"/>
        <v>1.8174261600000001E-11</v>
      </c>
      <c r="I274" s="1">
        <f t="shared" si="33"/>
        <v>4.9695600000000002E-15</v>
      </c>
      <c r="J274" s="1">
        <f t="shared" si="34"/>
        <v>3.4203689599999997E-7</v>
      </c>
      <c r="K274" s="1">
        <f t="shared" si="35"/>
        <v>-2.3432556510000001E-12</v>
      </c>
      <c r="L274" s="1">
        <f t="shared" si="36"/>
        <v>8.9587810199999981E-11</v>
      </c>
      <c r="M274" s="1">
        <f t="shared" si="37"/>
        <v>5.3135383382733084E-5</v>
      </c>
      <c r="N274" s="1">
        <f t="shared" si="38"/>
        <v>1.4529309726866428E-8</v>
      </c>
      <c r="O274" s="1">
        <f t="shared" si="39"/>
        <v>155.349858463027</v>
      </c>
    </row>
    <row r="275" spans="1:15" x14ac:dyDescent="0.35">
      <c r="A275" s="2">
        <v>44641.556273148148</v>
      </c>
      <c r="B275">
        <v>7730875</v>
      </c>
      <c r="C275" s="1">
        <v>1.5458400000000001E-11</v>
      </c>
      <c r="D275" s="1">
        <v>3.9867E-11</v>
      </c>
      <c r="E275" s="1">
        <v>3.7150099999999999E-7</v>
      </c>
      <c r="F275" s="1">
        <v>-8.0624799999999998E-13</v>
      </c>
      <c r="G275" s="1">
        <v>2.9728300000000001E-10</v>
      </c>
      <c r="H275" s="1">
        <f t="shared" si="32"/>
        <v>1.0017043200000001E-11</v>
      </c>
      <c r="I275" s="1">
        <f t="shared" si="33"/>
        <v>7.9733999999999998E-15</v>
      </c>
      <c r="J275" s="1">
        <f t="shared" si="34"/>
        <v>3.7131524949999999E-7</v>
      </c>
      <c r="K275" s="1">
        <f t="shared" si="35"/>
        <v>-8.0616737519999998E-13</v>
      </c>
      <c r="L275" s="1">
        <f t="shared" si="36"/>
        <v>9.9500620099999998E-11</v>
      </c>
      <c r="M275" s="1">
        <f t="shared" si="37"/>
        <v>2.6977193135721188E-5</v>
      </c>
      <c r="N275" s="1">
        <f t="shared" si="38"/>
        <v>2.1473397633780727E-8</v>
      </c>
      <c r="O275" s="1">
        <f t="shared" si="39"/>
        <v>72.653070866461107</v>
      </c>
    </row>
    <row r="276" spans="1:15" x14ac:dyDescent="0.35">
      <c r="A276" s="2">
        <v>44641.556597222225</v>
      </c>
      <c r="B276">
        <v>7758982</v>
      </c>
      <c r="C276" s="1">
        <v>2.80747E-9</v>
      </c>
      <c r="D276" s="1">
        <v>3.2045099999999997E-11</v>
      </c>
      <c r="E276" s="1">
        <v>3.3853400000000001E-7</v>
      </c>
      <c r="F276" s="1">
        <v>6.6789599999999998E-11</v>
      </c>
      <c r="G276" s="1">
        <v>1.66158E-9</v>
      </c>
      <c r="H276" s="1">
        <f t="shared" si="32"/>
        <v>1.81924056E-9</v>
      </c>
      <c r="I276" s="1">
        <f t="shared" si="33"/>
        <v>6.4090199999999994E-15</v>
      </c>
      <c r="J276" s="1">
        <f t="shared" si="34"/>
        <v>3.3836473299999998E-7</v>
      </c>
      <c r="K276" s="1">
        <f t="shared" si="35"/>
        <v>6.6782921039999999E-11</v>
      </c>
      <c r="L276" s="1">
        <f t="shared" si="36"/>
        <v>5.5613082600000002E-10</v>
      </c>
      <c r="M276" s="1">
        <f t="shared" si="37"/>
        <v>5.3765667121106267E-3</v>
      </c>
      <c r="N276" s="1">
        <f t="shared" si="38"/>
        <v>1.8941158386030731E-8</v>
      </c>
      <c r="O276" s="1">
        <f t="shared" si="39"/>
        <v>15889.855495403024</v>
      </c>
    </row>
    <row r="277" spans="1:15" x14ac:dyDescent="0.35">
      <c r="A277" s="2">
        <v>44641.556990740741</v>
      </c>
      <c r="B277">
        <v>7792420</v>
      </c>
      <c r="C277" s="1">
        <v>9.2244699999999997E-9</v>
      </c>
      <c r="D277" s="1">
        <v>6.1653599999999999E-11</v>
      </c>
      <c r="E277" s="1">
        <v>3.3253199999999998E-7</v>
      </c>
      <c r="F277" s="1">
        <v>1.2909599999999999E-10</v>
      </c>
      <c r="G277" s="1">
        <v>1.6033099999999999E-9</v>
      </c>
      <c r="H277" s="1">
        <f t="shared" si="32"/>
        <v>5.9774565600000001E-9</v>
      </c>
      <c r="I277" s="1">
        <f t="shared" si="33"/>
        <v>1.2330720000000001E-14</v>
      </c>
      <c r="J277" s="1">
        <f t="shared" si="34"/>
        <v>3.3236573399999999E-7</v>
      </c>
      <c r="K277" s="1">
        <f t="shared" si="35"/>
        <v>1.2908309039999998E-10</v>
      </c>
      <c r="L277" s="1">
        <f t="shared" si="36"/>
        <v>5.3662785699999998E-10</v>
      </c>
      <c r="M277" s="1">
        <f t="shared" si="37"/>
        <v>1.7984575269122057E-2</v>
      </c>
      <c r="N277" s="1">
        <f t="shared" si="38"/>
        <v>3.7099853380192317E-8</v>
      </c>
      <c r="O277" s="1">
        <f t="shared" si="39"/>
        <v>54110.798525103244</v>
      </c>
    </row>
    <row r="278" spans="1:15" x14ac:dyDescent="0.35">
      <c r="A278" s="2">
        <v>44641.557256944441</v>
      </c>
      <c r="B278">
        <v>7815448</v>
      </c>
      <c r="C278" s="1">
        <v>1.1016700000000001E-8</v>
      </c>
      <c r="D278" s="1">
        <v>4.1996599999999999E-11</v>
      </c>
      <c r="E278" s="1">
        <v>3.3504099999999999E-7</v>
      </c>
      <c r="F278" s="1">
        <v>1.4694099999999999E-10</v>
      </c>
      <c r="G278" s="1">
        <v>1.23059E-9</v>
      </c>
      <c r="H278" s="1">
        <f t="shared" si="32"/>
        <v>7.1388216000000005E-9</v>
      </c>
      <c r="I278" s="1">
        <f t="shared" si="33"/>
        <v>8.3993200000000002E-15</v>
      </c>
      <c r="J278" s="1">
        <f t="shared" si="34"/>
        <v>3.348734795E-7</v>
      </c>
      <c r="K278" s="1">
        <f t="shared" si="35"/>
        <v>1.4692630589999999E-10</v>
      </c>
      <c r="L278" s="1">
        <f t="shared" si="36"/>
        <v>4.1187847299999997E-10</v>
      </c>
      <c r="M278" s="1">
        <f t="shared" si="37"/>
        <v>2.1317966447086178E-2</v>
      </c>
      <c r="N278" s="1">
        <f t="shared" si="38"/>
        <v>2.5082069838856857E-8</v>
      </c>
      <c r="O278" s="1">
        <f t="shared" si="39"/>
        <v>63659.763319914317</v>
      </c>
    </row>
    <row r="279" spans="1:15" x14ac:dyDescent="0.35">
      <c r="A279" s="2">
        <v>44641.557476851849</v>
      </c>
      <c r="B279">
        <v>7834824</v>
      </c>
      <c r="C279" s="1">
        <v>1.15521E-8</v>
      </c>
      <c r="D279" s="1">
        <v>3.6683000000000003E-11</v>
      </c>
      <c r="E279" s="1">
        <v>3.3145799999999998E-7</v>
      </c>
      <c r="F279" s="1">
        <v>1.0753199999999999E-10</v>
      </c>
      <c r="G279" s="1">
        <v>9.7932900000000006E-10</v>
      </c>
      <c r="H279" s="1">
        <f t="shared" si="32"/>
        <v>7.4857607999999998E-9</v>
      </c>
      <c r="I279" s="1">
        <f t="shared" si="33"/>
        <v>7.3366000000000001E-15</v>
      </c>
      <c r="J279" s="1">
        <f t="shared" si="34"/>
        <v>3.3129227099999998E-7</v>
      </c>
      <c r="K279" s="1">
        <f t="shared" si="35"/>
        <v>1.0752124679999999E-10</v>
      </c>
      <c r="L279" s="1">
        <f t="shared" si="36"/>
        <v>3.2778141630000002E-10</v>
      </c>
      <c r="M279" s="1">
        <f t="shared" si="37"/>
        <v>2.259563972743572E-2</v>
      </c>
      <c r="N279" s="1">
        <f t="shared" si="38"/>
        <v>2.2145400428010591E-8</v>
      </c>
      <c r="O279" s="1">
        <f t="shared" si="39"/>
        <v>68204.548386327195</v>
      </c>
    </row>
    <row r="280" spans="1:15" x14ac:dyDescent="0.35">
      <c r="A280" s="2">
        <v>44641.557708333334</v>
      </c>
      <c r="B280">
        <v>7854200</v>
      </c>
      <c r="C280" s="1">
        <v>1.18586E-8</v>
      </c>
      <c r="D280" s="1">
        <v>3.3458000000000002E-11</v>
      </c>
      <c r="E280" s="1">
        <v>3.2984500000000003E-7</v>
      </c>
      <c r="F280" s="1">
        <v>1.1920600000000001E-10</v>
      </c>
      <c r="G280" s="1">
        <v>8.1071400000000002E-10</v>
      </c>
      <c r="H280" s="1">
        <f t="shared" si="32"/>
        <v>7.6843728000000009E-9</v>
      </c>
      <c r="I280" s="1">
        <f t="shared" si="33"/>
        <v>6.6916000000000009E-15</v>
      </c>
      <c r="J280" s="1">
        <f t="shared" si="34"/>
        <v>3.2968007750000004E-7</v>
      </c>
      <c r="K280" s="1">
        <f t="shared" si="35"/>
        <v>1.191940794E-10</v>
      </c>
      <c r="L280" s="1">
        <f t="shared" si="36"/>
        <v>2.7134597580000003E-10</v>
      </c>
      <c r="M280" s="1">
        <f t="shared" si="37"/>
        <v>2.3308574962343606E-2</v>
      </c>
      <c r="N280" s="1">
        <f t="shared" si="38"/>
        <v>2.0297253175694245E-8</v>
      </c>
      <c r="O280" s="1">
        <f t="shared" si="39"/>
        <v>70700.586881364114</v>
      </c>
    </row>
    <row r="281" spans="1:15" x14ac:dyDescent="0.35">
      <c r="A281" s="2">
        <v>44641.557928240742</v>
      </c>
      <c r="B281">
        <v>7873576</v>
      </c>
      <c r="C281" s="1">
        <v>1.2042E-8</v>
      </c>
      <c r="D281" s="1">
        <v>3.4072300000000001E-11</v>
      </c>
      <c r="E281" s="1">
        <v>3.3092E-7</v>
      </c>
      <c r="F281" s="1">
        <v>1.0697300000000001E-10</v>
      </c>
      <c r="G281" s="1">
        <v>6.8490400000000002E-10</v>
      </c>
      <c r="H281" s="1">
        <f t="shared" si="32"/>
        <v>7.8032159999999998E-9</v>
      </c>
      <c r="I281" s="1">
        <f t="shared" si="33"/>
        <v>6.8144600000000007E-15</v>
      </c>
      <c r="J281" s="1">
        <f t="shared" si="34"/>
        <v>3.3075454000000002E-7</v>
      </c>
      <c r="K281" s="1">
        <f t="shared" si="35"/>
        <v>1.0696230270000001E-10</v>
      </c>
      <c r="L281" s="1">
        <f t="shared" si="36"/>
        <v>2.2923736879999998E-10</v>
      </c>
      <c r="M281" s="1">
        <f t="shared" si="37"/>
        <v>2.3592165960896559E-2</v>
      </c>
      <c r="N281" s="1">
        <f t="shared" si="38"/>
        <v>2.0602770864460394E-8</v>
      </c>
      <c r="O281" s="1">
        <f t="shared" si="39"/>
        <v>71328.320877761973</v>
      </c>
    </row>
    <row r="282" spans="1:15" x14ac:dyDescent="0.35">
      <c r="A282" s="2">
        <v>44641.558148148149</v>
      </c>
      <c r="B282">
        <v>7892951</v>
      </c>
      <c r="C282" s="1">
        <v>9.8355899999999995E-9</v>
      </c>
      <c r="D282" s="1">
        <v>3.1308000000000002E-11</v>
      </c>
      <c r="E282" s="1">
        <v>3.1694500000000001E-7</v>
      </c>
      <c r="F282" s="1">
        <v>6.4747100000000002E-11</v>
      </c>
      <c r="G282" s="1">
        <v>5.2684899999999999E-10</v>
      </c>
      <c r="H282" s="1">
        <f t="shared" si="32"/>
        <v>6.37346232E-9</v>
      </c>
      <c r="I282" s="1">
        <f t="shared" si="33"/>
        <v>6.2616000000000006E-15</v>
      </c>
      <c r="J282" s="1">
        <f t="shared" si="34"/>
        <v>3.1678652750000002E-7</v>
      </c>
      <c r="K282" s="1">
        <f t="shared" si="35"/>
        <v>6.4740625290000003E-11</v>
      </c>
      <c r="L282" s="1">
        <f t="shared" si="36"/>
        <v>1.763363603E-10</v>
      </c>
      <c r="M282" s="1">
        <f t="shared" si="37"/>
        <v>2.0119107874623864E-2</v>
      </c>
      <c r="N282" s="1">
        <f t="shared" si="38"/>
        <v>1.9765992100153312E-8</v>
      </c>
      <c r="O282" s="1">
        <f t="shared" si="39"/>
        <v>63509.985836199623</v>
      </c>
    </row>
    <row r="283" spans="1:15" x14ac:dyDescent="0.35">
      <c r="A283" s="2">
        <v>44641.55840277778</v>
      </c>
      <c r="B283">
        <v>7914918</v>
      </c>
      <c r="C283" s="1">
        <v>3.99783E-9</v>
      </c>
      <c r="D283" s="1">
        <v>2.8861099999999999E-11</v>
      </c>
      <c r="E283" s="1">
        <v>3.0691199999999999E-7</v>
      </c>
      <c r="F283" s="1">
        <v>2.9347399999999999E-11</v>
      </c>
      <c r="G283" s="1">
        <v>4.4286899999999998E-10</v>
      </c>
      <c r="H283" s="1">
        <f t="shared" si="32"/>
        <v>2.59059384E-9</v>
      </c>
      <c r="I283" s="1">
        <f t="shared" si="33"/>
        <v>5.7722200000000005E-15</v>
      </c>
      <c r="J283" s="1">
        <f t="shared" si="34"/>
        <v>3.0675854399999999E-7</v>
      </c>
      <c r="K283" s="1">
        <f t="shared" si="35"/>
        <v>2.9344465259999996E-11</v>
      </c>
      <c r="L283" s="1">
        <f t="shared" si="36"/>
        <v>1.4822825430000001E-10</v>
      </c>
      <c r="M283" s="1">
        <f t="shared" si="37"/>
        <v>8.4450584691782866E-3</v>
      </c>
      <c r="N283" s="1">
        <f t="shared" si="38"/>
        <v>1.8816819002765904E-8</v>
      </c>
      <c r="O283" s="1">
        <f t="shared" si="39"/>
        <v>27529.98615477288</v>
      </c>
    </row>
    <row r="284" spans="1:15" x14ac:dyDescent="0.35">
      <c r="A284" s="2">
        <v>44641.558657407404</v>
      </c>
      <c r="B284">
        <v>7936395</v>
      </c>
      <c r="C284" s="1">
        <v>2.0243400000000001E-9</v>
      </c>
      <c r="D284" s="1">
        <v>3.2905100000000001E-11</v>
      </c>
      <c r="E284" s="1">
        <v>3.2178299999999999E-7</v>
      </c>
      <c r="F284" s="1">
        <v>6.5037400000000001E-11</v>
      </c>
      <c r="G284" s="1">
        <v>4.0006000000000001E-10</v>
      </c>
      <c r="H284" s="1">
        <f t="shared" si="32"/>
        <v>1.3117723200000001E-9</v>
      </c>
      <c r="I284" s="1">
        <f t="shared" si="33"/>
        <v>6.5810200000000006E-15</v>
      </c>
      <c r="J284" s="1">
        <f t="shared" si="34"/>
        <v>3.2162210850000002E-7</v>
      </c>
      <c r="K284" s="1">
        <f t="shared" si="35"/>
        <v>6.5030896259999999E-11</v>
      </c>
      <c r="L284" s="1">
        <f t="shared" si="36"/>
        <v>1.3390008200000001E-10</v>
      </c>
      <c r="M284" s="1">
        <f t="shared" si="37"/>
        <v>4.0786136441860934E-3</v>
      </c>
      <c r="N284" s="1">
        <f t="shared" si="38"/>
        <v>2.046196398218066E-8</v>
      </c>
      <c r="O284" s="1">
        <f t="shared" si="39"/>
        <v>12681.384570259084</v>
      </c>
    </row>
    <row r="285" spans="1:15" x14ac:dyDescent="0.35">
      <c r="A285" s="2">
        <v>44641.558900462966</v>
      </c>
      <c r="B285">
        <v>7957871</v>
      </c>
      <c r="C285" s="1">
        <v>1.0845699999999999E-9</v>
      </c>
      <c r="D285" s="1">
        <v>1.5828000000000001E-11</v>
      </c>
      <c r="E285" s="1">
        <v>3.4229700000000001E-7</v>
      </c>
      <c r="F285" s="1">
        <v>1.6232400000000001E-11</v>
      </c>
      <c r="G285" s="1">
        <v>3.6026200000000002E-10</v>
      </c>
      <c r="H285" s="1">
        <f t="shared" si="32"/>
        <v>7.0280135999999995E-10</v>
      </c>
      <c r="I285" s="1">
        <f t="shared" si="33"/>
        <v>3.1656000000000004E-15</v>
      </c>
      <c r="J285" s="1">
        <f t="shared" si="34"/>
        <v>3.4212585149999999E-7</v>
      </c>
      <c r="K285" s="1">
        <f t="shared" si="35"/>
        <v>1.6230776760000002E-11</v>
      </c>
      <c r="L285" s="1">
        <f t="shared" si="36"/>
        <v>1.2057969140000001E-10</v>
      </c>
      <c r="M285" s="1">
        <f t="shared" si="37"/>
        <v>2.0542188113487239E-3</v>
      </c>
      <c r="N285" s="1">
        <f t="shared" si="38"/>
        <v>9.2527354659722367E-9</v>
      </c>
      <c r="O285" s="1">
        <f t="shared" si="39"/>
        <v>6004.2782570867021</v>
      </c>
    </row>
    <row r="286" spans="1:15" x14ac:dyDescent="0.35">
      <c r="A286" s="2">
        <v>44641.559236111112</v>
      </c>
      <c r="B286">
        <v>7986888</v>
      </c>
      <c r="C286" s="1">
        <v>5.2698500000000002E-10</v>
      </c>
      <c r="D286" s="1">
        <v>2.5625900000000001E-11</v>
      </c>
      <c r="E286" s="1">
        <v>3.5367400000000002E-7</v>
      </c>
      <c r="F286" s="1">
        <v>6.9874799999999998E-13</v>
      </c>
      <c r="G286" s="1">
        <v>3.7529700000000001E-10</v>
      </c>
      <c r="H286" s="1">
        <f t="shared" si="32"/>
        <v>3.4148628E-10</v>
      </c>
      <c r="I286" s="1">
        <f t="shared" si="33"/>
        <v>5.1251800000000002E-15</v>
      </c>
      <c r="J286" s="1">
        <f t="shared" si="34"/>
        <v>3.5349716300000001E-7</v>
      </c>
      <c r="K286" s="1">
        <f t="shared" si="35"/>
        <v>6.9867812520000003E-13</v>
      </c>
      <c r="L286" s="1">
        <f t="shared" si="36"/>
        <v>1.2561190590000001E-10</v>
      </c>
      <c r="M286" s="1">
        <f t="shared" si="37"/>
        <v>9.6602268912692802E-4</v>
      </c>
      <c r="N286" s="1">
        <f t="shared" si="38"/>
        <v>1.4498503910199698E-8</v>
      </c>
      <c r="O286" s="1">
        <f t="shared" si="39"/>
        <v>2732.7593832115931</v>
      </c>
    </row>
    <row r="287" spans="1:15" x14ac:dyDescent="0.35">
      <c r="A287" s="2">
        <v>44641.559560185182</v>
      </c>
      <c r="B287">
        <v>8014994</v>
      </c>
      <c r="C287" s="1">
        <v>2.5222599999999998E-10</v>
      </c>
      <c r="D287" s="1">
        <v>3.6590900000000002E-11</v>
      </c>
      <c r="E287" s="1">
        <v>1.53366E-7</v>
      </c>
      <c r="F287" s="1">
        <v>4.0742400000000002E-12</v>
      </c>
      <c r="G287" s="1">
        <v>6.2362900000000004E-10</v>
      </c>
      <c r="H287" s="1">
        <f t="shared" si="32"/>
        <v>1.63442448E-10</v>
      </c>
      <c r="I287" s="1">
        <f t="shared" si="33"/>
        <v>7.3181800000000001E-15</v>
      </c>
      <c r="J287" s="1">
        <f t="shared" si="34"/>
        <v>1.53289317E-7</v>
      </c>
      <c r="K287" s="1">
        <f t="shared" si="35"/>
        <v>4.0738325760000001E-12</v>
      </c>
      <c r="L287" s="1">
        <f t="shared" si="36"/>
        <v>2.0872862630000004E-10</v>
      </c>
      <c r="M287" s="1">
        <f t="shared" si="37"/>
        <v>1.0662350853843259E-3</v>
      </c>
      <c r="N287" s="1">
        <f t="shared" si="38"/>
        <v>4.7740965536430693E-8</v>
      </c>
      <c r="O287" s="1">
        <f t="shared" si="39"/>
        <v>6955.7038040969674</v>
      </c>
    </row>
    <row r="288" spans="1:15" x14ac:dyDescent="0.35">
      <c r="A288" s="2">
        <v>44641.559895833336</v>
      </c>
      <c r="B288">
        <v>8043101</v>
      </c>
      <c r="C288" s="1">
        <v>1.2229100000000001E-10</v>
      </c>
      <c r="D288" s="1">
        <v>3.6693199999999997E-11</v>
      </c>
      <c r="E288" s="1">
        <v>4.92993E-8</v>
      </c>
      <c r="F288" s="1">
        <v>1.6898899999999999E-11</v>
      </c>
      <c r="G288" s="1">
        <v>6.4418499999999998E-10</v>
      </c>
      <c r="H288" s="1">
        <f t="shared" si="32"/>
        <v>7.9244568000000003E-11</v>
      </c>
      <c r="I288" s="1">
        <f t="shared" si="33"/>
        <v>7.3386400000000005E-15</v>
      </c>
      <c r="J288" s="1">
        <f t="shared" si="34"/>
        <v>4.927465035E-8</v>
      </c>
      <c r="K288" s="1">
        <f t="shared" si="35"/>
        <v>1.6897210109999999E-11</v>
      </c>
      <c r="L288" s="1">
        <f t="shared" si="36"/>
        <v>2.1560871950000001E-10</v>
      </c>
      <c r="M288" s="1">
        <f t="shared" si="37"/>
        <v>1.6082218227247147E-3</v>
      </c>
      <c r="N288" s="1">
        <f t="shared" si="38"/>
        <v>1.4893337543490048E-7</v>
      </c>
      <c r="O288" s="1">
        <f t="shared" si="39"/>
        <v>32637.914450969103</v>
      </c>
    </row>
    <row r="289" spans="1:15" x14ac:dyDescent="0.35">
      <c r="A289" s="2">
        <v>44641.560231481482</v>
      </c>
      <c r="B289">
        <v>8072230</v>
      </c>
      <c r="C289" s="1">
        <v>8.0732299999999998E-11</v>
      </c>
      <c r="D289" s="1">
        <v>3.1389900000000001E-11</v>
      </c>
      <c r="E289" s="1">
        <v>1.9245800000000002E-8</v>
      </c>
      <c r="F289" s="1">
        <v>1.14917E-11</v>
      </c>
      <c r="G289" s="1">
        <v>5.9871999999999998E-10</v>
      </c>
      <c r="H289" s="1">
        <f t="shared" si="32"/>
        <v>5.2314530400000003E-11</v>
      </c>
      <c r="I289" s="1">
        <f t="shared" si="33"/>
        <v>6.2779800000000003E-15</v>
      </c>
      <c r="J289" s="1">
        <f t="shared" si="34"/>
        <v>1.9236177100000003E-8</v>
      </c>
      <c r="K289" s="1">
        <f t="shared" si="35"/>
        <v>1.1490550829999999E-11</v>
      </c>
      <c r="L289" s="1">
        <f t="shared" si="36"/>
        <v>2.00391584E-10</v>
      </c>
      <c r="M289" s="1">
        <f t="shared" si="37"/>
        <v>2.7195908068448796E-3</v>
      </c>
      <c r="N289" s="1">
        <f t="shared" si="38"/>
        <v>3.2636318367021061E-7</v>
      </c>
      <c r="O289" s="1">
        <f t="shared" si="39"/>
        <v>141378.96489032009</v>
      </c>
    </row>
    <row r="290" spans="1:15" x14ac:dyDescent="0.35">
      <c r="A290" s="2">
        <v>44641.560555555552</v>
      </c>
      <c r="B290">
        <v>8100836</v>
      </c>
      <c r="C290" s="1">
        <v>6.0619100000000004E-11</v>
      </c>
      <c r="D290" s="1">
        <v>2.9874700000000002E-11</v>
      </c>
      <c r="E290" s="1">
        <v>1.01682E-8</v>
      </c>
      <c r="F290" s="1">
        <v>4.9342400000000002E-12</v>
      </c>
      <c r="G290" s="1">
        <v>5.5460599999999998E-10</v>
      </c>
      <c r="H290" s="1">
        <f t="shared" si="32"/>
        <v>3.9281176800000006E-11</v>
      </c>
      <c r="I290" s="1">
        <f t="shared" si="33"/>
        <v>5.9749400000000008E-15</v>
      </c>
      <c r="J290" s="1">
        <f t="shared" si="34"/>
        <v>1.01631159E-8</v>
      </c>
      <c r="K290" s="1">
        <f t="shared" si="35"/>
        <v>4.9337465760000005E-12</v>
      </c>
      <c r="L290" s="1">
        <f t="shared" si="36"/>
        <v>1.8562662819999997E-10</v>
      </c>
      <c r="M290" s="1">
        <f t="shared" si="37"/>
        <v>3.8650722068416053E-3</v>
      </c>
      <c r="N290" s="1">
        <f t="shared" si="38"/>
        <v>5.879043453592811E-7</v>
      </c>
      <c r="O290" s="1">
        <f t="shared" si="39"/>
        <v>380303.86004371016</v>
      </c>
    </row>
    <row r="291" spans="1:15" x14ac:dyDescent="0.35">
      <c r="A291" s="2">
        <v>44641.560891203706</v>
      </c>
      <c r="B291">
        <v>8129443</v>
      </c>
      <c r="C291" s="1">
        <v>4.6859099999999998E-11</v>
      </c>
      <c r="D291" s="1">
        <v>3.0315000000000001E-11</v>
      </c>
      <c r="E291" s="1">
        <v>7.3000099999999999E-9</v>
      </c>
      <c r="F291" s="1">
        <v>5.3534899999999996E-12</v>
      </c>
      <c r="G291" s="1">
        <v>5.1172900000000004E-10</v>
      </c>
      <c r="H291" s="1">
        <f t="shared" si="32"/>
        <v>3.0364696800000003E-11</v>
      </c>
      <c r="I291" s="1">
        <f t="shared" si="33"/>
        <v>6.0630000000000001E-15</v>
      </c>
      <c r="J291" s="1">
        <f t="shared" si="34"/>
        <v>7.2963599950000003E-9</v>
      </c>
      <c r="K291" s="1">
        <f t="shared" si="35"/>
        <v>5.352954651E-12</v>
      </c>
      <c r="L291" s="1">
        <f t="shared" si="36"/>
        <v>1.712756963E-10</v>
      </c>
      <c r="M291" s="1">
        <f t="shared" si="37"/>
        <v>4.1616226201569156E-3</v>
      </c>
      <c r="N291" s="1">
        <f t="shared" si="38"/>
        <v>8.3096228861443395E-7</v>
      </c>
      <c r="O291" s="1">
        <f t="shared" si="39"/>
        <v>570369.69434194092</v>
      </c>
    </row>
    <row r="292" spans="1:15" x14ac:dyDescent="0.35">
      <c r="A292" s="2">
        <v>44641.561215277776</v>
      </c>
      <c r="B292">
        <v>8157920</v>
      </c>
      <c r="C292" s="1">
        <v>4.9406900000000001E-11</v>
      </c>
      <c r="D292" s="1">
        <v>2.9188799999999997E-11</v>
      </c>
      <c r="E292" s="1">
        <v>6.4769000000000002E-9</v>
      </c>
      <c r="F292" s="1">
        <v>2.10807E-11</v>
      </c>
      <c r="G292" s="1">
        <v>4.9029900000000005E-10</v>
      </c>
      <c r="H292" s="1">
        <f t="shared" si="32"/>
        <v>3.2015671199999999E-11</v>
      </c>
      <c r="I292" s="1">
        <f t="shared" si="33"/>
        <v>5.8377599999999996E-15</v>
      </c>
      <c r="J292" s="1">
        <f t="shared" si="34"/>
        <v>6.4736615500000002E-9</v>
      </c>
      <c r="K292" s="1">
        <f t="shared" si="35"/>
        <v>2.107859193E-11</v>
      </c>
      <c r="L292" s="1">
        <f t="shared" si="36"/>
        <v>1.6410307530000003E-10</v>
      </c>
      <c r="M292" s="1">
        <f t="shared" si="37"/>
        <v>4.9455274967224686E-3</v>
      </c>
      <c r="N292" s="1">
        <f t="shared" si="38"/>
        <v>9.0177096144298733E-7</v>
      </c>
      <c r="O292" s="1">
        <f t="shared" si="39"/>
        <v>763945.9459727963</v>
      </c>
    </row>
    <row r="293" spans="1:15" x14ac:dyDescent="0.35">
      <c r="A293" s="2">
        <v>44641.561574074076</v>
      </c>
      <c r="B293">
        <v>8188627</v>
      </c>
      <c r="C293" s="1">
        <v>3.94954E-11</v>
      </c>
      <c r="D293" s="1">
        <v>4.4842799999999998E-11</v>
      </c>
      <c r="E293" s="1">
        <v>6.12249E-9</v>
      </c>
      <c r="F293" s="1">
        <v>1.36417E-11</v>
      </c>
      <c r="G293" s="1">
        <v>4.4821300000000002E-10</v>
      </c>
      <c r="H293" s="1">
        <f t="shared" si="32"/>
        <v>2.55930192E-11</v>
      </c>
      <c r="I293" s="1">
        <f t="shared" si="33"/>
        <v>8.9685600000000007E-15</v>
      </c>
      <c r="J293" s="1">
        <f t="shared" si="34"/>
        <v>6.1194287550000002E-9</v>
      </c>
      <c r="K293" s="1">
        <f t="shared" si="35"/>
        <v>1.364033583E-11</v>
      </c>
      <c r="L293" s="1">
        <f t="shared" si="36"/>
        <v>1.5001689109999999E-10</v>
      </c>
      <c r="M293" s="1">
        <f t="shared" si="37"/>
        <v>4.1822562570221471E-3</v>
      </c>
      <c r="N293" s="1">
        <f t="shared" si="38"/>
        <v>1.465587779361278E-6</v>
      </c>
      <c r="O293" s="1">
        <f t="shared" si="39"/>
        <v>683438.99806088139</v>
      </c>
    </row>
    <row r="294" spans="1:15" x14ac:dyDescent="0.35">
      <c r="A294" s="2">
        <v>44641.561932870369</v>
      </c>
      <c r="B294">
        <v>8219335</v>
      </c>
      <c r="C294" s="1">
        <v>3.9000899999999997E-11</v>
      </c>
      <c r="D294" s="1">
        <v>3.3468200000000003E-11</v>
      </c>
      <c r="E294" s="1">
        <v>5.9890699999999999E-9</v>
      </c>
      <c r="F294" s="1">
        <v>7.7077299999999999E-12</v>
      </c>
      <c r="G294" s="1">
        <v>4.2648199999999998E-10</v>
      </c>
      <c r="H294" s="1">
        <f t="shared" si="32"/>
        <v>2.5272583199999999E-11</v>
      </c>
      <c r="I294" s="1">
        <f t="shared" si="33"/>
        <v>6.6936400000000012E-15</v>
      </c>
      <c r="J294" s="1">
        <f t="shared" si="34"/>
        <v>5.9860754649999996E-9</v>
      </c>
      <c r="K294" s="1">
        <f t="shared" si="35"/>
        <v>7.706959227E-12</v>
      </c>
      <c r="L294" s="1">
        <f t="shared" si="36"/>
        <v>1.4274352539999999E-10</v>
      </c>
      <c r="M294" s="1">
        <f t="shared" si="37"/>
        <v>4.221895187885006E-3</v>
      </c>
      <c r="N294" s="1">
        <f t="shared" si="38"/>
        <v>1.1182017398773307E-6</v>
      </c>
      <c r="O294" s="1">
        <f t="shared" si="39"/>
        <v>705285.99456689379</v>
      </c>
    </row>
    <row r="295" spans="1:15" x14ac:dyDescent="0.35">
      <c r="A295" s="2">
        <v>44641.562291666669</v>
      </c>
      <c r="B295">
        <v>8250041</v>
      </c>
      <c r="C295" s="1">
        <v>4.5536899999999999E-11</v>
      </c>
      <c r="D295" s="1">
        <v>3.86077E-11</v>
      </c>
      <c r="E295" s="1">
        <v>5.9037200000000004E-9</v>
      </c>
      <c r="F295" s="1">
        <v>6.6649800000000001E-12</v>
      </c>
      <c r="G295" s="1">
        <v>4.1279099999999999E-10</v>
      </c>
      <c r="H295" s="1">
        <f t="shared" si="32"/>
        <v>2.95079112E-11</v>
      </c>
      <c r="I295" s="1">
        <f t="shared" si="33"/>
        <v>7.7215399999999996E-15</v>
      </c>
      <c r="J295" s="1">
        <f t="shared" si="34"/>
        <v>5.9007681400000001E-9</v>
      </c>
      <c r="K295" s="1">
        <f t="shared" si="35"/>
        <v>6.6643135019999998E-12</v>
      </c>
      <c r="L295" s="1">
        <f t="shared" si="36"/>
        <v>1.3816114769999998E-10</v>
      </c>
      <c r="M295" s="1">
        <f t="shared" si="37"/>
        <v>5.0006898254436414E-3</v>
      </c>
      <c r="N295" s="1">
        <f t="shared" si="38"/>
        <v>1.3085652268994252E-6</v>
      </c>
      <c r="O295" s="1">
        <f t="shared" si="39"/>
        <v>847464.21259040374</v>
      </c>
    </row>
    <row r="296" spans="1:15" x14ac:dyDescent="0.35">
      <c r="A296" s="2">
        <v>44641.562638888892</v>
      </c>
      <c r="B296">
        <v>8280748</v>
      </c>
      <c r="C296" s="1">
        <v>4.5794900000000002E-11</v>
      </c>
      <c r="D296" s="1">
        <v>4.6101999999999999E-11</v>
      </c>
      <c r="E296" s="1">
        <v>5.83013E-9</v>
      </c>
      <c r="F296" s="1">
        <v>8.2989800000000007E-12</v>
      </c>
      <c r="G296" s="1">
        <v>4.0225599999999998E-10</v>
      </c>
      <c r="H296" s="1">
        <f t="shared" si="32"/>
        <v>2.96750952E-11</v>
      </c>
      <c r="I296" s="1">
        <f t="shared" si="33"/>
        <v>9.2203999999999997E-15</v>
      </c>
      <c r="J296" s="1">
        <f t="shared" si="34"/>
        <v>5.8272149349999999E-9</v>
      </c>
      <c r="K296" s="1">
        <f t="shared" si="35"/>
        <v>8.2981501020000013E-12</v>
      </c>
      <c r="L296" s="1">
        <f t="shared" si="36"/>
        <v>1.3463508320000002E-10</v>
      </c>
      <c r="M296" s="1">
        <f t="shared" si="37"/>
        <v>5.0925005394536734E-3</v>
      </c>
      <c r="N296" s="1">
        <f t="shared" si="38"/>
        <v>1.582299623894E-6</v>
      </c>
      <c r="O296" s="1">
        <f t="shared" si="39"/>
        <v>873916.71600554639</v>
      </c>
    </row>
    <row r="297" spans="1:15" x14ac:dyDescent="0.35">
      <c r="A297" s="2">
        <v>44641.562997685185</v>
      </c>
      <c r="B297">
        <v>8311455</v>
      </c>
      <c r="C297" s="1">
        <v>3.21962E-11</v>
      </c>
      <c r="D297" s="1">
        <v>4.1771300000000002E-11</v>
      </c>
      <c r="E297" s="1">
        <v>5.7695400000000003E-9</v>
      </c>
      <c r="F297" s="1">
        <v>-1.78557E-11</v>
      </c>
      <c r="G297" s="1">
        <v>3.8749099999999998E-10</v>
      </c>
      <c r="H297" s="1">
        <f t="shared" si="32"/>
        <v>2.0863137600000001E-11</v>
      </c>
      <c r="I297" s="1">
        <f t="shared" si="33"/>
        <v>8.3542600000000002E-15</v>
      </c>
      <c r="J297" s="1">
        <f t="shared" si="34"/>
        <v>5.7666552300000001E-9</v>
      </c>
      <c r="K297" s="1">
        <f t="shared" si="35"/>
        <v>-1.7853914429999999E-11</v>
      </c>
      <c r="L297" s="1">
        <f t="shared" si="36"/>
        <v>1.2969323770000001E-10</v>
      </c>
      <c r="M297" s="1">
        <f t="shared" si="37"/>
        <v>3.6178923080858435E-3</v>
      </c>
      <c r="N297" s="1">
        <f t="shared" si="38"/>
        <v>1.4487184800885E-6</v>
      </c>
      <c r="O297" s="1">
        <f t="shared" si="39"/>
        <v>627381.4132782555</v>
      </c>
    </row>
    <row r="298" spans="1:15" x14ac:dyDescent="0.35">
      <c r="A298" s="2">
        <v>44641.563356481478</v>
      </c>
      <c r="B298">
        <v>8342162</v>
      </c>
      <c r="C298" s="1">
        <v>2.6047199999999999E-11</v>
      </c>
      <c r="D298" s="1">
        <v>3.1656100000000001E-11</v>
      </c>
      <c r="E298" s="1">
        <v>5.7283900000000003E-9</v>
      </c>
      <c r="F298" s="1">
        <v>-1.24592E-11</v>
      </c>
      <c r="G298" s="1">
        <v>3.7570399999999999E-10</v>
      </c>
      <c r="H298" s="1">
        <f t="shared" si="32"/>
        <v>1.6878585599999999E-11</v>
      </c>
      <c r="I298" s="1">
        <f t="shared" si="33"/>
        <v>6.3312200000000004E-15</v>
      </c>
      <c r="J298" s="1">
        <f t="shared" si="34"/>
        <v>5.7255258050000004E-9</v>
      </c>
      <c r="K298" s="1">
        <f t="shared" si="35"/>
        <v>-1.245795408E-11</v>
      </c>
      <c r="L298" s="1">
        <f t="shared" si="36"/>
        <v>1.2574812879999998E-10</v>
      </c>
      <c r="M298" s="1">
        <f t="shared" si="37"/>
        <v>2.9479538080607773E-3</v>
      </c>
      <c r="N298" s="1">
        <f t="shared" si="38"/>
        <v>1.1057883966693605E-6</v>
      </c>
      <c r="O298" s="1">
        <f t="shared" si="39"/>
        <v>514879.14096664824</v>
      </c>
    </row>
    <row r="299" spans="1:15" x14ac:dyDescent="0.35">
      <c r="A299" s="2">
        <v>44641.563692129632</v>
      </c>
      <c r="B299">
        <v>8371830</v>
      </c>
      <c r="C299" s="1">
        <v>4.6429099999999999E-11</v>
      </c>
      <c r="D299" s="1">
        <v>4.1464199999999999E-11</v>
      </c>
      <c r="E299" s="1">
        <v>5.69943E-9</v>
      </c>
      <c r="F299" s="1">
        <v>-8.4172300000000005E-12</v>
      </c>
      <c r="G299" s="1">
        <v>3.6286500000000002E-10</v>
      </c>
      <c r="H299" s="1">
        <f t="shared" si="32"/>
        <v>3.0086056800000001E-11</v>
      </c>
      <c r="I299" s="1">
        <f t="shared" si="33"/>
        <v>8.2928400000000001E-15</v>
      </c>
      <c r="J299" s="1">
        <f t="shared" si="34"/>
        <v>5.6965802850000001E-9</v>
      </c>
      <c r="K299" s="1">
        <f t="shared" si="35"/>
        <v>-8.416388277E-12</v>
      </c>
      <c r="L299" s="1">
        <f t="shared" si="36"/>
        <v>1.2145091549999999E-10</v>
      </c>
      <c r="M299" s="1">
        <f t="shared" si="37"/>
        <v>5.2814241693777868E-3</v>
      </c>
      <c r="N299" s="1">
        <f t="shared" si="38"/>
        <v>1.4557575922938124E-6</v>
      </c>
      <c r="O299" s="1">
        <f t="shared" si="39"/>
        <v>927121.87051670544</v>
      </c>
    </row>
    <row r="300" spans="1:15" x14ac:dyDescent="0.35">
      <c r="A300" s="2">
        <v>44641.564050925925</v>
      </c>
      <c r="B300">
        <v>8402536</v>
      </c>
      <c r="C300" s="1">
        <v>2.1940700000000001E-11</v>
      </c>
      <c r="D300" s="1">
        <v>3.3898200000000002E-11</v>
      </c>
      <c r="E300" s="1">
        <v>5.66532E-9</v>
      </c>
      <c r="F300" s="1">
        <v>6.2994899999999998E-12</v>
      </c>
      <c r="G300" s="1">
        <v>3.6426300000000002E-10</v>
      </c>
      <c r="H300" s="1">
        <f t="shared" si="32"/>
        <v>1.42175736E-11</v>
      </c>
      <c r="I300" s="1">
        <f t="shared" si="33"/>
        <v>6.7796400000000006E-15</v>
      </c>
      <c r="J300" s="1">
        <f t="shared" si="34"/>
        <v>5.6624873399999997E-9</v>
      </c>
      <c r="K300" s="1">
        <f t="shared" si="35"/>
        <v>6.2988600509999997E-12</v>
      </c>
      <c r="L300" s="1">
        <f t="shared" si="36"/>
        <v>1.219188261E-10</v>
      </c>
      <c r="M300" s="1">
        <f t="shared" si="37"/>
        <v>2.5108353884637563E-3</v>
      </c>
      <c r="N300" s="1">
        <f t="shared" si="38"/>
        <v>1.1972900940737469E-6</v>
      </c>
      <c r="O300" s="1">
        <f t="shared" si="39"/>
        <v>443415.62951092731</v>
      </c>
    </row>
    <row r="301" spans="1:15" x14ac:dyDescent="0.35">
      <c r="A301" s="2">
        <v>44641.564409722225</v>
      </c>
      <c r="B301">
        <v>8433243</v>
      </c>
      <c r="C301" s="1">
        <v>2.2886699999999999E-11</v>
      </c>
      <c r="D301" s="1">
        <v>3.8208500000000003E-11</v>
      </c>
      <c r="E301" s="1">
        <v>5.6459999999999997E-9</v>
      </c>
      <c r="F301" s="1">
        <v>1.5619700000000001E-11</v>
      </c>
      <c r="G301" s="1">
        <v>3.4426800000000003E-10</v>
      </c>
      <c r="H301" s="1">
        <f t="shared" si="32"/>
        <v>1.4830581599999999E-11</v>
      </c>
      <c r="I301" s="1">
        <f t="shared" si="33"/>
        <v>7.6417000000000011E-15</v>
      </c>
      <c r="J301" s="1">
        <f t="shared" si="34"/>
        <v>5.6431769999999998E-9</v>
      </c>
      <c r="K301" s="1">
        <f t="shared" si="35"/>
        <v>1.561813803E-11</v>
      </c>
      <c r="L301" s="1">
        <f t="shared" si="36"/>
        <v>1.1522649960000001E-10</v>
      </c>
      <c r="M301" s="1">
        <f t="shared" si="37"/>
        <v>2.6280553666844049E-3</v>
      </c>
      <c r="N301" s="1">
        <f t="shared" si="38"/>
        <v>1.3541485585158859E-6</v>
      </c>
      <c r="O301" s="1">
        <f t="shared" si="39"/>
        <v>465704.93299862911</v>
      </c>
    </row>
    <row r="302" spans="1:15" x14ac:dyDescent="0.35">
      <c r="A302" s="2">
        <v>44641.564756944441</v>
      </c>
      <c r="B302">
        <v>8463950</v>
      </c>
      <c r="C302" s="1">
        <v>2.05432E-11</v>
      </c>
      <c r="D302" s="1">
        <v>6.1653599999999999E-11</v>
      </c>
      <c r="E302" s="1">
        <v>5.6402900000000002E-9</v>
      </c>
      <c r="F302" s="1">
        <v>5.4609900000000001E-12</v>
      </c>
      <c r="G302" s="1">
        <v>3.45796E-10</v>
      </c>
      <c r="H302" s="1">
        <f t="shared" si="32"/>
        <v>1.3311993600000001E-11</v>
      </c>
      <c r="I302" s="1">
        <f t="shared" si="33"/>
        <v>1.2330720000000001E-14</v>
      </c>
      <c r="J302" s="1">
        <f t="shared" si="34"/>
        <v>5.6374698550000003E-9</v>
      </c>
      <c r="K302" s="1">
        <f t="shared" si="35"/>
        <v>5.4604439009999999E-12</v>
      </c>
      <c r="L302" s="1">
        <f t="shared" si="36"/>
        <v>1.1573792120000001E-10</v>
      </c>
      <c r="M302" s="1">
        <f t="shared" si="37"/>
        <v>2.3613418683194006E-3</v>
      </c>
      <c r="N302" s="1">
        <f t="shared" si="38"/>
        <v>2.1872791016458572E-6</v>
      </c>
      <c r="O302" s="1">
        <f t="shared" si="39"/>
        <v>418865.54235408863</v>
      </c>
    </row>
    <row r="303" spans="1:15" x14ac:dyDescent="0.35">
      <c r="A303" s="2">
        <v>44641.565115740741</v>
      </c>
      <c r="B303">
        <v>8494657</v>
      </c>
      <c r="C303" s="1">
        <v>3.52599E-12</v>
      </c>
      <c r="D303" s="1">
        <v>3.5055100000000002E-11</v>
      </c>
      <c r="E303" s="1">
        <v>5.6459399999999996E-9</v>
      </c>
      <c r="F303" s="1">
        <v>9.2234800000000006E-12</v>
      </c>
      <c r="G303" s="1">
        <v>3.3670400000000002E-10</v>
      </c>
      <c r="H303" s="1">
        <f t="shared" si="32"/>
        <v>2.28484152E-12</v>
      </c>
      <c r="I303" s="1">
        <f t="shared" si="33"/>
        <v>7.0110200000000009E-15</v>
      </c>
      <c r="J303" s="1">
        <f t="shared" si="34"/>
        <v>5.6431170299999992E-9</v>
      </c>
      <c r="K303" s="1">
        <f t="shared" si="35"/>
        <v>9.2225576520000012E-12</v>
      </c>
      <c r="L303" s="1">
        <f t="shared" si="36"/>
        <v>1.126948288E-10</v>
      </c>
      <c r="M303" s="1">
        <f t="shared" si="37"/>
        <v>4.0488997620522507E-4</v>
      </c>
      <c r="N303" s="1">
        <f t="shared" si="38"/>
        <v>1.2424020205017796E-6</v>
      </c>
      <c r="O303" s="1">
        <f t="shared" si="39"/>
        <v>71749.349526643637</v>
      </c>
    </row>
    <row r="304" spans="1:15" x14ac:dyDescent="0.35">
      <c r="A304" s="2">
        <v>44641.565474537034</v>
      </c>
      <c r="B304">
        <v>8525365</v>
      </c>
      <c r="C304" s="1">
        <v>2.2843699999999999E-11</v>
      </c>
      <c r="D304" s="1">
        <v>3.42258E-11</v>
      </c>
      <c r="E304" s="1">
        <v>5.6289799999999997E-9</v>
      </c>
      <c r="F304" s="1">
        <v>2.2338400000000001E-11</v>
      </c>
      <c r="G304" s="1">
        <v>3.3390200000000002E-10</v>
      </c>
      <c r="H304" s="1">
        <f t="shared" si="32"/>
        <v>1.4802717599999998E-11</v>
      </c>
      <c r="I304" s="1">
        <f t="shared" si="33"/>
        <v>6.8451600000000002E-15</v>
      </c>
      <c r="J304" s="1">
        <f t="shared" si="34"/>
        <v>5.6261655099999999E-9</v>
      </c>
      <c r="K304" s="1">
        <f t="shared" si="35"/>
        <v>2.2336166160000002E-11</v>
      </c>
      <c r="L304" s="1">
        <f t="shared" si="36"/>
        <v>1.117569994E-10</v>
      </c>
      <c r="M304" s="1">
        <f t="shared" si="37"/>
        <v>2.6310490819527986E-3</v>
      </c>
      <c r="N304" s="1">
        <f t="shared" si="38"/>
        <v>1.2166652381330319E-6</v>
      </c>
      <c r="O304" s="1">
        <f t="shared" si="39"/>
        <v>467645.16210487357</v>
      </c>
    </row>
    <row r="305" spans="1:15" x14ac:dyDescent="0.35">
      <c r="A305" s="2">
        <v>44641.565833333334</v>
      </c>
      <c r="B305">
        <v>8556071</v>
      </c>
      <c r="C305" s="1">
        <v>2.3682199999999999E-11</v>
      </c>
      <c r="D305" s="1">
        <v>4.4279600000000003E-11</v>
      </c>
      <c r="E305" s="1">
        <v>5.5785700000000001E-9</v>
      </c>
      <c r="F305" s="1">
        <v>-2.6778200000000002E-11</v>
      </c>
      <c r="G305" s="1">
        <v>3.3264299999999998E-10</v>
      </c>
      <c r="H305" s="1">
        <f t="shared" si="32"/>
        <v>1.5346065600000001E-11</v>
      </c>
      <c r="I305" s="1">
        <f t="shared" si="33"/>
        <v>8.8559200000000005E-15</v>
      </c>
      <c r="J305" s="1">
        <f t="shared" si="34"/>
        <v>5.5757807149999999E-9</v>
      </c>
      <c r="K305" s="1">
        <f t="shared" si="35"/>
        <v>-2.6775522180000001E-11</v>
      </c>
      <c r="L305" s="1">
        <f t="shared" si="36"/>
        <v>1.1133561209999998E-10</v>
      </c>
      <c r="M305" s="1">
        <f t="shared" si="37"/>
        <v>2.7522720824934739E-3</v>
      </c>
      <c r="N305" s="1">
        <f t="shared" si="38"/>
        <v>1.5882834086670139E-6</v>
      </c>
      <c r="O305" s="1">
        <f t="shared" si="39"/>
        <v>493611.96631877834</v>
      </c>
    </row>
    <row r="306" spans="1:15" x14ac:dyDescent="0.35">
      <c r="A306" s="2">
        <v>44641.566180555557</v>
      </c>
      <c r="B306">
        <v>8586778</v>
      </c>
      <c r="C306" s="1">
        <v>2.9444199999999998E-11</v>
      </c>
      <c r="D306" s="1">
        <v>9.2552200000000006E-12</v>
      </c>
      <c r="E306" s="1">
        <v>5.5953599999999996E-9</v>
      </c>
      <c r="F306" s="1">
        <v>2.2757700000000001E-11</v>
      </c>
      <c r="G306" s="1">
        <v>2.9788100000000002E-10</v>
      </c>
      <c r="H306" s="1">
        <f t="shared" si="32"/>
        <v>1.9079841599999999E-11</v>
      </c>
      <c r="I306" s="1">
        <f t="shared" si="33"/>
        <v>1.8510440000000003E-15</v>
      </c>
      <c r="J306" s="1">
        <f t="shared" si="34"/>
        <v>5.59256232E-9</v>
      </c>
      <c r="K306" s="1">
        <f t="shared" si="35"/>
        <v>2.2755424230000001E-11</v>
      </c>
      <c r="L306" s="1">
        <f t="shared" si="36"/>
        <v>9.9700770700000011E-11</v>
      </c>
      <c r="M306" s="1">
        <f t="shared" si="37"/>
        <v>3.4116457731310536E-3</v>
      </c>
      <c r="N306" s="1">
        <f t="shared" si="38"/>
        <v>3.3098316908876219E-7</v>
      </c>
      <c r="O306" s="1">
        <f t="shared" si="39"/>
        <v>610032.67874734267</v>
      </c>
    </row>
    <row r="307" spans="1:15" x14ac:dyDescent="0.35">
      <c r="A307" s="2">
        <v>44641.56653935185</v>
      </c>
      <c r="B307">
        <v>8617485</v>
      </c>
      <c r="C307" s="1">
        <v>3.95384E-11</v>
      </c>
      <c r="D307" s="1">
        <v>2.9956600000000001E-11</v>
      </c>
      <c r="E307" s="1">
        <v>5.58432E-9</v>
      </c>
      <c r="F307" s="1">
        <v>1.9414400000000001E-11</v>
      </c>
      <c r="G307" s="1">
        <v>3.20364E-10</v>
      </c>
      <c r="H307" s="1">
        <f t="shared" si="32"/>
        <v>2.56208832E-11</v>
      </c>
      <c r="I307" s="1">
        <f t="shared" si="33"/>
        <v>5.9913200000000005E-15</v>
      </c>
      <c r="J307" s="1">
        <f t="shared" si="34"/>
        <v>5.5815278400000002E-9</v>
      </c>
      <c r="K307" s="1">
        <f t="shared" si="35"/>
        <v>1.941245856E-11</v>
      </c>
      <c r="L307" s="1">
        <f t="shared" si="36"/>
        <v>1.0722583080000001E-10</v>
      </c>
      <c r="M307" s="1">
        <f t="shared" si="37"/>
        <v>4.5902992754757984E-3</v>
      </c>
      <c r="N307" s="1">
        <f t="shared" si="38"/>
        <v>1.0734193525047436E-6</v>
      </c>
      <c r="O307" s="1">
        <f t="shared" si="39"/>
        <v>822409.09784224932</v>
      </c>
    </row>
    <row r="308" spans="1:15" x14ac:dyDescent="0.35">
      <c r="A308" s="2">
        <v>44641.56689814815</v>
      </c>
      <c r="B308">
        <v>8648192</v>
      </c>
      <c r="C308" s="1">
        <v>1.5963699999999999E-11</v>
      </c>
      <c r="D308" s="1">
        <v>4.42387E-11</v>
      </c>
      <c r="E308" s="1">
        <v>5.5549700000000003E-9</v>
      </c>
      <c r="F308" s="1">
        <v>-6.2242399999999997E-12</v>
      </c>
      <c r="G308" s="1">
        <v>3.2049499999999999E-10</v>
      </c>
      <c r="H308" s="1">
        <f t="shared" si="32"/>
        <v>1.03444776E-11</v>
      </c>
      <c r="I308" s="1">
        <f t="shared" si="33"/>
        <v>8.8477399999999997E-15</v>
      </c>
      <c r="J308" s="1">
        <f t="shared" si="34"/>
        <v>5.5521925150000006E-9</v>
      </c>
      <c r="K308" s="1">
        <f t="shared" si="35"/>
        <v>-6.2236175759999999E-12</v>
      </c>
      <c r="L308" s="1">
        <f t="shared" si="36"/>
        <v>1.072696765E-10</v>
      </c>
      <c r="M308" s="1">
        <f t="shared" si="37"/>
        <v>1.8631338110220406E-3</v>
      </c>
      <c r="N308" s="1">
        <f t="shared" si="38"/>
        <v>1.5935578559454901E-6</v>
      </c>
      <c r="O308" s="1">
        <f t="shared" si="39"/>
        <v>335567.22069498349</v>
      </c>
    </row>
    <row r="309" spans="1:15" x14ac:dyDescent="0.35">
      <c r="A309" s="2">
        <v>44641.567245370374</v>
      </c>
      <c r="B309">
        <v>8678900</v>
      </c>
      <c r="C309" s="1">
        <v>4.3365400000000002E-11</v>
      </c>
      <c r="D309" s="1">
        <v>3.7778499999999998E-11</v>
      </c>
      <c r="E309" s="1">
        <v>5.5379199999999998E-9</v>
      </c>
      <c r="F309" s="1">
        <v>4.71924E-12</v>
      </c>
      <c r="G309" s="1">
        <v>3.2067900000000002E-10</v>
      </c>
      <c r="H309" s="1">
        <f t="shared" si="32"/>
        <v>2.8100779200000003E-11</v>
      </c>
      <c r="I309" s="1">
        <f t="shared" si="33"/>
        <v>7.5556999999999993E-15</v>
      </c>
      <c r="J309" s="1">
        <f t="shared" si="34"/>
        <v>5.5351510399999999E-9</v>
      </c>
      <c r="K309" s="1">
        <f t="shared" si="35"/>
        <v>4.7187680759999998E-12</v>
      </c>
      <c r="L309" s="1">
        <f t="shared" si="36"/>
        <v>1.0733126130000001E-10</v>
      </c>
      <c r="M309" s="1">
        <f t="shared" si="37"/>
        <v>5.0767863418592464E-3</v>
      </c>
      <c r="N309" s="1">
        <f t="shared" si="38"/>
        <v>1.3650395346754619E-6</v>
      </c>
      <c r="O309" s="1">
        <f t="shared" si="39"/>
        <v>917190.20947606268</v>
      </c>
    </row>
    <row r="310" spans="1:15" x14ac:dyDescent="0.35">
      <c r="A310" s="2">
        <v>44641.567604166667</v>
      </c>
      <c r="B310">
        <v>8709606</v>
      </c>
      <c r="C310" s="1">
        <v>3.4518100000000003E-11</v>
      </c>
      <c r="D310" s="1">
        <v>2.6475600000000002E-11</v>
      </c>
      <c r="E310" s="1">
        <v>5.5420199999999999E-9</v>
      </c>
      <c r="F310" s="1">
        <v>-1.33729E-11</v>
      </c>
      <c r="G310" s="1">
        <v>3.15296E-10</v>
      </c>
      <c r="H310" s="1">
        <f t="shared" si="32"/>
        <v>2.2367728800000003E-11</v>
      </c>
      <c r="I310" s="1">
        <f t="shared" si="33"/>
        <v>5.2951200000000007E-15</v>
      </c>
      <c r="J310" s="1">
        <f t="shared" si="34"/>
        <v>5.5392489900000001E-9</v>
      </c>
      <c r="K310" s="1">
        <f t="shared" si="35"/>
        <v>-1.337156271E-11</v>
      </c>
      <c r="L310" s="1">
        <f t="shared" si="36"/>
        <v>1.0552957120000001E-10</v>
      </c>
      <c r="M310" s="1">
        <f t="shared" si="37"/>
        <v>4.0380435760119177E-3</v>
      </c>
      <c r="N310" s="1">
        <f t="shared" si="38"/>
        <v>9.5592742076755793E-7</v>
      </c>
      <c r="O310" s="1">
        <f t="shared" si="39"/>
        <v>728987.55468508333</v>
      </c>
    </row>
    <row r="311" spans="1:15" x14ac:dyDescent="0.35">
      <c r="A311" s="2">
        <v>44641.567962962959</v>
      </c>
      <c r="B311">
        <v>8740313</v>
      </c>
      <c r="C311" s="1">
        <v>1.9930400000000001E-11</v>
      </c>
      <c r="D311" s="1">
        <v>4.0338000000000002E-11</v>
      </c>
      <c r="E311" s="1">
        <v>5.5567199999999998E-9</v>
      </c>
      <c r="F311" s="1">
        <v>3.5249099999999999E-11</v>
      </c>
      <c r="G311" s="1">
        <v>3.1421399999999998E-10</v>
      </c>
      <c r="H311" s="1">
        <f t="shared" si="32"/>
        <v>1.2914899200000001E-11</v>
      </c>
      <c r="I311" s="1">
        <f t="shared" si="33"/>
        <v>8.0676000000000004E-15</v>
      </c>
      <c r="J311" s="1">
        <f t="shared" si="34"/>
        <v>5.5539416399999994E-9</v>
      </c>
      <c r="K311" s="1">
        <f t="shared" si="35"/>
        <v>3.5245575089999996E-11</v>
      </c>
      <c r="L311" s="1">
        <f t="shared" si="36"/>
        <v>1.0516742579999999E-10</v>
      </c>
      <c r="M311" s="1">
        <f t="shared" si="37"/>
        <v>2.3253573834816172E-3</v>
      </c>
      <c r="N311" s="1">
        <f t="shared" si="38"/>
        <v>1.4525899843628896E-6</v>
      </c>
      <c r="O311" s="1">
        <f t="shared" si="39"/>
        <v>418685.95930756262</v>
      </c>
    </row>
    <row r="312" spans="1:15" x14ac:dyDescent="0.35">
      <c r="A312" s="2">
        <v>44641.56832175926</v>
      </c>
      <c r="B312">
        <v>8771020</v>
      </c>
      <c r="C312" s="1">
        <v>1.56089E-11</v>
      </c>
      <c r="D312" s="1">
        <v>4.1535799999999998E-11</v>
      </c>
      <c r="E312" s="1">
        <v>5.5244100000000004E-9</v>
      </c>
      <c r="F312" s="1">
        <v>-3.0196699999999998E-11</v>
      </c>
      <c r="G312" s="1">
        <v>3.0911599999999998E-10</v>
      </c>
      <c r="H312" s="1">
        <f t="shared" si="32"/>
        <v>1.0114567200000001E-11</v>
      </c>
      <c r="I312" s="1">
        <f t="shared" si="33"/>
        <v>8.3071599999999999E-15</v>
      </c>
      <c r="J312" s="1">
        <f t="shared" si="34"/>
        <v>5.5216477950000001E-9</v>
      </c>
      <c r="K312" s="1">
        <f t="shared" si="35"/>
        <v>-3.0193680329999995E-11</v>
      </c>
      <c r="L312" s="1">
        <f t="shared" si="36"/>
        <v>1.0346112519999999E-10</v>
      </c>
      <c r="M312" s="1">
        <f t="shared" si="37"/>
        <v>1.8318023125558664E-3</v>
      </c>
      <c r="N312" s="1">
        <f t="shared" si="38"/>
        <v>1.5044711847652354E-6</v>
      </c>
      <c r="O312" s="1">
        <f t="shared" si="39"/>
        <v>331749.21338058042</v>
      </c>
    </row>
    <row r="313" spans="1:15" x14ac:dyDescent="0.35">
      <c r="A313" s="2">
        <v>44641.568657407406</v>
      </c>
      <c r="B313">
        <v>8800687</v>
      </c>
      <c r="C313" s="1">
        <v>2.8928199999999999E-11</v>
      </c>
      <c r="D313" s="1">
        <v>4.1269599999999999E-11</v>
      </c>
      <c r="E313" s="1">
        <v>5.1933600000000004E-9</v>
      </c>
      <c r="F313" s="1">
        <v>-6.3532399999999997E-12</v>
      </c>
      <c r="G313" s="1">
        <v>3.1130399999999998E-10</v>
      </c>
      <c r="H313" s="1">
        <f t="shared" si="32"/>
        <v>1.8745473600000001E-11</v>
      </c>
      <c r="I313" s="1">
        <f t="shared" si="33"/>
        <v>8.2539200000000006E-15</v>
      </c>
      <c r="J313" s="1">
        <f t="shared" si="34"/>
        <v>5.1907633200000003E-9</v>
      </c>
      <c r="K313" s="1">
        <f t="shared" si="35"/>
        <v>-6.3526046759999997E-12</v>
      </c>
      <c r="L313" s="1">
        <f t="shared" si="36"/>
        <v>1.041934488E-10</v>
      </c>
      <c r="M313" s="1">
        <f t="shared" si="37"/>
        <v>3.6113134898240746E-3</v>
      </c>
      <c r="N313" s="1">
        <f t="shared" si="38"/>
        <v>1.5901168077145156E-6</v>
      </c>
      <c r="O313" s="1">
        <f t="shared" si="39"/>
        <v>695719.15866587311</v>
      </c>
    </row>
    <row r="314" spans="1:15" x14ac:dyDescent="0.35">
      <c r="A314" s="2">
        <v>44641.569016203706</v>
      </c>
      <c r="B314">
        <v>8831395</v>
      </c>
      <c r="C314" s="1">
        <v>2.4165900000000001E-11</v>
      </c>
      <c r="D314" s="1">
        <v>3.86999E-11</v>
      </c>
      <c r="E314" s="1">
        <v>5.3114200000000003E-9</v>
      </c>
      <c r="F314" s="1">
        <v>9.7287300000000003E-12</v>
      </c>
      <c r="G314" s="1">
        <v>3.07756E-10</v>
      </c>
      <c r="H314" s="1">
        <f t="shared" si="32"/>
        <v>1.5659503200000002E-11</v>
      </c>
      <c r="I314" s="1">
        <f t="shared" si="33"/>
        <v>7.7399800000000008E-15</v>
      </c>
      <c r="J314" s="1">
        <f t="shared" si="34"/>
        <v>5.3087642900000001E-9</v>
      </c>
      <c r="K314" s="1">
        <f t="shared" si="35"/>
        <v>9.727757127E-12</v>
      </c>
      <c r="L314" s="1">
        <f t="shared" si="36"/>
        <v>1.0300593320000001E-10</v>
      </c>
      <c r="M314" s="1">
        <f t="shared" si="37"/>
        <v>2.9497454293643164E-3</v>
      </c>
      <c r="N314" s="1">
        <f t="shared" si="38"/>
        <v>1.4579626401156342E-6</v>
      </c>
      <c r="O314" s="1">
        <f t="shared" si="39"/>
        <v>555636.91816581227</v>
      </c>
    </row>
    <row r="315" spans="1:15" x14ac:dyDescent="0.35">
      <c r="A315" s="2">
        <v>44641.569374999999</v>
      </c>
      <c r="B315">
        <v>8862101</v>
      </c>
      <c r="C315" s="1">
        <v>3.1884399999999998E-11</v>
      </c>
      <c r="D315" s="1">
        <v>5.1712499999999997E-11</v>
      </c>
      <c r="E315" s="1">
        <v>5.5515299999999997E-9</v>
      </c>
      <c r="F315" s="1">
        <v>2.3424199999999999E-11</v>
      </c>
      <c r="G315" s="1">
        <v>3.1090400000000002E-10</v>
      </c>
      <c r="H315" s="1">
        <f t="shared" si="32"/>
        <v>2.0661091199999999E-11</v>
      </c>
      <c r="I315" s="1">
        <f t="shared" si="33"/>
        <v>1.03425E-14</v>
      </c>
      <c r="J315" s="1">
        <f t="shared" si="34"/>
        <v>5.5487542349999994E-9</v>
      </c>
      <c r="K315" s="1">
        <f t="shared" si="35"/>
        <v>2.3421857579999999E-11</v>
      </c>
      <c r="L315" s="1">
        <f t="shared" si="36"/>
        <v>1.0405956880000001E-10</v>
      </c>
      <c r="M315" s="1">
        <f t="shared" si="37"/>
        <v>3.723554932326175E-3</v>
      </c>
      <c r="N315" s="1">
        <f t="shared" si="38"/>
        <v>1.8639318956969449E-6</v>
      </c>
      <c r="O315" s="1">
        <f t="shared" si="39"/>
        <v>671061.42651606828</v>
      </c>
    </row>
    <row r="316" spans="1:15" x14ac:dyDescent="0.35">
      <c r="A316" s="2">
        <v>44641.569722222222</v>
      </c>
      <c r="B316">
        <v>8892808</v>
      </c>
      <c r="C316" s="1">
        <v>3.4098900000000002E-11</v>
      </c>
      <c r="D316" s="1">
        <v>2.7550700000000001E-11</v>
      </c>
      <c r="E316" s="1">
        <v>1.12874E-7</v>
      </c>
      <c r="F316" s="1">
        <v>1.2792399999999999E-12</v>
      </c>
      <c r="G316" s="1">
        <v>3.3268099999999999E-10</v>
      </c>
      <c r="H316" s="1">
        <f t="shared" si="32"/>
        <v>2.2096087200000003E-11</v>
      </c>
      <c r="I316" s="1">
        <f t="shared" si="33"/>
        <v>5.5101400000000008E-15</v>
      </c>
      <c r="J316" s="1">
        <f t="shared" si="34"/>
        <v>1.12817563E-7</v>
      </c>
      <c r="K316" s="1">
        <f t="shared" si="35"/>
        <v>1.2791120759999999E-12</v>
      </c>
      <c r="L316" s="1">
        <f t="shared" si="36"/>
        <v>1.113483307E-10</v>
      </c>
      <c r="M316" s="1">
        <f t="shared" si="37"/>
        <v>1.9585680289867637E-4</v>
      </c>
      <c r="N316" s="1">
        <f t="shared" si="38"/>
        <v>4.884115428020725E-8</v>
      </c>
      <c r="O316" s="1">
        <f t="shared" si="39"/>
        <v>1736.0488712087883</v>
      </c>
    </row>
    <row r="317" spans="1:15" x14ac:dyDescent="0.35">
      <c r="A317" s="2">
        <v>44641.570092592592</v>
      </c>
      <c r="B317">
        <v>8924016</v>
      </c>
      <c r="C317" s="1">
        <v>1.4931699999999999E-11</v>
      </c>
      <c r="D317" s="1">
        <v>2.5052599999999998E-11</v>
      </c>
      <c r="E317" s="1">
        <v>2.7896200000000001E-7</v>
      </c>
      <c r="F317" s="1">
        <v>-2.01239E-11</v>
      </c>
      <c r="G317" s="1">
        <v>2.98481E-10</v>
      </c>
      <c r="H317" s="1">
        <f t="shared" si="32"/>
        <v>9.6757415999999998E-12</v>
      </c>
      <c r="I317" s="1">
        <f t="shared" si="33"/>
        <v>5.01052E-15</v>
      </c>
      <c r="J317" s="1">
        <f t="shared" si="34"/>
        <v>2.7882251899999998E-7</v>
      </c>
      <c r="K317" s="1">
        <f t="shared" si="35"/>
        <v>-2.0121887610000001E-11</v>
      </c>
      <c r="L317" s="1">
        <f t="shared" si="36"/>
        <v>9.9901590700000003E-11</v>
      </c>
      <c r="M317" s="1">
        <f t="shared" si="37"/>
        <v>3.4702152590479966E-5</v>
      </c>
      <c r="N317" s="1">
        <f t="shared" si="38"/>
        <v>1.7970284530712529E-8</v>
      </c>
      <c r="O317" s="1">
        <f t="shared" si="39"/>
        <v>124.4596480762731</v>
      </c>
    </row>
    <row r="318" spans="1:15" x14ac:dyDescent="0.35">
      <c r="A318" s="2">
        <v>44641.570416666669</v>
      </c>
      <c r="B318">
        <v>8952123</v>
      </c>
      <c r="C318" s="1">
        <v>2.82617E-11</v>
      </c>
      <c r="D318" s="1">
        <v>2.54826E-11</v>
      </c>
      <c r="E318" s="1">
        <v>3.4686599999999998E-7</v>
      </c>
      <c r="F318" s="1">
        <v>-8.7504799999999997E-12</v>
      </c>
      <c r="G318" s="1">
        <v>2.8655600000000001E-10</v>
      </c>
      <c r="H318" s="1">
        <f t="shared" si="32"/>
        <v>1.8313581600000002E-11</v>
      </c>
      <c r="I318" s="1">
        <f t="shared" si="33"/>
        <v>5.0965200000000002E-15</v>
      </c>
      <c r="J318" s="1">
        <f t="shared" si="34"/>
        <v>3.4669256699999998E-7</v>
      </c>
      <c r="K318" s="1">
        <f t="shared" si="35"/>
        <v>-8.7496049520000002E-12</v>
      </c>
      <c r="L318" s="1">
        <f t="shared" si="36"/>
        <v>9.5910293200000009E-11</v>
      </c>
      <c r="M318" s="1">
        <f t="shared" si="37"/>
        <v>5.2823692640632829E-5</v>
      </c>
      <c r="N318" s="1">
        <f t="shared" si="38"/>
        <v>1.470040169623827E-8</v>
      </c>
      <c r="O318" s="1">
        <f t="shared" si="39"/>
        <v>152.3646529192327</v>
      </c>
    </row>
    <row r="319" spans="1:15" x14ac:dyDescent="0.35">
      <c r="A319" s="2">
        <v>44641.570740740739</v>
      </c>
      <c r="B319">
        <v>8980230</v>
      </c>
      <c r="C319" s="1">
        <v>1.69419E-11</v>
      </c>
      <c r="D319" s="1">
        <v>2.9516400000000001E-11</v>
      </c>
      <c r="E319" s="1">
        <v>3.5188299999999998E-7</v>
      </c>
      <c r="F319" s="1">
        <v>-2.6552399999999999E-12</v>
      </c>
      <c r="G319" s="1">
        <v>2.6138599999999998E-10</v>
      </c>
      <c r="H319" s="1">
        <f t="shared" si="32"/>
        <v>1.09783512E-11</v>
      </c>
      <c r="I319" s="1">
        <f t="shared" si="33"/>
        <v>5.9032800000000007E-15</v>
      </c>
      <c r="J319" s="1">
        <f t="shared" si="34"/>
        <v>3.5170705849999999E-7</v>
      </c>
      <c r="K319" s="1">
        <f t="shared" si="35"/>
        <v>-2.6549744760000001E-12</v>
      </c>
      <c r="L319" s="1">
        <f t="shared" si="36"/>
        <v>8.7485894199999988E-11</v>
      </c>
      <c r="M319" s="1">
        <f t="shared" si="37"/>
        <v>3.1214475043013677E-5</v>
      </c>
      <c r="N319" s="1">
        <f t="shared" si="38"/>
        <v>1.6784650342751087E-8</v>
      </c>
      <c r="O319" s="1">
        <f t="shared" si="39"/>
        <v>88.751346578430073</v>
      </c>
    </row>
    <row r="320" spans="1:15" x14ac:dyDescent="0.35">
      <c r="A320" s="2">
        <v>44641.571064814816</v>
      </c>
      <c r="B320">
        <v>9008337</v>
      </c>
      <c r="C320" s="1">
        <v>1.11466E-10</v>
      </c>
      <c r="D320" s="1">
        <v>3.6416800000000003E-11</v>
      </c>
      <c r="E320" s="1">
        <v>3.60662E-7</v>
      </c>
      <c r="F320" s="1">
        <v>3.8882600000000001E-11</v>
      </c>
      <c r="G320" s="1">
        <v>1.2316400000000001E-9</v>
      </c>
      <c r="H320" s="1">
        <f t="shared" si="32"/>
        <v>7.2229968E-11</v>
      </c>
      <c r="I320" s="1">
        <f t="shared" si="33"/>
        <v>7.2833600000000009E-15</v>
      </c>
      <c r="J320" s="1">
        <f t="shared" si="34"/>
        <v>3.6048166900000003E-7</v>
      </c>
      <c r="K320" s="1">
        <f t="shared" si="35"/>
        <v>3.8878711740000001E-11</v>
      </c>
      <c r="L320" s="1">
        <f t="shared" si="36"/>
        <v>4.1222990800000006E-10</v>
      </c>
      <c r="M320" s="1">
        <f t="shared" si="37"/>
        <v>2.0037071011230807E-4</v>
      </c>
      <c r="N320" s="1">
        <f t="shared" si="38"/>
        <v>2.0204522521781822E-8</v>
      </c>
      <c r="O320" s="1">
        <f t="shared" si="39"/>
        <v>555.84160678169758</v>
      </c>
    </row>
    <row r="321" spans="1:15" x14ac:dyDescent="0.35">
      <c r="A321" s="2">
        <v>44641.571446759262</v>
      </c>
      <c r="B321">
        <v>9041775</v>
      </c>
      <c r="C321" s="1">
        <v>7.46891E-9</v>
      </c>
      <c r="D321" s="1">
        <v>3.1666300000000002E-11</v>
      </c>
      <c r="E321" s="1">
        <v>3.2966600000000001E-7</v>
      </c>
      <c r="F321" s="1">
        <v>1.45393E-10</v>
      </c>
      <c r="G321" s="1">
        <v>1.7349500000000001E-9</v>
      </c>
      <c r="H321" s="1">
        <f t="shared" si="32"/>
        <v>4.8398536799999998E-9</v>
      </c>
      <c r="I321" s="1">
        <f t="shared" si="33"/>
        <v>6.3332600000000007E-15</v>
      </c>
      <c r="J321" s="1">
        <f t="shared" si="34"/>
        <v>3.2950116700000003E-7</v>
      </c>
      <c r="K321" s="1">
        <f t="shared" si="35"/>
        <v>1.453784607E-10</v>
      </c>
      <c r="L321" s="1">
        <f t="shared" si="36"/>
        <v>5.8068776500000006E-10</v>
      </c>
      <c r="M321" s="1">
        <f t="shared" si="37"/>
        <v>1.4688426520808042E-2</v>
      </c>
      <c r="N321" s="1">
        <f t="shared" si="38"/>
        <v>1.9220751348659107E-8</v>
      </c>
      <c r="O321" s="1">
        <f t="shared" si="39"/>
        <v>44577.767825653988</v>
      </c>
    </row>
    <row r="322" spans="1:15" x14ac:dyDescent="0.35">
      <c r="A322" s="2">
        <v>44641.571689814817</v>
      </c>
      <c r="B322">
        <v>9062211</v>
      </c>
      <c r="C322" s="1">
        <v>9.9489299999999995E-9</v>
      </c>
      <c r="D322" s="1">
        <v>2.53392E-11</v>
      </c>
      <c r="E322" s="1">
        <v>3.3459199999999998E-7</v>
      </c>
      <c r="F322" s="1">
        <v>1.2202300000000001E-10</v>
      </c>
      <c r="G322" s="1">
        <v>1.44574E-9</v>
      </c>
      <c r="H322" s="1">
        <f t="shared" si="32"/>
        <v>6.4469066399999999E-9</v>
      </c>
      <c r="I322" s="1">
        <f t="shared" si="33"/>
        <v>5.0678399999999999E-15</v>
      </c>
      <c r="J322" s="1">
        <f t="shared" si="34"/>
        <v>3.3442470399999996E-7</v>
      </c>
      <c r="K322" s="1">
        <f t="shared" si="35"/>
        <v>1.2201079770000001E-10</v>
      </c>
      <c r="L322" s="1">
        <f t="shared" si="36"/>
        <v>4.8388917800000005E-10</v>
      </c>
      <c r="M322" s="1">
        <f t="shared" si="37"/>
        <v>1.9277602889049731E-2</v>
      </c>
      <c r="N322" s="1">
        <f t="shared" si="38"/>
        <v>1.5153904419692633E-8</v>
      </c>
      <c r="O322" s="1">
        <f t="shared" si="39"/>
        <v>57644.075507800204</v>
      </c>
    </row>
    <row r="323" spans="1:15" x14ac:dyDescent="0.35">
      <c r="A323" s="2">
        <v>44641.571956018517</v>
      </c>
      <c r="B323">
        <v>9085238</v>
      </c>
      <c r="C323" s="1">
        <v>1.1256500000000001E-8</v>
      </c>
      <c r="D323" s="1">
        <v>4.0358499999999997E-11</v>
      </c>
      <c r="E323" s="1">
        <v>3.3226300000000002E-7</v>
      </c>
      <c r="F323" s="1">
        <v>9.2460599999999994E-11</v>
      </c>
      <c r="G323" s="1">
        <v>1.0811999999999999E-9</v>
      </c>
      <c r="H323" s="1">
        <f t="shared" ref="H323:H386" si="40">0.648*C323</f>
        <v>7.2942120000000004E-9</v>
      </c>
      <c r="I323" s="1">
        <f t="shared" ref="I323:I386" si="41">0.0002*D323</f>
        <v>8.071699999999999E-15</v>
      </c>
      <c r="J323" s="1">
        <f t="shared" ref="J323:J386" si="42">E323-(0.0005*E323)</f>
        <v>3.3209686850000004E-7</v>
      </c>
      <c r="K323" s="1">
        <f t="shared" ref="K323:K386" si="43">F323-(0.0001*F323)</f>
        <v>9.2451353939999996E-11</v>
      </c>
      <c r="L323" s="1">
        <f t="shared" ref="L323:L386" si="44">G323-(0.6653*G323)</f>
        <v>3.6187764000000003E-10</v>
      </c>
      <c r="M323" s="1">
        <f t="shared" ref="M323:M386" si="45">H323/J323</f>
        <v>2.1964109547151601E-2</v>
      </c>
      <c r="N323" s="1">
        <f t="shared" ref="N323:N386" si="46">I323/J323</f>
        <v>2.430525778956569E-8</v>
      </c>
      <c r="O323" s="1">
        <f t="shared" ref="O323:O386" si="47">M323/J323</f>
        <v>66137.659311146432</v>
      </c>
    </row>
    <row r="324" spans="1:15" x14ac:dyDescent="0.35">
      <c r="A324" s="2">
        <v>44641.572175925925</v>
      </c>
      <c r="B324">
        <v>9104615</v>
      </c>
      <c r="C324" s="1">
        <v>1.1595099999999999E-8</v>
      </c>
      <c r="D324" s="1">
        <v>2.9895099999999997E-11</v>
      </c>
      <c r="E324" s="1">
        <v>3.2912799999999998E-7</v>
      </c>
      <c r="F324" s="1">
        <v>8.7354300000000001E-11</v>
      </c>
      <c r="G324" s="1">
        <v>8.7859299999999999E-10</v>
      </c>
      <c r="H324" s="1">
        <f t="shared" si="40"/>
        <v>7.5136247999999998E-9</v>
      </c>
      <c r="I324" s="1">
        <f t="shared" si="41"/>
        <v>5.9790199999999999E-15</v>
      </c>
      <c r="J324" s="1">
        <f t="shared" si="42"/>
        <v>3.2896343599999997E-7</v>
      </c>
      <c r="K324" s="1">
        <f t="shared" si="43"/>
        <v>8.734556457E-11</v>
      </c>
      <c r="L324" s="1">
        <f t="shared" si="44"/>
        <v>2.940650771E-10</v>
      </c>
      <c r="M324" s="1">
        <f t="shared" si="45"/>
        <v>2.2840303747313731E-2</v>
      </c>
      <c r="N324" s="1">
        <f t="shared" si="46"/>
        <v>1.8175333017861598E-8</v>
      </c>
      <c r="O324" s="1">
        <f t="shared" si="47"/>
        <v>69431.131997641627</v>
      </c>
    </row>
    <row r="325" spans="1:15" x14ac:dyDescent="0.35">
      <c r="A325" s="2">
        <v>44641.572395833333</v>
      </c>
      <c r="B325">
        <v>9123991</v>
      </c>
      <c r="C325" s="1">
        <v>1.18746E-8</v>
      </c>
      <c r="D325" s="1">
        <v>2.9025000000000001E-11</v>
      </c>
      <c r="E325" s="1">
        <v>3.28233E-7</v>
      </c>
      <c r="F325" s="1">
        <v>1.035E-10</v>
      </c>
      <c r="G325" s="1">
        <v>7.3525699999999998E-10</v>
      </c>
      <c r="H325" s="1">
        <f t="shared" si="40"/>
        <v>7.6947408000000005E-9</v>
      </c>
      <c r="I325" s="1">
        <f t="shared" si="41"/>
        <v>5.8050000000000003E-15</v>
      </c>
      <c r="J325" s="1">
        <f t="shared" si="42"/>
        <v>3.2806888349999997E-7</v>
      </c>
      <c r="K325" s="1">
        <f t="shared" si="43"/>
        <v>1.0348965E-10</v>
      </c>
      <c r="L325" s="1">
        <f t="shared" si="44"/>
        <v>2.4609051789999994E-10</v>
      </c>
      <c r="M325" s="1">
        <f t="shared" si="45"/>
        <v>2.3454649883002394E-2</v>
      </c>
      <c r="N325" s="1">
        <f t="shared" si="46"/>
        <v>1.7694454707405987E-8</v>
      </c>
      <c r="O325" s="1">
        <f t="shared" si="47"/>
        <v>71493.064605142281</v>
      </c>
    </row>
    <row r="326" spans="1:15" x14ac:dyDescent="0.35">
      <c r="A326" s="2">
        <v>44641.572627314818</v>
      </c>
      <c r="B326">
        <v>9143366</v>
      </c>
      <c r="C326" s="1">
        <v>1.1366000000000001E-8</v>
      </c>
      <c r="D326" s="1">
        <v>4.2242299999999997E-11</v>
      </c>
      <c r="E326" s="1">
        <v>3.66843E-7</v>
      </c>
      <c r="F326" s="1">
        <v>5.8716399999999995E-11</v>
      </c>
      <c r="G326" s="1">
        <v>6.0452500000000004E-10</v>
      </c>
      <c r="H326" s="1">
        <f t="shared" si="40"/>
        <v>7.3651680000000007E-9</v>
      </c>
      <c r="I326" s="1">
        <f t="shared" si="41"/>
        <v>8.4484599999999992E-15</v>
      </c>
      <c r="J326" s="1">
        <f t="shared" si="42"/>
        <v>3.6665957849999998E-7</v>
      </c>
      <c r="K326" s="1">
        <f t="shared" si="43"/>
        <v>5.8710528359999993E-11</v>
      </c>
      <c r="L326" s="1">
        <f t="shared" si="44"/>
        <v>2.0233451750000003E-10</v>
      </c>
      <c r="M326" s="1">
        <f t="shared" si="45"/>
        <v>2.0087210131345311E-2</v>
      </c>
      <c r="N326" s="1">
        <f t="shared" si="46"/>
        <v>2.304169997293552E-8</v>
      </c>
      <c r="O326" s="1">
        <f t="shared" si="47"/>
        <v>54784.359414587918</v>
      </c>
    </row>
    <row r="327" spans="1:15" x14ac:dyDescent="0.35">
      <c r="A327" s="2">
        <v>44641.572881944441</v>
      </c>
      <c r="B327">
        <v>9165333</v>
      </c>
      <c r="C327" s="1">
        <v>5.5338500000000003E-9</v>
      </c>
      <c r="D327" s="1">
        <v>3.0007799999999998E-11</v>
      </c>
      <c r="E327" s="1">
        <v>3.0807599999999999E-7</v>
      </c>
      <c r="F327" s="1">
        <v>4.3505100000000002E-11</v>
      </c>
      <c r="G327" s="1">
        <v>4.7506400000000005E-10</v>
      </c>
      <c r="H327" s="1">
        <f t="shared" si="40"/>
        <v>3.5859348000000001E-9</v>
      </c>
      <c r="I327" s="1">
        <f t="shared" si="41"/>
        <v>6.0015599999999996E-15</v>
      </c>
      <c r="J327" s="1">
        <f t="shared" si="42"/>
        <v>3.0792196199999999E-7</v>
      </c>
      <c r="K327" s="1">
        <f t="shared" si="43"/>
        <v>4.3500749490000002E-11</v>
      </c>
      <c r="L327" s="1">
        <f t="shared" si="44"/>
        <v>1.5900392080000003E-10</v>
      </c>
      <c r="M327" s="1">
        <f t="shared" si="45"/>
        <v>1.1645596100741916E-2</v>
      </c>
      <c r="N327" s="1">
        <f t="shared" si="46"/>
        <v>1.9490522731860222E-8</v>
      </c>
      <c r="O327" s="1">
        <f t="shared" si="47"/>
        <v>37819.959398485247</v>
      </c>
    </row>
    <row r="328" spans="1:15" x14ac:dyDescent="0.35">
      <c r="A328" s="2">
        <v>44641.573125000003</v>
      </c>
      <c r="B328">
        <v>9186810</v>
      </c>
      <c r="C328" s="1">
        <v>2.6924699999999999E-9</v>
      </c>
      <c r="D328" s="1">
        <v>2.9885000000000002E-11</v>
      </c>
      <c r="E328" s="1">
        <v>3.1147999999999998E-7</v>
      </c>
      <c r="F328" s="1">
        <v>2.2091199999999999E-11</v>
      </c>
      <c r="G328" s="1">
        <v>4.1461099999999999E-10</v>
      </c>
      <c r="H328" s="1">
        <f t="shared" si="40"/>
        <v>1.74472056E-9</v>
      </c>
      <c r="I328" s="1">
        <f t="shared" si="41"/>
        <v>5.9770000000000007E-15</v>
      </c>
      <c r="J328" s="1">
        <f t="shared" si="42"/>
        <v>3.1132426000000001E-7</v>
      </c>
      <c r="K328" s="1">
        <f t="shared" si="43"/>
        <v>2.2088990879999998E-11</v>
      </c>
      <c r="L328" s="1">
        <f t="shared" si="44"/>
        <v>1.3877030170000001E-10</v>
      </c>
      <c r="M328" s="1">
        <f t="shared" si="45"/>
        <v>5.6041908202078437E-3</v>
      </c>
      <c r="N328" s="1">
        <f t="shared" si="46"/>
        <v>1.9198632319884101E-8</v>
      </c>
      <c r="O328" s="1">
        <f t="shared" si="47"/>
        <v>18001.137528465799</v>
      </c>
    </row>
    <row r="329" spans="1:15" x14ac:dyDescent="0.35">
      <c r="A329" s="2">
        <v>44641.573379629626</v>
      </c>
      <c r="B329">
        <v>9208286</v>
      </c>
      <c r="C329" s="1">
        <v>1.42004E-9</v>
      </c>
      <c r="D329" s="1">
        <v>4.1484700000000001E-11</v>
      </c>
      <c r="E329" s="1">
        <v>3.3280099999999999E-7</v>
      </c>
      <c r="F329" s="1">
        <v>1.21797E-11</v>
      </c>
      <c r="G329" s="1">
        <v>3.81256E-10</v>
      </c>
      <c r="H329" s="1">
        <f t="shared" si="40"/>
        <v>9.2018592000000003E-10</v>
      </c>
      <c r="I329" s="1">
        <f t="shared" si="41"/>
        <v>8.2969400000000003E-15</v>
      </c>
      <c r="J329" s="1">
        <f t="shared" si="42"/>
        <v>3.3263459949999999E-7</v>
      </c>
      <c r="K329" s="1">
        <f t="shared" si="43"/>
        <v>1.217848203E-11</v>
      </c>
      <c r="L329" s="1">
        <f t="shared" si="44"/>
        <v>1.2760638319999999E-10</v>
      </c>
      <c r="M329" s="1">
        <f t="shared" si="45"/>
        <v>2.7663566008562499E-3</v>
      </c>
      <c r="N329" s="1">
        <f t="shared" si="46"/>
        <v>2.4943105775741772E-8</v>
      </c>
      <c r="O329" s="1">
        <f t="shared" si="47"/>
        <v>8316.5028683561522</v>
      </c>
    </row>
    <row r="330" spans="1:15" x14ac:dyDescent="0.35">
      <c r="A330" s="2">
        <v>44641.57371527778</v>
      </c>
      <c r="B330">
        <v>9237303</v>
      </c>
      <c r="C330" s="1">
        <v>6.5356600000000002E-10</v>
      </c>
      <c r="D330" s="1">
        <v>1.77426E-11</v>
      </c>
      <c r="E330" s="1">
        <v>3.54212E-7</v>
      </c>
      <c r="F330" s="1">
        <v>2.1865399999999998E-11</v>
      </c>
      <c r="G330" s="1">
        <v>3.2759E-10</v>
      </c>
      <c r="H330" s="1">
        <f t="shared" si="40"/>
        <v>4.2351076800000005E-10</v>
      </c>
      <c r="I330" s="1">
        <f t="shared" si="41"/>
        <v>3.5485200000000003E-15</v>
      </c>
      <c r="J330" s="1">
        <f t="shared" si="42"/>
        <v>3.5403489400000002E-7</v>
      </c>
      <c r="K330" s="1">
        <f t="shared" si="43"/>
        <v>2.1863213459999998E-11</v>
      </c>
      <c r="L330" s="1">
        <f t="shared" si="44"/>
        <v>1.0964437300000001E-10</v>
      </c>
      <c r="M330" s="1">
        <f t="shared" si="45"/>
        <v>1.1962401875562018E-3</v>
      </c>
      <c r="N330" s="1">
        <f t="shared" si="46"/>
        <v>1.0023079815403733E-8</v>
      </c>
      <c r="O330" s="1">
        <f t="shared" si="47"/>
        <v>3378.8765114102052</v>
      </c>
    </row>
    <row r="331" spans="1:15" x14ac:dyDescent="0.35">
      <c r="A331" s="2">
        <v>44641.57403935185</v>
      </c>
      <c r="B331">
        <v>9265410</v>
      </c>
      <c r="C331" s="1">
        <v>3.3524799999999999E-10</v>
      </c>
      <c r="D331" s="1">
        <v>2.29742E-11</v>
      </c>
      <c r="E331" s="1">
        <v>2.2207700000000001E-7</v>
      </c>
      <c r="F331" s="1">
        <v>2.1499900000000001E-11</v>
      </c>
      <c r="G331" s="1">
        <v>5.7215199999999995E-10</v>
      </c>
      <c r="H331" s="1">
        <f t="shared" si="40"/>
        <v>2.1724070400000001E-10</v>
      </c>
      <c r="I331" s="1">
        <f t="shared" si="41"/>
        <v>4.5948400000000003E-15</v>
      </c>
      <c r="J331" s="1">
        <f t="shared" si="42"/>
        <v>2.2196596150000001E-7</v>
      </c>
      <c r="K331" s="1">
        <f t="shared" si="43"/>
        <v>2.149775001E-11</v>
      </c>
      <c r="L331" s="1">
        <f t="shared" si="44"/>
        <v>1.9149927439999998E-10</v>
      </c>
      <c r="M331" s="1">
        <f t="shared" si="45"/>
        <v>9.787117922582919E-4</v>
      </c>
      <c r="N331" s="1">
        <f t="shared" si="46"/>
        <v>2.0700651437495296E-8</v>
      </c>
      <c r="O331" s="1">
        <f t="shared" si="47"/>
        <v>4409.2877378331359</v>
      </c>
    </row>
    <row r="332" spans="1:15" x14ac:dyDescent="0.35">
      <c r="A332" s="2">
        <v>44641.574363425927</v>
      </c>
      <c r="B332">
        <v>9293516</v>
      </c>
      <c r="C332" s="1">
        <v>1.53155E-10</v>
      </c>
      <c r="D332" s="1">
        <v>3.2321499999999998E-11</v>
      </c>
      <c r="E332" s="1">
        <v>7.1046199999999997E-8</v>
      </c>
      <c r="F332" s="1">
        <v>4.6224899999999996E-12</v>
      </c>
      <c r="G332" s="1">
        <v>6.4393900000000004E-10</v>
      </c>
      <c r="H332" s="1">
        <f t="shared" si="40"/>
        <v>9.9244440000000002E-11</v>
      </c>
      <c r="I332" s="1">
        <f t="shared" si="41"/>
        <v>6.4642999999999997E-15</v>
      </c>
      <c r="J332" s="1">
        <f t="shared" si="42"/>
        <v>7.1010676899999998E-8</v>
      </c>
      <c r="K332" s="1">
        <f t="shared" si="43"/>
        <v>4.6220277509999993E-12</v>
      </c>
      <c r="L332" s="1">
        <f t="shared" si="44"/>
        <v>2.1552638330000002E-10</v>
      </c>
      <c r="M332" s="1">
        <f t="shared" si="45"/>
        <v>1.3975988447449937E-3</v>
      </c>
      <c r="N332" s="1">
        <f t="shared" si="46"/>
        <v>9.1032789464931853E-8</v>
      </c>
      <c r="O332" s="1">
        <f t="shared" si="47"/>
        <v>19681.531084588121</v>
      </c>
    </row>
    <row r="333" spans="1:15" x14ac:dyDescent="0.35">
      <c r="A333" s="2">
        <v>44641.574699074074</v>
      </c>
      <c r="B333">
        <v>9322645</v>
      </c>
      <c r="C333" s="1">
        <v>8.9085100000000001E-11</v>
      </c>
      <c r="D333" s="1">
        <v>2.7427799999999999E-11</v>
      </c>
      <c r="E333" s="1">
        <v>2.5576E-8</v>
      </c>
      <c r="F333" s="1">
        <v>1.9435900000000001E-11</v>
      </c>
      <c r="G333" s="1">
        <v>6.0697399999999996E-10</v>
      </c>
      <c r="H333" s="1">
        <f t="shared" si="40"/>
        <v>5.7727144800000004E-11</v>
      </c>
      <c r="I333" s="1">
        <f t="shared" si="41"/>
        <v>5.4855599999999999E-15</v>
      </c>
      <c r="J333" s="1">
        <f t="shared" si="42"/>
        <v>2.5563212E-8</v>
      </c>
      <c r="K333" s="1">
        <f t="shared" si="43"/>
        <v>1.943395641E-11</v>
      </c>
      <c r="L333" s="1">
        <f t="shared" si="44"/>
        <v>2.031541978E-10</v>
      </c>
      <c r="M333" s="1">
        <f t="shared" si="45"/>
        <v>2.258211714552929E-3</v>
      </c>
      <c r="N333" s="1">
        <f t="shared" si="46"/>
        <v>2.1458805724413661E-7</v>
      </c>
      <c r="O333" s="1">
        <f t="shared" si="47"/>
        <v>88338.340054955886</v>
      </c>
    </row>
    <row r="334" spans="1:15" x14ac:dyDescent="0.35">
      <c r="A334" s="2">
        <v>44641.57503472222</v>
      </c>
      <c r="B334">
        <v>9351251</v>
      </c>
      <c r="C334" s="1">
        <v>5.9683899999999997E-11</v>
      </c>
      <c r="D334" s="1">
        <v>5.3678199999999997E-11</v>
      </c>
      <c r="E334" s="1">
        <v>1.2143E-8</v>
      </c>
      <c r="F334" s="1">
        <v>2.9616200000000001E-11</v>
      </c>
      <c r="G334" s="1">
        <v>5.7452500000000004E-10</v>
      </c>
      <c r="H334" s="1">
        <f t="shared" si="40"/>
        <v>3.8675167199999998E-11</v>
      </c>
      <c r="I334" s="1">
        <f t="shared" si="41"/>
        <v>1.0735639999999999E-14</v>
      </c>
      <c r="J334" s="1">
        <f t="shared" si="42"/>
        <v>1.21369285E-8</v>
      </c>
      <c r="K334" s="1">
        <f t="shared" si="43"/>
        <v>2.9613238379999998E-11</v>
      </c>
      <c r="L334" s="1">
        <f t="shared" si="44"/>
        <v>1.9229351750000002E-10</v>
      </c>
      <c r="M334" s="1">
        <f t="shared" si="45"/>
        <v>3.1865695838943103E-3</v>
      </c>
      <c r="N334" s="1">
        <f t="shared" si="46"/>
        <v>8.8454339992198186E-7</v>
      </c>
      <c r="O334" s="1">
        <f t="shared" si="47"/>
        <v>262551.56598263804</v>
      </c>
    </row>
    <row r="335" spans="1:15" x14ac:dyDescent="0.35">
      <c r="A335" s="2">
        <v>44641.575358796297</v>
      </c>
      <c r="B335">
        <v>9379858</v>
      </c>
      <c r="C335" s="1">
        <v>5.47496E-11</v>
      </c>
      <c r="D335" s="1">
        <v>4.6439899999999997E-11</v>
      </c>
      <c r="E335" s="1">
        <v>8.0216300000000001E-9</v>
      </c>
      <c r="F335" s="1">
        <v>1.6898899999999999E-11</v>
      </c>
      <c r="G335" s="1">
        <v>5.2861500000000004E-10</v>
      </c>
      <c r="H335" s="1">
        <f t="shared" si="40"/>
        <v>3.5477740800000004E-11</v>
      </c>
      <c r="I335" s="1">
        <f t="shared" si="41"/>
        <v>9.2879799999999999E-15</v>
      </c>
      <c r="J335" s="1">
        <f t="shared" si="42"/>
        <v>8.0176191849999999E-9</v>
      </c>
      <c r="K335" s="1">
        <f t="shared" si="43"/>
        <v>1.6897210109999999E-11</v>
      </c>
      <c r="L335" s="1">
        <f t="shared" si="44"/>
        <v>1.7692744050000002E-10</v>
      </c>
      <c r="M335" s="1">
        <f t="shared" si="45"/>
        <v>4.4249720498542242E-3</v>
      </c>
      <c r="N335" s="1">
        <f t="shared" si="46"/>
        <v>1.1584461403924861E-6</v>
      </c>
      <c r="O335" s="1">
        <f t="shared" si="47"/>
        <v>551905.98951529327</v>
      </c>
    </row>
    <row r="336" spans="1:15" x14ac:dyDescent="0.35">
      <c r="A336" s="2">
        <v>44641.575694444444</v>
      </c>
      <c r="B336">
        <v>9408465</v>
      </c>
      <c r="C336" s="1">
        <v>5.4459400000000001E-11</v>
      </c>
      <c r="D336" s="1">
        <v>4.8149599999999998E-11</v>
      </c>
      <c r="E336" s="1">
        <v>6.6686899999999996E-9</v>
      </c>
      <c r="F336" s="1">
        <v>-3.6764900000000002E-12</v>
      </c>
      <c r="G336" s="1">
        <v>4.9154299999999996E-10</v>
      </c>
      <c r="H336" s="1">
        <f t="shared" si="40"/>
        <v>3.5289691200000004E-11</v>
      </c>
      <c r="I336" s="1">
        <f t="shared" si="41"/>
        <v>9.6299200000000009E-15</v>
      </c>
      <c r="J336" s="1">
        <f t="shared" si="42"/>
        <v>6.6653556549999996E-9</v>
      </c>
      <c r="K336" s="1">
        <f t="shared" si="43"/>
        <v>-3.6761223510000004E-12</v>
      </c>
      <c r="L336" s="1">
        <f t="shared" si="44"/>
        <v>1.6451944209999998E-10</v>
      </c>
      <c r="M336" s="1">
        <f t="shared" si="45"/>
        <v>5.2944948516779498E-3</v>
      </c>
      <c r="N336" s="1">
        <f t="shared" si="46"/>
        <v>1.4447721169651525E-6</v>
      </c>
      <c r="O336" s="1">
        <f t="shared" si="47"/>
        <v>794330.43422166049</v>
      </c>
    </row>
    <row r="337" spans="1:15" x14ac:dyDescent="0.35">
      <c r="A337" s="2">
        <v>44641.576064814813</v>
      </c>
      <c r="B337">
        <v>9440192</v>
      </c>
      <c r="C337" s="1">
        <v>2.8143400000000001E-11</v>
      </c>
      <c r="D337" s="1">
        <v>3.47685E-11</v>
      </c>
      <c r="E337" s="1">
        <v>6.2290099999999998E-9</v>
      </c>
      <c r="F337" s="1">
        <v>-2.3864899999999999E-12</v>
      </c>
      <c r="G337" s="1">
        <v>4.5527699999999998E-10</v>
      </c>
      <c r="H337" s="1">
        <f t="shared" si="40"/>
        <v>1.8236923200000001E-11</v>
      </c>
      <c r="I337" s="1">
        <f t="shared" si="41"/>
        <v>6.9537000000000002E-15</v>
      </c>
      <c r="J337" s="1">
        <f t="shared" si="42"/>
        <v>6.2258954949999997E-9</v>
      </c>
      <c r="K337" s="1">
        <f t="shared" si="43"/>
        <v>-2.3862513509999998E-12</v>
      </c>
      <c r="L337" s="1">
        <f t="shared" si="44"/>
        <v>1.5238121190000001E-10</v>
      </c>
      <c r="M337" s="1">
        <f t="shared" si="45"/>
        <v>2.9292048372231796E-3</v>
      </c>
      <c r="N337" s="1">
        <f t="shared" si="46"/>
        <v>1.1168995698023679E-6</v>
      </c>
      <c r="O337" s="1">
        <f t="shared" si="47"/>
        <v>470487.31215864711</v>
      </c>
    </row>
    <row r="338" spans="1:15" x14ac:dyDescent="0.35">
      <c r="A338" s="2">
        <v>44641.57640046296</v>
      </c>
      <c r="B338">
        <v>9469860</v>
      </c>
      <c r="C338" s="1">
        <v>4.1484099999999997E-11</v>
      </c>
      <c r="D338" s="1">
        <v>3.3294199999999997E-11</v>
      </c>
      <c r="E338" s="1">
        <v>6.0161100000000002E-9</v>
      </c>
      <c r="F338" s="1">
        <v>1.9683199999999999E-11</v>
      </c>
      <c r="G338" s="1">
        <v>4.29799E-10</v>
      </c>
      <c r="H338" s="1">
        <f t="shared" si="40"/>
        <v>2.6881696799999999E-11</v>
      </c>
      <c r="I338" s="1">
        <f t="shared" si="41"/>
        <v>6.6588399999999999E-15</v>
      </c>
      <c r="J338" s="1">
        <f t="shared" si="42"/>
        <v>6.0131019450000001E-9</v>
      </c>
      <c r="K338" s="1">
        <f t="shared" si="43"/>
        <v>1.9681231679999998E-11</v>
      </c>
      <c r="L338" s="1">
        <f t="shared" si="44"/>
        <v>1.4385372529999998E-10</v>
      </c>
      <c r="M338" s="1">
        <f t="shared" si="45"/>
        <v>4.4705207139141556E-3</v>
      </c>
      <c r="N338" s="1">
        <f t="shared" si="46"/>
        <v>1.1073885094426085E-6</v>
      </c>
      <c r="O338" s="1">
        <f t="shared" si="47"/>
        <v>743463.31640551542</v>
      </c>
    </row>
    <row r="339" spans="1:15" x14ac:dyDescent="0.35">
      <c r="A339" s="2">
        <v>44641.57675925926</v>
      </c>
      <c r="B339">
        <v>9500566</v>
      </c>
      <c r="C339" s="1">
        <v>3.29917E-11</v>
      </c>
      <c r="D339" s="1">
        <v>3.0499200000000002E-11</v>
      </c>
      <c r="E339" s="1">
        <v>5.9292599999999999E-9</v>
      </c>
      <c r="F339" s="1">
        <v>2.1349399999999999E-11</v>
      </c>
      <c r="G339" s="1">
        <v>4.1428900000000002E-10</v>
      </c>
      <c r="H339" s="1">
        <f t="shared" si="40"/>
        <v>2.1378621600000001E-11</v>
      </c>
      <c r="I339" s="1">
        <f t="shared" si="41"/>
        <v>6.0998400000000009E-15</v>
      </c>
      <c r="J339" s="1">
        <f t="shared" si="42"/>
        <v>5.9262953699999999E-9</v>
      </c>
      <c r="K339" s="1">
        <f t="shared" si="43"/>
        <v>2.1347265059999999E-11</v>
      </c>
      <c r="L339" s="1">
        <f t="shared" si="44"/>
        <v>1.3866252829999998E-10</v>
      </c>
      <c r="M339" s="1">
        <f t="shared" si="45"/>
        <v>3.6074174952909917E-3</v>
      </c>
      <c r="N339" s="1">
        <f t="shared" si="46"/>
        <v>1.0292838306505133E-6</v>
      </c>
      <c r="O339" s="1">
        <f t="shared" si="47"/>
        <v>608713.752870369</v>
      </c>
    </row>
    <row r="340" spans="1:15" x14ac:dyDescent="0.35">
      <c r="A340" s="2">
        <v>44641.577118055553</v>
      </c>
      <c r="B340">
        <v>9531273</v>
      </c>
      <c r="C340" s="1">
        <v>3.5474899999999999E-11</v>
      </c>
      <c r="D340" s="1">
        <v>4.6511500000000003E-11</v>
      </c>
      <c r="E340" s="1">
        <v>5.8246899999999997E-9</v>
      </c>
      <c r="F340" s="1">
        <v>-3.0486899999999997E-11</v>
      </c>
      <c r="G340" s="1">
        <v>4.01204E-10</v>
      </c>
      <c r="H340" s="1">
        <f t="shared" si="40"/>
        <v>2.2987735200000001E-11</v>
      </c>
      <c r="I340" s="1">
        <f t="shared" si="41"/>
        <v>9.3023000000000013E-15</v>
      </c>
      <c r="J340" s="1">
        <f t="shared" si="42"/>
        <v>5.8217776549999993E-9</v>
      </c>
      <c r="K340" s="1">
        <f t="shared" si="43"/>
        <v>-3.0483851309999998E-11</v>
      </c>
      <c r="L340" s="1">
        <f t="shared" si="44"/>
        <v>1.342829788E-10</v>
      </c>
      <c r="M340" s="1">
        <f t="shared" si="45"/>
        <v>3.9485766311011762E-3</v>
      </c>
      <c r="N340" s="1">
        <f t="shared" si="46"/>
        <v>1.5978452890605974E-6</v>
      </c>
      <c r="O340" s="1">
        <f t="shared" si="47"/>
        <v>678242.43128041213</v>
      </c>
    </row>
    <row r="341" spans="1:15" x14ac:dyDescent="0.35">
      <c r="A341" s="2">
        <v>44641.577465277776</v>
      </c>
      <c r="B341">
        <v>9561980</v>
      </c>
      <c r="C341" s="1">
        <v>3.3819400000000002E-11</v>
      </c>
      <c r="D341" s="1">
        <v>4.6419400000000002E-11</v>
      </c>
      <c r="E341" s="1">
        <v>5.7704400000000002E-9</v>
      </c>
      <c r="F341" s="1">
        <v>-4.78374E-12</v>
      </c>
      <c r="G341" s="1">
        <v>3.8994E-10</v>
      </c>
      <c r="H341" s="1">
        <f t="shared" si="40"/>
        <v>2.1914971200000002E-11</v>
      </c>
      <c r="I341" s="1">
        <f t="shared" si="41"/>
        <v>9.2838800000000013E-15</v>
      </c>
      <c r="J341" s="1">
        <f t="shared" si="42"/>
        <v>5.7675547799999998E-9</v>
      </c>
      <c r="K341" s="1">
        <f t="shared" si="43"/>
        <v>-4.7832616260000001E-12</v>
      </c>
      <c r="L341" s="1">
        <f t="shared" si="44"/>
        <v>1.3051291799999999E-10</v>
      </c>
      <c r="M341" s="1">
        <f t="shared" si="45"/>
        <v>3.7996988387512124E-3</v>
      </c>
      <c r="N341" s="1">
        <f t="shared" si="46"/>
        <v>1.6096734845403587E-6</v>
      </c>
      <c r="O341" s="1">
        <f t="shared" si="47"/>
        <v>658805.85164571472</v>
      </c>
    </row>
    <row r="342" spans="1:15" x14ac:dyDescent="0.35">
      <c r="A342" s="2">
        <v>44641.577824074076</v>
      </c>
      <c r="B342">
        <v>9592687</v>
      </c>
      <c r="C342" s="1">
        <v>4.3451400000000003E-11</v>
      </c>
      <c r="D342" s="1">
        <v>3.52087E-11</v>
      </c>
      <c r="E342" s="1">
        <v>5.7682600000000001E-9</v>
      </c>
      <c r="F342" s="1">
        <v>7.5142300000000008E-12</v>
      </c>
      <c r="G342" s="1">
        <v>3.7546600000000001E-10</v>
      </c>
      <c r="H342" s="1">
        <f t="shared" si="40"/>
        <v>2.8156507200000003E-11</v>
      </c>
      <c r="I342" s="1">
        <f t="shared" si="41"/>
        <v>7.0417399999999999E-15</v>
      </c>
      <c r="J342" s="1">
        <f t="shared" si="42"/>
        <v>5.7653758700000002E-9</v>
      </c>
      <c r="K342" s="1">
        <f t="shared" si="43"/>
        <v>7.5134785770000007E-12</v>
      </c>
      <c r="L342" s="1">
        <f t="shared" si="44"/>
        <v>1.2566847020000002E-10</v>
      </c>
      <c r="M342" s="1">
        <f t="shared" si="45"/>
        <v>4.8837244673867203E-3</v>
      </c>
      <c r="N342" s="1">
        <f t="shared" si="46"/>
        <v>1.2213843743721083E-6</v>
      </c>
      <c r="O342" s="1">
        <f t="shared" si="47"/>
        <v>847078.24390063924</v>
      </c>
    </row>
    <row r="343" spans="1:15" x14ac:dyDescent="0.35">
      <c r="A343" s="2">
        <v>44641.578148148146</v>
      </c>
      <c r="B343">
        <v>9620145</v>
      </c>
      <c r="C343" s="1">
        <v>3.1658700000000003E-11</v>
      </c>
      <c r="D343" s="1">
        <v>2.2513499999999999E-11</v>
      </c>
      <c r="E343" s="1">
        <v>5.6885799999999998E-9</v>
      </c>
      <c r="F343" s="1">
        <v>6.5682399999999999E-12</v>
      </c>
      <c r="G343" s="1">
        <v>3.6133699999999999E-10</v>
      </c>
      <c r="H343" s="1">
        <f t="shared" si="40"/>
        <v>2.0514837600000003E-11</v>
      </c>
      <c r="I343" s="1">
        <f t="shared" si="41"/>
        <v>4.5027000000000004E-15</v>
      </c>
      <c r="J343" s="1">
        <f t="shared" si="42"/>
        <v>5.6857357099999996E-9</v>
      </c>
      <c r="K343" s="1">
        <f t="shared" si="43"/>
        <v>6.5675831759999996E-12</v>
      </c>
      <c r="L343" s="1">
        <f t="shared" si="44"/>
        <v>1.2093949389999999E-10</v>
      </c>
      <c r="M343" s="1">
        <f t="shared" si="45"/>
        <v>3.6081236705953054E-3</v>
      </c>
      <c r="N343" s="1">
        <f t="shared" si="46"/>
        <v>7.919291767432505E-7</v>
      </c>
      <c r="O343" s="1">
        <f t="shared" si="47"/>
        <v>634592.22423043393</v>
      </c>
    </row>
    <row r="344" spans="1:15" x14ac:dyDescent="0.35">
      <c r="A344" s="2">
        <v>44641.57849537037</v>
      </c>
      <c r="B344">
        <v>9650851</v>
      </c>
      <c r="C344" s="1">
        <v>3.4313899999999998E-11</v>
      </c>
      <c r="D344" s="1">
        <v>3.1799399999999999E-11</v>
      </c>
      <c r="E344" s="1">
        <v>5.6881099999999997E-9</v>
      </c>
      <c r="F344" s="1">
        <v>6.3317400000000002E-12</v>
      </c>
      <c r="G344" s="1">
        <v>3.55149E-10</v>
      </c>
      <c r="H344" s="1">
        <f t="shared" si="40"/>
        <v>2.22354072E-11</v>
      </c>
      <c r="I344" s="1">
        <f t="shared" si="41"/>
        <v>6.3598800000000003E-15</v>
      </c>
      <c r="J344" s="1">
        <f t="shared" si="42"/>
        <v>5.6852659449999998E-9</v>
      </c>
      <c r="K344" s="1">
        <f t="shared" si="43"/>
        <v>6.3311068260000006E-12</v>
      </c>
      <c r="L344" s="1">
        <f t="shared" si="44"/>
        <v>1.188683703E-10</v>
      </c>
      <c r="M344" s="1">
        <f t="shared" si="45"/>
        <v>3.9110584122375655E-3</v>
      </c>
      <c r="N344" s="1">
        <f t="shared" si="46"/>
        <v>1.1186600699995928E-6</v>
      </c>
      <c r="O344" s="1">
        <f t="shared" si="47"/>
        <v>687928.84098539129</v>
      </c>
    </row>
    <row r="345" spans="1:15" x14ac:dyDescent="0.35">
      <c r="A345" s="2">
        <v>44641.578842592593</v>
      </c>
      <c r="B345">
        <v>9680518</v>
      </c>
      <c r="C345" s="1">
        <v>1.89952E-11</v>
      </c>
      <c r="D345" s="1">
        <v>3.5771800000000002E-11</v>
      </c>
      <c r="E345" s="1">
        <v>5.66512E-9</v>
      </c>
      <c r="F345" s="1">
        <v>-9.9222299999999994E-12</v>
      </c>
      <c r="G345" s="1">
        <v>3.5742900000000002E-10</v>
      </c>
      <c r="H345" s="1">
        <f t="shared" si="40"/>
        <v>1.2308889600000001E-11</v>
      </c>
      <c r="I345" s="1">
        <f t="shared" si="41"/>
        <v>7.1543600000000006E-15</v>
      </c>
      <c r="J345" s="1">
        <f t="shared" si="42"/>
        <v>5.6622874399999997E-9</v>
      </c>
      <c r="K345" s="1">
        <f t="shared" si="43"/>
        <v>-9.9212377769999993E-12</v>
      </c>
      <c r="L345" s="1">
        <f t="shared" si="44"/>
        <v>1.1963148630000003E-10</v>
      </c>
      <c r="M345" s="1">
        <f t="shared" si="45"/>
        <v>2.1738369396520785E-3</v>
      </c>
      <c r="N345" s="1">
        <f t="shared" si="46"/>
        <v>1.263510564557281E-6</v>
      </c>
      <c r="O345" s="1">
        <f t="shared" si="47"/>
        <v>383914.97476717265</v>
      </c>
    </row>
    <row r="346" spans="1:15" x14ac:dyDescent="0.35">
      <c r="A346" s="2">
        <v>44641.579155092593</v>
      </c>
      <c r="B346">
        <v>9707975</v>
      </c>
      <c r="C346" s="1">
        <v>1.3845899999999999E-11</v>
      </c>
      <c r="D346" s="1">
        <v>2.3496399999999999E-11</v>
      </c>
      <c r="E346" s="1">
        <v>5.6607200000000003E-9</v>
      </c>
      <c r="F346" s="1">
        <v>-9.9007300000000008E-12</v>
      </c>
      <c r="G346" s="1">
        <v>3.4561100000000002E-10</v>
      </c>
      <c r="H346" s="1">
        <f t="shared" si="40"/>
        <v>8.9721432000000004E-12</v>
      </c>
      <c r="I346" s="1">
        <f t="shared" si="41"/>
        <v>4.6992800000000001E-15</v>
      </c>
      <c r="J346" s="1">
        <f t="shared" si="42"/>
        <v>5.6578896400000007E-9</v>
      </c>
      <c r="K346" s="1">
        <f t="shared" si="43"/>
        <v>-9.8997399270000003E-12</v>
      </c>
      <c r="L346" s="1">
        <f t="shared" si="44"/>
        <v>1.1567600170000001E-10</v>
      </c>
      <c r="M346" s="1">
        <f t="shared" si="45"/>
        <v>1.5857755755023881E-3</v>
      </c>
      <c r="N346" s="1">
        <f t="shared" si="46"/>
        <v>8.3057116681406309E-7</v>
      </c>
      <c r="O346" s="1">
        <f t="shared" si="47"/>
        <v>280276.86582843773</v>
      </c>
    </row>
    <row r="347" spans="1:15" x14ac:dyDescent="0.35">
      <c r="A347" s="2">
        <v>44641.579513888886</v>
      </c>
      <c r="B347">
        <v>9738682</v>
      </c>
      <c r="C347" s="1">
        <v>1.3469699999999999E-11</v>
      </c>
      <c r="D347" s="1">
        <v>3.4184900000000003E-11</v>
      </c>
      <c r="E347" s="1">
        <v>5.6135299999999997E-9</v>
      </c>
      <c r="F347" s="1">
        <v>-8.9009799999999999E-12</v>
      </c>
      <c r="G347" s="1">
        <v>3.3596E-10</v>
      </c>
      <c r="H347" s="1">
        <f t="shared" si="40"/>
        <v>8.7283656000000002E-12</v>
      </c>
      <c r="I347" s="1">
        <f t="shared" si="41"/>
        <v>6.8369800000000009E-15</v>
      </c>
      <c r="J347" s="1">
        <f t="shared" si="42"/>
        <v>5.6107232349999995E-9</v>
      </c>
      <c r="K347" s="1">
        <f t="shared" si="43"/>
        <v>-8.9000899019999998E-12</v>
      </c>
      <c r="L347" s="1">
        <f t="shared" si="44"/>
        <v>1.12445812E-10</v>
      </c>
      <c r="M347" s="1">
        <f t="shared" si="45"/>
        <v>1.5556578420321959E-3</v>
      </c>
      <c r="N347" s="1">
        <f t="shared" si="46"/>
        <v>1.2185559175955329E-6</v>
      </c>
      <c r="O347" s="1">
        <f t="shared" si="47"/>
        <v>277265.11839470477</v>
      </c>
    </row>
    <row r="348" spans="1:15" x14ac:dyDescent="0.35">
      <c r="A348" s="2">
        <v>44641.579872685186</v>
      </c>
      <c r="B348">
        <v>9769390</v>
      </c>
      <c r="C348" s="1">
        <v>2.15752E-11</v>
      </c>
      <c r="D348" s="1">
        <v>5.43642E-12</v>
      </c>
      <c r="E348" s="1">
        <v>5.60435E-9</v>
      </c>
      <c r="F348" s="1">
        <v>2.1327899999999998E-11</v>
      </c>
      <c r="G348" s="1">
        <v>3.0701100000000002E-10</v>
      </c>
      <c r="H348" s="1">
        <f t="shared" si="40"/>
        <v>1.3980729600000001E-11</v>
      </c>
      <c r="I348" s="1">
        <f t="shared" si="41"/>
        <v>1.0872840000000001E-15</v>
      </c>
      <c r="J348" s="1">
        <f t="shared" si="42"/>
        <v>5.6015478249999997E-9</v>
      </c>
      <c r="K348" s="1">
        <f t="shared" si="43"/>
        <v>2.1325767209999998E-11</v>
      </c>
      <c r="L348" s="1">
        <f t="shared" si="44"/>
        <v>1.0275658170000002E-10</v>
      </c>
      <c r="M348" s="1">
        <f t="shared" si="45"/>
        <v>2.4958690056350631E-3</v>
      </c>
      <c r="N348" s="1">
        <f t="shared" si="46"/>
        <v>1.9410420725989251E-7</v>
      </c>
      <c r="O348" s="1">
        <f t="shared" si="47"/>
        <v>445567.74013351626</v>
      </c>
    </row>
    <row r="349" spans="1:15" x14ac:dyDescent="0.35">
      <c r="A349" s="2">
        <v>44641.580231481479</v>
      </c>
      <c r="B349">
        <v>9800097</v>
      </c>
      <c r="C349" s="1">
        <v>2.5885899999999999E-11</v>
      </c>
      <c r="D349" s="1">
        <v>2.69978E-11</v>
      </c>
      <c r="E349" s="1">
        <v>5.6046499999999997E-9</v>
      </c>
      <c r="F349" s="1">
        <v>1.03414E-11</v>
      </c>
      <c r="G349" s="1">
        <v>3.2471100000000002E-10</v>
      </c>
      <c r="H349" s="1">
        <f t="shared" si="40"/>
        <v>1.67740632E-11</v>
      </c>
      <c r="I349" s="1">
        <f t="shared" si="41"/>
        <v>5.3995600000000005E-15</v>
      </c>
      <c r="J349" s="1">
        <f t="shared" si="42"/>
        <v>5.6018476749999993E-9</v>
      </c>
      <c r="K349" s="1">
        <f t="shared" si="43"/>
        <v>1.0340365860000001E-11</v>
      </c>
      <c r="L349" s="1">
        <f t="shared" si="44"/>
        <v>1.0868077170000001E-10</v>
      </c>
      <c r="M349" s="1">
        <f t="shared" si="45"/>
        <v>2.9943804568016933E-3</v>
      </c>
      <c r="N349" s="1">
        <f t="shared" si="46"/>
        <v>9.6388911538905791E-7</v>
      </c>
      <c r="O349" s="1">
        <f t="shared" si="47"/>
        <v>534534.43051746197</v>
      </c>
    </row>
    <row r="350" spans="1:15" x14ac:dyDescent="0.35">
      <c r="A350" s="2">
        <v>44641.580578703702</v>
      </c>
      <c r="B350">
        <v>9830805</v>
      </c>
      <c r="C350" s="1">
        <v>1.85759E-11</v>
      </c>
      <c r="D350" s="1">
        <v>2.4704499999999999E-11</v>
      </c>
      <c r="E350" s="1">
        <v>5.5997999999999996E-9</v>
      </c>
      <c r="F350" s="1">
        <v>3.0820200000000002E-11</v>
      </c>
      <c r="G350" s="1">
        <v>3.2077899999999999E-10</v>
      </c>
      <c r="H350" s="1">
        <f t="shared" si="40"/>
        <v>1.20371832E-11</v>
      </c>
      <c r="I350" s="1">
        <f t="shared" si="41"/>
        <v>4.9409000000000003E-15</v>
      </c>
      <c r="J350" s="1">
        <f t="shared" si="42"/>
        <v>5.5970000999999996E-9</v>
      </c>
      <c r="K350" s="1">
        <f t="shared" si="43"/>
        <v>3.0817117980000001E-11</v>
      </c>
      <c r="L350" s="1">
        <f t="shared" si="44"/>
        <v>1.0736473130000001E-10</v>
      </c>
      <c r="M350" s="1">
        <f t="shared" si="45"/>
        <v>2.1506490950393233E-3</v>
      </c>
      <c r="N350" s="1">
        <f t="shared" si="46"/>
        <v>8.8277647163165145E-7</v>
      </c>
      <c r="O350" s="1">
        <f t="shared" si="47"/>
        <v>384250.32278261409</v>
      </c>
    </row>
    <row r="351" spans="1:15" x14ac:dyDescent="0.35">
      <c r="A351" s="2">
        <v>44641.580937500003</v>
      </c>
      <c r="B351">
        <v>9861511</v>
      </c>
      <c r="C351" s="1">
        <v>2.8154199999999999E-11</v>
      </c>
      <c r="D351" s="1">
        <v>4.1433399999999998E-11</v>
      </c>
      <c r="E351" s="1">
        <v>5.5811299999999997E-9</v>
      </c>
      <c r="F351" s="1">
        <v>1.8006200000000001E-11</v>
      </c>
      <c r="G351" s="1">
        <v>3.1745400000000001E-10</v>
      </c>
      <c r="H351" s="1">
        <f t="shared" si="40"/>
        <v>1.8243921599999999E-11</v>
      </c>
      <c r="I351" s="1">
        <f t="shared" si="41"/>
        <v>8.28668E-15</v>
      </c>
      <c r="J351" s="1">
        <f t="shared" si="42"/>
        <v>5.5783394349999996E-9</v>
      </c>
      <c r="K351" s="1">
        <f t="shared" si="43"/>
        <v>1.800439938E-11</v>
      </c>
      <c r="L351" s="1">
        <f t="shared" si="44"/>
        <v>1.062518538E-10</v>
      </c>
      <c r="M351" s="1">
        <f t="shared" si="45"/>
        <v>3.2704932735954958E-3</v>
      </c>
      <c r="N351" s="1">
        <f t="shared" si="46"/>
        <v>1.4855101767395409E-6</v>
      </c>
      <c r="O351" s="1">
        <f t="shared" si="47"/>
        <v>586284.37937561539</v>
      </c>
    </row>
    <row r="352" spans="1:15" x14ac:dyDescent="0.35">
      <c r="A352" s="2">
        <v>44641.581284722219</v>
      </c>
      <c r="B352">
        <v>9891178</v>
      </c>
      <c r="C352" s="1">
        <v>2.6659899999999999E-11</v>
      </c>
      <c r="D352" s="1">
        <v>2.7264E-11</v>
      </c>
      <c r="E352" s="1">
        <v>5.5549700000000003E-9</v>
      </c>
      <c r="F352" s="1">
        <v>7.4819800000000004E-12</v>
      </c>
      <c r="G352" s="1">
        <v>3.2143200000000001E-10</v>
      </c>
      <c r="H352" s="1">
        <f t="shared" si="40"/>
        <v>1.72756152E-11</v>
      </c>
      <c r="I352" s="1">
        <f t="shared" si="41"/>
        <v>5.4528000000000006E-15</v>
      </c>
      <c r="J352" s="1">
        <f t="shared" si="42"/>
        <v>5.5521925150000006E-9</v>
      </c>
      <c r="K352" s="1">
        <f t="shared" si="43"/>
        <v>7.4812318019999998E-12</v>
      </c>
      <c r="L352" s="1">
        <f t="shared" si="44"/>
        <v>1.0758329039999999E-10</v>
      </c>
      <c r="M352" s="1">
        <f t="shared" si="45"/>
        <v>3.1114942706557064E-3</v>
      </c>
      <c r="N352" s="1">
        <f t="shared" si="46"/>
        <v>9.8209851068177532E-7</v>
      </c>
      <c r="O352" s="1">
        <f t="shared" si="47"/>
        <v>560408.21031503915</v>
      </c>
    </row>
    <row r="353" spans="1:15" x14ac:dyDescent="0.35">
      <c r="A353" s="2">
        <v>44641.581631944442</v>
      </c>
      <c r="B353">
        <v>9921885</v>
      </c>
      <c r="C353" s="1">
        <v>3.01322E-11</v>
      </c>
      <c r="D353" s="1">
        <v>5.3944399999999997E-11</v>
      </c>
      <c r="E353" s="1">
        <v>5.5753099999999998E-9</v>
      </c>
      <c r="F353" s="1">
        <v>5.2674900000000002E-12</v>
      </c>
      <c r="G353" s="1">
        <v>3.2261400000000002E-10</v>
      </c>
      <c r="H353" s="1">
        <f t="shared" si="40"/>
        <v>1.9525665600000001E-11</v>
      </c>
      <c r="I353" s="1">
        <f t="shared" si="41"/>
        <v>1.078888E-14</v>
      </c>
      <c r="J353" s="1">
        <f t="shared" si="42"/>
        <v>5.5725223449999997E-9</v>
      </c>
      <c r="K353" s="1">
        <f t="shared" si="43"/>
        <v>5.2669632509999998E-12</v>
      </c>
      <c r="L353" s="1">
        <f t="shared" si="44"/>
        <v>1.0797890580000001E-10</v>
      </c>
      <c r="M353" s="1">
        <f t="shared" si="45"/>
        <v>3.5039187626622254E-3</v>
      </c>
      <c r="N353" s="1">
        <f t="shared" si="46"/>
        <v>1.936085551936894E-6</v>
      </c>
      <c r="O353" s="1">
        <f t="shared" si="47"/>
        <v>628785.05382865819</v>
      </c>
    </row>
    <row r="354" spans="1:15" x14ac:dyDescent="0.35">
      <c r="A354" s="2">
        <v>44641.581990740742</v>
      </c>
      <c r="B354">
        <v>9952592</v>
      </c>
      <c r="C354" s="1">
        <v>1.28569E-11</v>
      </c>
      <c r="D354" s="1">
        <v>5.3514399999999998E-11</v>
      </c>
      <c r="E354" s="1">
        <v>5.5275299999999998E-9</v>
      </c>
      <c r="F354" s="1">
        <v>-1.05994E-11</v>
      </c>
      <c r="G354" s="1">
        <v>3.2148600000000001E-10</v>
      </c>
      <c r="H354" s="1">
        <f t="shared" si="40"/>
        <v>8.3312712000000006E-12</v>
      </c>
      <c r="I354" s="1">
        <f t="shared" si="41"/>
        <v>1.070288E-14</v>
      </c>
      <c r="J354" s="1">
        <f t="shared" si="42"/>
        <v>5.524766235E-9</v>
      </c>
      <c r="K354" s="1">
        <f t="shared" si="43"/>
        <v>-1.059834006E-11</v>
      </c>
      <c r="L354" s="1">
        <f t="shared" si="44"/>
        <v>1.076013642E-10</v>
      </c>
      <c r="M354" s="1">
        <f t="shared" si="45"/>
        <v>1.5079861926501946E-3</v>
      </c>
      <c r="N354" s="1">
        <f t="shared" si="46"/>
        <v>1.9372548167189557E-6</v>
      </c>
      <c r="O354" s="1">
        <f t="shared" si="47"/>
        <v>272950.22603797005</v>
      </c>
    </row>
    <row r="355" spans="1:15" x14ac:dyDescent="0.35">
      <c r="A355" s="2">
        <v>44641.582349537035</v>
      </c>
      <c r="B355">
        <v>9983300</v>
      </c>
      <c r="C355" s="1">
        <v>3.4894400000000002E-11</v>
      </c>
      <c r="D355" s="1">
        <v>3.6631799999999999E-11</v>
      </c>
      <c r="E355" s="1">
        <v>5.5609100000000004E-9</v>
      </c>
      <c r="F355" s="1">
        <v>2.6831900000000001E-11</v>
      </c>
      <c r="G355" s="1">
        <v>3.1300899999999998E-10</v>
      </c>
      <c r="H355" s="1">
        <f t="shared" si="40"/>
        <v>2.2611571200000002E-11</v>
      </c>
      <c r="I355" s="1">
        <f t="shared" si="41"/>
        <v>7.3263599999999994E-15</v>
      </c>
      <c r="J355" s="1">
        <f t="shared" si="42"/>
        <v>5.5581295450000001E-9</v>
      </c>
      <c r="K355" s="1">
        <f t="shared" si="43"/>
        <v>2.6829216809999999E-11</v>
      </c>
      <c r="L355" s="1">
        <f t="shared" si="44"/>
        <v>1.0476411229999998E-10</v>
      </c>
      <c r="M355" s="1">
        <f t="shared" si="45"/>
        <v>4.0681979462571169E-3</v>
      </c>
      <c r="N355" s="1">
        <f t="shared" si="46"/>
        <v>1.3181340846203683E-6</v>
      </c>
      <c r="O355" s="1">
        <f t="shared" si="47"/>
        <v>731936.51089273358</v>
      </c>
    </row>
    <row r="356" spans="1:15" x14ac:dyDescent="0.35">
      <c r="A356" s="2">
        <v>44641.582662037035</v>
      </c>
      <c r="B356">
        <v>10010756</v>
      </c>
      <c r="C356" s="1">
        <v>2.26932E-11</v>
      </c>
      <c r="D356" s="1">
        <v>3.5822999999999999E-11</v>
      </c>
      <c r="E356" s="1">
        <v>5.5345799999999997E-9</v>
      </c>
      <c r="F356" s="1">
        <v>-1.14809E-11</v>
      </c>
      <c r="G356" s="1">
        <v>3.12433E-10</v>
      </c>
      <c r="H356" s="1">
        <f t="shared" si="40"/>
        <v>1.4705193600000001E-11</v>
      </c>
      <c r="I356" s="1">
        <f t="shared" si="41"/>
        <v>7.1645999999999997E-15</v>
      </c>
      <c r="J356" s="1">
        <f t="shared" si="42"/>
        <v>5.53181271E-9</v>
      </c>
      <c r="K356" s="1">
        <f t="shared" si="43"/>
        <v>-1.1479751909999999E-11</v>
      </c>
      <c r="L356" s="1">
        <f t="shared" si="44"/>
        <v>1.045713251E-10</v>
      </c>
      <c r="M356" s="1">
        <f t="shared" si="45"/>
        <v>2.6582956385014706E-3</v>
      </c>
      <c r="N356" s="1">
        <f t="shared" si="46"/>
        <v>1.2951631545746963E-6</v>
      </c>
      <c r="O356" s="1">
        <f t="shared" si="47"/>
        <v>480546.93422573787</v>
      </c>
    </row>
    <row r="357" spans="1:15" x14ac:dyDescent="0.35">
      <c r="A357" s="2">
        <v>44641.583020833335</v>
      </c>
      <c r="B357">
        <v>10041463</v>
      </c>
      <c r="C357" s="1">
        <v>2.3316700000000001E-11</v>
      </c>
      <c r="D357" s="1">
        <v>4.3737000000000002E-11</v>
      </c>
      <c r="E357" s="1">
        <v>6.2607299999999997E-9</v>
      </c>
      <c r="F357" s="1">
        <v>5.7082399999999999E-12</v>
      </c>
      <c r="G357" s="1">
        <v>3.0667400000000002E-10</v>
      </c>
      <c r="H357" s="1">
        <f t="shared" si="40"/>
        <v>1.51092216E-11</v>
      </c>
      <c r="I357" s="1">
        <f t="shared" si="41"/>
        <v>8.7474000000000001E-15</v>
      </c>
      <c r="J357" s="1">
        <f t="shared" si="42"/>
        <v>6.2575996349999997E-9</v>
      </c>
      <c r="K357" s="1">
        <f t="shared" si="43"/>
        <v>5.7076691759999999E-12</v>
      </c>
      <c r="L357" s="1">
        <f t="shared" si="44"/>
        <v>1.0264378780000002E-10</v>
      </c>
      <c r="M357" s="1">
        <f t="shared" si="45"/>
        <v>2.4145395169564887E-3</v>
      </c>
      <c r="N357" s="1">
        <f t="shared" si="46"/>
        <v>1.3978842543831107E-6</v>
      </c>
      <c r="O357" s="1">
        <f t="shared" si="47"/>
        <v>385857.14296125446</v>
      </c>
    </row>
    <row r="358" spans="1:15" x14ac:dyDescent="0.35">
      <c r="A358" s="2">
        <v>44641.583379629628</v>
      </c>
      <c r="B358">
        <v>10072170</v>
      </c>
      <c r="C358" s="1">
        <v>2.67674E-11</v>
      </c>
      <c r="D358" s="1">
        <v>4.5969000000000002E-11</v>
      </c>
      <c r="E358" s="1">
        <v>5.1644299999999997E-9</v>
      </c>
      <c r="F358" s="1">
        <v>1.05672E-11</v>
      </c>
      <c r="G358" s="1">
        <v>3.0514599999999999E-10</v>
      </c>
      <c r="H358" s="1">
        <f t="shared" si="40"/>
        <v>1.73452752E-11</v>
      </c>
      <c r="I358" s="1">
        <f t="shared" si="41"/>
        <v>9.1938000000000004E-15</v>
      </c>
      <c r="J358" s="1">
        <f t="shared" si="42"/>
        <v>5.1618477849999999E-9</v>
      </c>
      <c r="K358" s="1">
        <f t="shared" si="43"/>
        <v>1.0566143279999999E-11</v>
      </c>
      <c r="L358" s="1">
        <f t="shared" si="44"/>
        <v>1.0213236619999999E-10</v>
      </c>
      <c r="M358" s="1">
        <f t="shared" si="45"/>
        <v>3.3602841312764514E-3</v>
      </c>
      <c r="N358" s="1">
        <f t="shared" si="46"/>
        <v>1.7811063756503237E-6</v>
      </c>
      <c r="O358" s="1">
        <f t="shared" si="47"/>
        <v>650984.73865138425</v>
      </c>
    </row>
    <row r="359" spans="1:15" x14ac:dyDescent="0.35">
      <c r="A359" s="2">
        <v>44641.583692129629</v>
      </c>
      <c r="B359">
        <v>10099627</v>
      </c>
      <c r="C359" s="1">
        <v>4.38599E-12</v>
      </c>
      <c r="D359" s="1">
        <v>3.8085600000000001E-11</v>
      </c>
      <c r="E359" s="1">
        <v>5.3861400000000002E-9</v>
      </c>
      <c r="F359" s="1">
        <v>-2.30049E-12</v>
      </c>
      <c r="G359" s="1">
        <v>3.0858599999999998E-10</v>
      </c>
      <c r="H359" s="1">
        <f t="shared" si="40"/>
        <v>2.8421215200000002E-12</v>
      </c>
      <c r="I359" s="1">
        <f t="shared" si="41"/>
        <v>7.617120000000001E-15</v>
      </c>
      <c r="J359" s="1">
        <f t="shared" si="42"/>
        <v>5.3834469299999998E-9</v>
      </c>
      <c r="K359" s="1">
        <f t="shared" si="43"/>
        <v>-2.3002599510000001E-12</v>
      </c>
      <c r="L359" s="1">
        <f t="shared" si="44"/>
        <v>1.0328373419999999E-10</v>
      </c>
      <c r="M359" s="1">
        <f t="shared" si="45"/>
        <v>5.2793712967836399E-4</v>
      </c>
      <c r="N359" s="1">
        <f t="shared" si="46"/>
        <v>1.414915034743363E-6</v>
      </c>
      <c r="O359" s="1">
        <f t="shared" si="47"/>
        <v>98066.747298345523</v>
      </c>
    </row>
    <row r="360" spans="1:15" x14ac:dyDescent="0.35">
      <c r="A360" s="2">
        <v>44641.584050925929</v>
      </c>
      <c r="B360">
        <v>10130335</v>
      </c>
      <c r="C360" s="1">
        <v>2.08442E-11</v>
      </c>
      <c r="D360" s="1">
        <v>3.4389599999999999E-11</v>
      </c>
      <c r="E360" s="1">
        <v>5.6900899999999997E-9</v>
      </c>
      <c r="F360" s="1">
        <v>9.4062299999999996E-12</v>
      </c>
      <c r="G360" s="1">
        <v>3.20334E-10</v>
      </c>
      <c r="H360" s="1">
        <f t="shared" si="40"/>
        <v>1.35070416E-11</v>
      </c>
      <c r="I360" s="1">
        <f t="shared" si="41"/>
        <v>6.8779200000000003E-15</v>
      </c>
      <c r="J360" s="1">
        <f t="shared" si="42"/>
        <v>5.6872449549999993E-9</v>
      </c>
      <c r="K360" s="1">
        <f t="shared" si="43"/>
        <v>9.4052893770000002E-12</v>
      </c>
      <c r="L360" s="1">
        <f t="shared" si="44"/>
        <v>1.0721578980000001E-10</v>
      </c>
      <c r="M360" s="1">
        <f t="shared" si="45"/>
        <v>2.3749709581482236E-3</v>
      </c>
      <c r="N360" s="1">
        <f t="shared" si="46"/>
        <v>1.2093588467564083E-6</v>
      </c>
      <c r="O360" s="1">
        <f t="shared" si="47"/>
        <v>417596.03761400213</v>
      </c>
    </row>
    <row r="361" spans="1:15" x14ac:dyDescent="0.35">
      <c r="A361" s="2">
        <v>44641.584409722222</v>
      </c>
      <c r="B361">
        <v>10161041</v>
      </c>
      <c r="C361" s="1">
        <v>4.2892400000000003E-11</v>
      </c>
      <c r="D361" s="1">
        <v>4.8743400000000003E-11</v>
      </c>
      <c r="E361" s="1">
        <v>2.19031E-7</v>
      </c>
      <c r="F361" s="1">
        <v>-1.5813200000000001E-11</v>
      </c>
      <c r="G361" s="1">
        <v>3.16856E-10</v>
      </c>
      <c r="H361" s="1">
        <f t="shared" si="40"/>
        <v>2.7794275200000001E-11</v>
      </c>
      <c r="I361" s="1">
        <f t="shared" si="41"/>
        <v>9.7486800000000005E-15</v>
      </c>
      <c r="J361" s="1">
        <f t="shared" si="42"/>
        <v>2.1892148449999999E-7</v>
      </c>
      <c r="K361" s="1">
        <f t="shared" si="43"/>
        <v>-1.581161868E-11</v>
      </c>
      <c r="L361" s="1">
        <f t="shared" si="44"/>
        <v>1.0605170319999999E-10</v>
      </c>
      <c r="M361" s="1">
        <f t="shared" si="45"/>
        <v>1.2696001611481856E-4</v>
      </c>
      <c r="N361" s="1">
        <f t="shared" si="46"/>
        <v>4.4530485540353626E-8</v>
      </c>
      <c r="O361" s="1">
        <f t="shared" si="47"/>
        <v>579.93401791873271</v>
      </c>
    </row>
    <row r="362" spans="1:15" x14ac:dyDescent="0.35">
      <c r="A362" s="2">
        <v>44641.584780092591</v>
      </c>
      <c r="B362">
        <v>10193290</v>
      </c>
      <c r="C362" s="1">
        <v>2.3811200000000001E-11</v>
      </c>
      <c r="D362" s="1">
        <v>3.6334899999999997E-11</v>
      </c>
      <c r="E362" s="1">
        <v>3.1461599999999999E-7</v>
      </c>
      <c r="F362" s="1">
        <v>3.7087399999999998E-12</v>
      </c>
      <c r="G362" s="1">
        <v>2.8748500000000002E-10</v>
      </c>
      <c r="H362" s="1">
        <f t="shared" si="40"/>
        <v>1.5429657600000001E-11</v>
      </c>
      <c r="I362" s="1">
        <f t="shared" si="41"/>
        <v>7.2669799999999996E-15</v>
      </c>
      <c r="J362" s="1">
        <f t="shared" si="42"/>
        <v>3.1445869199999999E-7</v>
      </c>
      <c r="K362" s="1">
        <f t="shared" si="43"/>
        <v>3.7083691259999997E-12</v>
      </c>
      <c r="L362" s="1">
        <f t="shared" si="44"/>
        <v>9.6221229500000007E-11</v>
      </c>
      <c r="M362" s="1">
        <f t="shared" si="45"/>
        <v>4.9067359219315212E-5</v>
      </c>
      <c r="N362" s="1">
        <f t="shared" si="46"/>
        <v>2.3109490005765207E-8</v>
      </c>
      <c r="O362" s="1">
        <f t="shared" si="47"/>
        <v>156.03753519179307</v>
      </c>
    </row>
    <row r="363" spans="1:15" x14ac:dyDescent="0.35">
      <c r="A363" s="2">
        <v>44641.585104166668</v>
      </c>
      <c r="B363">
        <v>10221396</v>
      </c>
      <c r="C363" s="1">
        <v>3.65929E-11</v>
      </c>
      <c r="D363" s="1">
        <v>2.6117300000000001E-11</v>
      </c>
      <c r="E363" s="1">
        <v>3.4041600000000002E-7</v>
      </c>
      <c r="F363" s="1">
        <v>7.8474800000000002E-13</v>
      </c>
      <c r="G363" s="1">
        <v>2.6690599999999998E-10</v>
      </c>
      <c r="H363" s="1">
        <f t="shared" si="40"/>
        <v>2.3712199200000001E-11</v>
      </c>
      <c r="I363" s="1">
        <f t="shared" si="41"/>
        <v>5.2234600000000007E-15</v>
      </c>
      <c r="J363" s="1">
        <f t="shared" si="42"/>
        <v>3.4024579200000003E-7</v>
      </c>
      <c r="K363" s="1">
        <f t="shared" si="43"/>
        <v>7.8466952520000005E-13</v>
      </c>
      <c r="L363" s="1">
        <f t="shared" si="44"/>
        <v>8.9333438199999991E-11</v>
      </c>
      <c r="M363" s="1">
        <f t="shared" si="45"/>
        <v>6.9691381223606726E-5</v>
      </c>
      <c r="N363" s="1">
        <f t="shared" si="46"/>
        <v>1.5352019401315624E-8</v>
      </c>
      <c r="O363" s="1">
        <f t="shared" si="47"/>
        <v>204.82657790990908</v>
      </c>
    </row>
    <row r="364" spans="1:15" x14ac:dyDescent="0.35">
      <c r="A364" s="2">
        <v>44641.585393518515</v>
      </c>
      <c r="B364">
        <v>10246253</v>
      </c>
      <c r="C364" s="1">
        <v>1.16852E-11</v>
      </c>
      <c r="D364" s="1">
        <v>1.55107E-11</v>
      </c>
      <c r="E364" s="1">
        <v>3.7329300000000001E-7</v>
      </c>
      <c r="F364" s="1">
        <v>4.4934899999999997E-12</v>
      </c>
      <c r="G364" s="1">
        <v>2.5191000000000001E-10</v>
      </c>
      <c r="H364" s="1">
        <f t="shared" si="40"/>
        <v>7.5720096000000011E-12</v>
      </c>
      <c r="I364" s="1">
        <f t="shared" si="41"/>
        <v>3.1021400000000004E-15</v>
      </c>
      <c r="J364" s="1">
        <f t="shared" si="42"/>
        <v>3.7310635349999999E-7</v>
      </c>
      <c r="K364" s="1">
        <f t="shared" si="43"/>
        <v>4.4930406509999995E-12</v>
      </c>
      <c r="L364" s="1">
        <f t="shared" si="44"/>
        <v>8.4314276999999998E-11</v>
      </c>
      <c r="M364" s="1">
        <f t="shared" si="45"/>
        <v>2.0294507260380922E-5</v>
      </c>
      <c r="N364" s="1">
        <f t="shared" si="46"/>
        <v>8.314358549244058E-9</v>
      </c>
      <c r="O364" s="1">
        <f t="shared" si="47"/>
        <v>54.393357470341023</v>
      </c>
    </row>
    <row r="365" spans="1:15" x14ac:dyDescent="0.35">
      <c r="A365" s="2">
        <v>44641.585717592592</v>
      </c>
      <c r="B365">
        <v>10274360</v>
      </c>
      <c r="C365" s="1">
        <v>9.5463000000000004E-10</v>
      </c>
      <c r="D365" s="1">
        <v>3.6468E-11</v>
      </c>
      <c r="E365" s="1">
        <v>3.4462599999999998E-7</v>
      </c>
      <c r="F365" s="1">
        <v>9.1353300000000005E-11</v>
      </c>
      <c r="G365" s="1">
        <v>1.57745E-9</v>
      </c>
      <c r="H365" s="1">
        <f t="shared" si="40"/>
        <v>6.1860024000000005E-10</v>
      </c>
      <c r="I365" s="1">
        <f t="shared" si="41"/>
        <v>7.2936E-15</v>
      </c>
      <c r="J365" s="1">
        <f t="shared" si="42"/>
        <v>3.4445368699999997E-7</v>
      </c>
      <c r="K365" s="1">
        <f t="shared" si="43"/>
        <v>9.1344164670000002E-11</v>
      </c>
      <c r="L365" s="1">
        <f t="shared" si="44"/>
        <v>5.2797251499999992E-10</v>
      </c>
      <c r="M365" s="1">
        <f t="shared" si="45"/>
        <v>1.7958879911771713E-3</v>
      </c>
      <c r="N365" s="1">
        <f t="shared" si="46"/>
        <v>2.1174399564490655E-8</v>
      </c>
      <c r="O365" s="1">
        <f t="shared" si="47"/>
        <v>5213.7284603290409</v>
      </c>
    </row>
    <row r="366" spans="1:15" x14ac:dyDescent="0.35">
      <c r="A366" s="2">
        <v>44641.586099537039</v>
      </c>
      <c r="B366">
        <v>10307797</v>
      </c>
      <c r="C366" s="1">
        <v>8.4024199999999996E-9</v>
      </c>
      <c r="D366" s="1">
        <v>3.7399600000000003E-11</v>
      </c>
      <c r="E366" s="1">
        <v>3.3280099999999999E-7</v>
      </c>
      <c r="F366" s="1">
        <v>1.1808800000000001E-10</v>
      </c>
      <c r="G366" s="1">
        <v>1.66334E-9</v>
      </c>
      <c r="H366" s="1">
        <f t="shared" si="40"/>
        <v>5.4447681599999997E-9</v>
      </c>
      <c r="I366" s="1">
        <f t="shared" si="41"/>
        <v>7.4799200000000003E-15</v>
      </c>
      <c r="J366" s="1">
        <f t="shared" si="42"/>
        <v>3.3263459949999999E-7</v>
      </c>
      <c r="K366" s="1">
        <f t="shared" si="43"/>
        <v>1.1807619120000002E-10</v>
      </c>
      <c r="L366" s="1">
        <f t="shared" si="44"/>
        <v>5.56719898E-10</v>
      </c>
      <c r="M366" s="1">
        <f t="shared" si="45"/>
        <v>1.6368616398246931E-2</v>
      </c>
      <c r="N366" s="1">
        <f t="shared" si="46"/>
        <v>2.2486897067362954E-8</v>
      </c>
      <c r="O366" s="1">
        <f t="shared" si="47"/>
        <v>49209.001176821148</v>
      </c>
    </row>
    <row r="367" spans="1:15" x14ac:dyDescent="0.35">
      <c r="A367" s="2">
        <v>44641.586354166669</v>
      </c>
      <c r="B367">
        <v>10329275</v>
      </c>
      <c r="C367" s="1">
        <v>1.0484200000000001E-8</v>
      </c>
      <c r="D367" s="1">
        <v>3.7604399999999998E-11</v>
      </c>
      <c r="E367" s="1">
        <v>3.3575799999999998E-7</v>
      </c>
      <c r="F367" s="1">
        <v>1.03769E-10</v>
      </c>
      <c r="G367" s="1">
        <v>1.3777900000000001E-9</v>
      </c>
      <c r="H367" s="1">
        <f t="shared" si="40"/>
        <v>6.7937616000000004E-9</v>
      </c>
      <c r="I367" s="1">
        <f t="shared" si="41"/>
        <v>7.52088E-15</v>
      </c>
      <c r="J367" s="1">
        <f t="shared" si="42"/>
        <v>3.3559012099999997E-7</v>
      </c>
      <c r="K367" s="1">
        <f t="shared" si="43"/>
        <v>1.037586231E-10</v>
      </c>
      <c r="L367" s="1">
        <f t="shared" si="44"/>
        <v>4.6114631300000004E-10</v>
      </c>
      <c r="M367" s="1">
        <f t="shared" si="45"/>
        <v>2.024422405449772E-2</v>
      </c>
      <c r="N367" s="1">
        <f t="shared" si="46"/>
        <v>2.2410910004111834E-8</v>
      </c>
      <c r="O367" s="1">
        <f t="shared" si="47"/>
        <v>60324.255059038886</v>
      </c>
    </row>
    <row r="368" spans="1:15" x14ac:dyDescent="0.35">
      <c r="A368" s="2">
        <v>44641.586585648147</v>
      </c>
      <c r="B368">
        <v>10349051</v>
      </c>
      <c r="C368" s="1">
        <v>1.13398E-8</v>
      </c>
      <c r="D368" s="1">
        <v>5.04123E-11</v>
      </c>
      <c r="E368" s="1">
        <v>3.31547E-7</v>
      </c>
      <c r="F368" s="1">
        <v>1.1759400000000001E-10</v>
      </c>
      <c r="G368" s="1">
        <v>1.04859E-9</v>
      </c>
      <c r="H368" s="1">
        <f t="shared" si="40"/>
        <v>7.3481904000000002E-9</v>
      </c>
      <c r="I368" s="1">
        <f t="shared" si="41"/>
        <v>1.008246E-14</v>
      </c>
      <c r="J368" s="1">
        <f t="shared" si="42"/>
        <v>3.313812265E-7</v>
      </c>
      <c r="K368" s="1">
        <f t="shared" si="43"/>
        <v>1.175822406E-10</v>
      </c>
      <c r="L368" s="1">
        <f t="shared" si="44"/>
        <v>3.5096307299999995E-10</v>
      </c>
      <c r="M368" s="1">
        <f t="shared" si="45"/>
        <v>2.2174431779405587E-2</v>
      </c>
      <c r="N368" s="1">
        <f t="shared" si="46"/>
        <v>3.042556184153661E-8</v>
      </c>
      <c r="O368" s="1">
        <f t="shared" si="47"/>
        <v>66915.172031948488</v>
      </c>
    </row>
    <row r="369" spans="1:15" x14ac:dyDescent="0.35">
      <c r="A369" s="2">
        <v>44641.586805555555</v>
      </c>
      <c r="B369">
        <v>10368426</v>
      </c>
      <c r="C369" s="1">
        <v>1.1742899999999999E-8</v>
      </c>
      <c r="D369" s="1">
        <v>3.8556600000000002E-11</v>
      </c>
      <c r="E369" s="1">
        <v>3.2912799999999998E-7</v>
      </c>
      <c r="F369" s="1">
        <v>8.4946299999999998E-11</v>
      </c>
      <c r="G369" s="1">
        <v>8.5652900000000003E-10</v>
      </c>
      <c r="H369" s="1">
        <f t="shared" si="40"/>
        <v>7.6093992000000004E-9</v>
      </c>
      <c r="I369" s="1">
        <f t="shared" si="41"/>
        <v>7.7113200000000016E-15</v>
      </c>
      <c r="J369" s="1">
        <f t="shared" si="42"/>
        <v>3.2896343599999997E-7</v>
      </c>
      <c r="K369" s="1">
        <f t="shared" si="43"/>
        <v>8.4937805369999994E-11</v>
      </c>
      <c r="L369" s="1">
        <f t="shared" si="44"/>
        <v>2.8668025630000003E-10</v>
      </c>
      <c r="M369" s="1">
        <f t="shared" si="45"/>
        <v>2.3131443702454523E-2</v>
      </c>
      <c r="N369" s="1">
        <f t="shared" si="46"/>
        <v>2.3441267800960112E-8</v>
      </c>
      <c r="O369" s="1">
        <f t="shared" si="47"/>
        <v>70316.154231969194</v>
      </c>
    </row>
    <row r="370" spans="1:15" x14ac:dyDescent="0.35">
      <c r="A370" s="2">
        <v>44641.587025462963</v>
      </c>
      <c r="B370">
        <v>10387803</v>
      </c>
      <c r="C370" s="1">
        <v>1.1956E-8</v>
      </c>
      <c r="D370" s="1">
        <v>4.2795099999999999E-11</v>
      </c>
      <c r="E370" s="1">
        <v>3.2885900000000002E-7</v>
      </c>
      <c r="F370" s="1">
        <v>1.11015E-10</v>
      </c>
      <c r="G370" s="1">
        <v>7.1839299999999996E-10</v>
      </c>
      <c r="H370" s="1">
        <f t="shared" si="40"/>
        <v>7.7474879999999999E-9</v>
      </c>
      <c r="I370" s="1">
        <f t="shared" si="41"/>
        <v>8.55902E-15</v>
      </c>
      <c r="J370" s="1">
        <f t="shared" si="42"/>
        <v>3.2869457050000002E-7</v>
      </c>
      <c r="K370" s="1">
        <f t="shared" si="43"/>
        <v>1.110038985E-10</v>
      </c>
      <c r="L370" s="1">
        <f t="shared" si="44"/>
        <v>2.404461371E-10</v>
      </c>
      <c r="M370" s="1">
        <f t="shared" si="45"/>
        <v>2.3570477565889696E-2</v>
      </c>
      <c r="N370" s="1">
        <f t="shared" si="46"/>
        <v>2.603943225158932E-8</v>
      </c>
      <c r="O370" s="1">
        <f t="shared" si="47"/>
        <v>71709.360851428166</v>
      </c>
    </row>
    <row r="371" spans="1:15" x14ac:dyDescent="0.35">
      <c r="A371" s="2">
        <v>44641.587256944447</v>
      </c>
      <c r="B371">
        <v>10407179</v>
      </c>
      <c r="C371" s="1">
        <v>1.07169E-8</v>
      </c>
      <c r="D371" s="1">
        <v>3.8894400000000001E-11</v>
      </c>
      <c r="E371" s="1">
        <v>3.7750300000000002E-7</v>
      </c>
      <c r="F371" s="1">
        <v>7.7238600000000003E-11</v>
      </c>
      <c r="G371" s="1">
        <v>5.5588900000000002E-10</v>
      </c>
      <c r="H371" s="1">
        <f t="shared" si="40"/>
        <v>6.9445512000000004E-9</v>
      </c>
      <c r="I371" s="1">
        <f t="shared" si="41"/>
        <v>7.7788800000000007E-15</v>
      </c>
      <c r="J371" s="1">
        <f t="shared" si="42"/>
        <v>3.7731424850000004E-7</v>
      </c>
      <c r="K371" s="1">
        <f t="shared" si="43"/>
        <v>7.7230876139999998E-11</v>
      </c>
      <c r="L371" s="1">
        <f t="shared" si="44"/>
        <v>1.8605604830000002E-10</v>
      </c>
      <c r="M371" s="1">
        <f t="shared" si="45"/>
        <v>1.8405218534968737E-2</v>
      </c>
      <c r="N371" s="1">
        <f t="shared" si="46"/>
        <v>2.0616449102902087E-8</v>
      </c>
      <c r="O371" s="1">
        <f t="shared" si="47"/>
        <v>48779.548103836678</v>
      </c>
    </row>
    <row r="372" spans="1:15" x14ac:dyDescent="0.35">
      <c r="A372" s="2">
        <v>44641.587511574071</v>
      </c>
      <c r="B372">
        <v>10429145</v>
      </c>
      <c r="C372" s="1">
        <v>4.8922500000000003E-9</v>
      </c>
      <c r="D372" s="1">
        <v>3.22601E-11</v>
      </c>
      <c r="E372" s="1">
        <v>3.07808E-7</v>
      </c>
      <c r="F372" s="1">
        <v>3.12609E-11</v>
      </c>
      <c r="G372" s="1">
        <v>4.60276E-10</v>
      </c>
      <c r="H372" s="1">
        <f t="shared" si="40"/>
        <v>3.1701780000000005E-9</v>
      </c>
      <c r="I372" s="1">
        <f t="shared" si="41"/>
        <v>6.4520200000000003E-15</v>
      </c>
      <c r="J372" s="1">
        <f t="shared" si="42"/>
        <v>3.0765409600000001E-7</v>
      </c>
      <c r="K372" s="1">
        <f t="shared" si="43"/>
        <v>3.1257773910000001E-11</v>
      </c>
      <c r="L372" s="1">
        <f t="shared" si="44"/>
        <v>1.5405437720000001E-10</v>
      </c>
      <c r="M372" s="1">
        <f t="shared" si="45"/>
        <v>1.0304358177633366E-2</v>
      </c>
      <c r="N372" s="1">
        <f t="shared" si="46"/>
        <v>2.0971669429683133E-8</v>
      </c>
      <c r="O372" s="1">
        <f t="shared" si="47"/>
        <v>33493.323546172993</v>
      </c>
    </row>
    <row r="373" spans="1:15" x14ac:dyDescent="0.35">
      <c r="A373" s="2">
        <v>44641.587754629632</v>
      </c>
      <c r="B373">
        <v>10450621</v>
      </c>
      <c r="C373" s="1">
        <v>2.4056600000000001E-9</v>
      </c>
      <c r="D373" s="1">
        <v>2.4366600000000001E-11</v>
      </c>
      <c r="E373" s="1">
        <v>3.1407800000000001E-7</v>
      </c>
      <c r="F373" s="1">
        <v>4.8912399999999997E-12</v>
      </c>
      <c r="G373" s="1">
        <v>4.0894400000000002E-10</v>
      </c>
      <c r="H373" s="1">
        <f t="shared" si="40"/>
        <v>1.5588676800000002E-9</v>
      </c>
      <c r="I373" s="1">
        <f t="shared" si="41"/>
        <v>4.8733200000000001E-15</v>
      </c>
      <c r="J373" s="1">
        <f t="shared" si="42"/>
        <v>3.1392096100000004E-7</v>
      </c>
      <c r="K373" s="1">
        <f t="shared" si="43"/>
        <v>4.890750876E-12</v>
      </c>
      <c r="L373" s="1">
        <f t="shared" si="44"/>
        <v>1.368735568E-10</v>
      </c>
      <c r="M373" s="1">
        <f t="shared" si="45"/>
        <v>4.9657967248641294E-3</v>
      </c>
      <c r="N373" s="1">
        <f t="shared" si="46"/>
        <v>1.5524035045241848E-8</v>
      </c>
      <c r="O373" s="1">
        <f t="shared" si="47"/>
        <v>15818.621060044885</v>
      </c>
    </row>
    <row r="374" spans="1:15" x14ac:dyDescent="0.35">
      <c r="A374" s="2">
        <v>44641.588009259256</v>
      </c>
      <c r="B374">
        <v>10472098</v>
      </c>
      <c r="C374" s="1">
        <v>1.27533E-9</v>
      </c>
      <c r="D374" s="1">
        <v>2.7990900000000001E-11</v>
      </c>
      <c r="E374" s="1">
        <v>3.3745899999999998E-7</v>
      </c>
      <c r="F374" s="1">
        <v>4.4612400000000001E-12</v>
      </c>
      <c r="G374" s="1">
        <v>3.7237099999999999E-10</v>
      </c>
      <c r="H374" s="1">
        <f t="shared" si="40"/>
        <v>8.2641383999999999E-10</v>
      </c>
      <c r="I374" s="1">
        <f t="shared" si="41"/>
        <v>5.5981800000000006E-15</v>
      </c>
      <c r="J374" s="1">
        <f t="shared" si="42"/>
        <v>3.372902705E-7</v>
      </c>
      <c r="K374" s="1">
        <f t="shared" si="43"/>
        <v>4.4607938760000002E-12</v>
      </c>
      <c r="L374" s="1">
        <f t="shared" si="44"/>
        <v>1.2463257370000001E-10</v>
      </c>
      <c r="M374" s="1">
        <f t="shared" si="45"/>
        <v>2.4501561778669805E-3</v>
      </c>
      <c r="N374" s="1">
        <f t="shared" si="46"/>
        <v>1.6597514039468865E-8</v>
      </c>
      <c r="O374" s="1">
        <f t="shared" si="47"/>
        <v>7264.2361555074276</v>
      </c>
    </row>
    <row r="375" spans="1:15" x14ac:dyDescent="0.35">
      <c r="A375" s="2">
        <v>44641.58829861111</v>
      </c>
      <c r="B375">
        <v>10497865</v>
      </c>
      <c r="C375" s="1">
        <v>6.36979E-10</v>
      </c>
      <c r="D375" s="1">
        <v>1.45175E-11</v>
      </c>
      <c r="E375" s="1">
        <v>3.5564500000000001E-7</v>
      </c>
      <c r="F375" s="1">
        <v>-1.8597399999999999E-12</v>
      </c>
      <c r="G375" s="1">
        <v>3.3172899999999999E-10</v>
      </c>
      <c r="H375" s="1">
        <f t="shared" si="40"/>
        <v>4.1276239200000002E-10</v>
      </c>
      <c r="I375" s="1">
        <f t="shared" si="41"/>
        <v>2.9034999999999999E-15</v>
      </c>
      <c r="J375" s="1">
        <f t="shared" si="42"/>
        <v>3.5546717750000002E-7</v>
      </c>
      <c r="K375" s="1">
        <f t="shared" si="43"/>
        <v>-1.859554026E-12</v>
      </c>
      <c r="L375" s="1">
        <f t="shared" si="44"/>
        <v>1.1102969629999999E-10</v>
      </c>
      <c r="M375" s="1">
        <f t="shared" si="45"/>
        <v>1.1611828549205503E-3</v>
      </c>
      <c r="N375" s="1">
        <f t="shared" si="46"/>
        <v>8.1681240457144597E-9</v>
      </c>
      <c r="O375" s="1">
        <f t="shared" si="47"/>
        <v>3266.6387459093894</v>
      </c>
    </row>
    <row r="376" spans="1:15" x14ac:dyDescent="0.35">
      <c r="A376" s="2">
        <v>44641.588622685187</v>
      </c>
      <c r="B376">
        <v>10525971</v>
      </c>
      <c r="C376" s="1">
        <v>3.39161E-10</v>
      </c>
      <c r="D376" s="1">
        <v>4.1156999999999997E-11</v>
      </c>
      <c r="E376" s="1">
        <v>2.1983700000000001E-7</v>
      </c>
      <c r="F376" s="1">
        <v>-5.4394899999999999E-12</v>
      </c>
      <c r="G376" s="1">
        <v>5.8052899999999995E-10</v>
      </c>
      <c r="H376" s="1">
        <f t="shared" si="40"/>
        <v>2.1977632800000002E-10</v>
      </c>
      <c r="I376" s="1">
        <f t="shared" si="41"/>
        <v>8.2314000000000004E-15</v>
      </c>
      <c r="J376" s="1">
        <f t="shared" si="42"/>
        <v>2.1972708150000002E-7</v>
      </c>
      <c r="K376" s="1">
        <f t="shared" si="43"/>
        <v>-5.4389460510000001E-12</v>
      </c>
      <c r="L376" s="1">
        <f t="shared" si="44"/>
        <v>1.943030563E-10</v>
      </c>
      <c r="M376" s="1">
        <f t="shared" si="45"/>
        <v>1.0002241257639423E-3</v>
      </c>
      <c r="N376" s="1">
        <f t="shared" si="46"/>
        <v>3.7461927513928223E-8</v>
      </c>
      <c r="O376" s="1">
        <f t="shared" si="47"/>
        <v>4552.120380135947</v>
      </c>
    </row>
    <row r="377" spans="1:15" x14ac:dyDescent="0.35">
      <c r="A377" s="2">
        <v>44641.588958333334</v>
      </c>
      <c r="B377">
        <v>10554078</v>
      </c>
      <c r="C377" s="1">
        <v>1.5152099999999999E-10</v>
      </c>
      <c r="D377" s="1">
        <v>2.89226E-11</v>
      </c>
      <c r="E377" s="1">
        <v>7.0117900000000001E-8</v>
      </c>
      <c r="F377" s="1">
        <v>-6.6649800000000001E-12</v>
      </c>
      <c r="G377" s="1">
        <v>6.4393099999999998E-10</v>
      </c>
      <c r="H377" s="1">
        <f t="shared" si="40"/>
        <v>9.8185607999999997E-11</v>
      </c>
      <c r="I377" s="1">
        <f t="shared" si="41"/>
        <v>5.7845200000000004E-15</v>
      </c>
      <c r="J377" s="1">
        <f t="shared" si="42"/>
        <v>7.0082841049999996E-8</v>
      </c>
      <c r="K377" s="1">
        <f t="shared" si="43"/>
        <v>-6.6643135019999998E-12</v>
      </c>
      <c r="L377" s="1">
        <f t="shared" si="44"/>
        <v>2.155237057E-10</v>
      </c>
      <c r="M377" s="1">
        <f t="shared" si="45"/>
        <v>1.4009935460514555E-3</v>
      </c>
      <c r="N377" s="1">
        <f t="shared" si="46"/>
        <v>8.2538320555142512E-8</v>
      </c>
      <c r="O377" s="1">
        <f t="shared" si="47"/>
        <v>19990.535843886933</v>
      </c>
    </row>
    <row r="378" spans="1:15" x14ac:dyDescent="0.35">
      <c r="A378" s="2">
        <v>44641.58929398148</v>
      </c>
      <c r="B378">
        <v>10583205</v>
      </c>
      <c r="C378" s="1">
        <v>8.5946099999999995E-11</v>
      </c>
      <c r="D378" s="1">
        <v>2.2994699999999999E-11</v>
      </c>
      <c r="E378" s="1">
        <v>2.5349800000000001E-8</v>
      </c>
      <c r="F378" s="1">
        <v>-1.9833700000000001E-11</v>
      </c>
      <c r="G378" s="1">
        <v>5.9279999999999996E-10</v>
      </c>
      <c r="H378" s="1">
        <f t="shared" si="40"/>
        <v>5.56930728E-11</v>
      </c>
      <c r="I378" s="1">
        <f t="shared" si="41"/>
        <v>4.5989399999999997E-15</v>
      </c>
      <c r="J378" s="1">
        <f t="shared" si="42"/>
        <v>2.5337125100000002E-8</v>
      </c>
      <c r="K378" s="1">
        <f t="shared" si="43"/>
        <v>-1.9831716630000002E-11</v>
      </c>
      <c r="L378" s="1">
        <f t="shared" si="44"/>
        <v>1.9841015999999998E-10</v>
      </c>
      <c r="M378" s="1">
        <f t="shared" si="45"/>
        <v>2.1980817705320481E-3</v>
      </c>
      <c r="N378" s="1">
        <f t="shared" si="46"/>
        <v>1.8150993776322316E-7</v>
      </c>
      <c r="O378" s="1">
        <f t="shared" si="47"/>
        <v>86753.400863622359</v>
      </c>
    </row>
    <row r="379" spans="1:15" x14ac:dyDescent="0.35">
      <c r="A379" s="2">
        <v>44641.589618055557</v>
      </c>
      <c r="B379">
        <v>10611811</v>
      </c>
      <c r="C379" s="1">
        <v>6.5940400000000005E-11</v>
      </c>
      <c r="D379" s="1">
        <v>3.6662500000000001E-11</v>
      </c>
      <c r="E379" s="1">
        <v>1.2048299999999999E-8</v>
      </c>
      <c r="F379" s="1">
        <v>-1.0534899999999999E-11</v>
      </c>
      <c r="G379" s="1">
        <v>5.5492899999999996E-10</v>
      </c>
      <c r="H379" s="1">
        <f t="shared" si="40"/>
        <v>4.2729379200000007E-11</v>
      </c>
      <c r="I379" s="1">
        <f t="shared" si="41"/>
        <v>7.3324999999999999E-15</v>
      </c>
      <c r="J379" s="1">
        <f t="shared" si="42"/>
        <v>1.2042275849999999E-8</v>
      </c>
      <c r="K379" s="1">
        <f t="shared" si="43"/>
        <v>-1.053384651E-11</v>
      </c>
      <c r="L379" s="1">
        <f t="shared" si="44"/>
        <v>1.8573473629999999E-10</v>
      </c>
      <c r="M379" s="1">
        <f t="shared" si="45"/>
        <v>3.5482810502136114E-3</v>
      </c>
      <c r="N379" s="1">
        <f t="shared" si="46"/>
        <v>6.0889653179635478E-7</v>
      </c>
      <c r="O379" s="1">
        <f t="shared" si="47"/>
        <v>294652.03209189163</v>
      </c>
    </row>
    <row r="380" spans="1:15" x14ac:dyDescent="0.35">
      <c r="A380" s="2">
        <v>44641.589953703704</v>
      </c>
      <c r="B380">
        <v>10640420</v>
      </c>
      <c r="C380" s="1">
        <v>5.4921600000000002E-11</v>
      </c>
      <c r="D380" s="1">
        <v>4.6317000000000001E-11</v>
      </c>
      <c r="E380" s="1">
        <v>8.0373100000000007E-9</v>
      </c>
      <c r="F380" s="1">
        <v>-1.39104E-11</v>
      </c>
      <c r="G380" s="1">
        <v>5.2416899999999995E-10</v>
      </c>
      <c r="H380" s="1">
        <f t="shared" si="40"/>
        <v>3.5589196800000005E-11</v>
      </c>
      <c r="I380" s="1">
        <f t="shared" si="41"/>
        <v>9.2634000000000014E-15</v>
      </c>
      <c r="J380" s="1">
        <f t="shared" si="42"/>
        <v>8.0332913450000002E-9</v>
      </c>
      <c r="K380" s="1">
        <f t="shared" si="43"/>
        <v>-1.390900896E-11</v>
      </c>
      <c r="L380" s="1">
        <f t="shared" si="44"/>
        <v>1.7543936429999999E-10</v>
      </c>
      <c r="M380" s="1">
        <f t="shared" si="45"/>
        <v>4.4302136287078736E-3</v>
      </c>
      <c r="N380" s="1">
        <f t="shared" si="46"/>
        <v>1.1531263590689553E-6</v>
      </c>
      <c r="O380" s="1">
        <f t="shared" si="47"/>
        <v>551481.75740760134</v>
      </c>
    </row>
    <row r="381" spans="1:15" x14ac:dyDescent="0.35">
      <c r="A381" s="2">
        <v>44641.590289351851</v>
      </c>
      <c r="B381">
        <v>10669026</v>
      </c>
      <c r="C381" s="1">
        <v>3.8785900000000001E-11</v>
      </c>
      <c r="D381" s="1">
        <v>3.9754399999999999E-11</v>
      </c>
      <c r="E381" s="1">
        <v>6.6826299999999997E-9</v>
      </c>
      <c r="F381" s="1">
        <v>3.25724E-12</v>
      </c>
      <c r="G381" s="1">
        <v>4.8331099999999997E-10</v>
      </c>
      <c r="H381" s="1">
        <f t="shared" si="40"/>
        <v>2.5133263200000001E-11</v>
      </c>
      <c r="I381" s="1">
        <f t="shared" si="41"/>
        <v>7.9508799999999995E-15</v>
      </c>
      <c r="J381" s="1">
        <f t="shared" si="42"/>
        <v>6.6792886849999994E-9</v>
      </c>
      <c r="K381" s="1">
        <f t="shared" si="43"/>
        <v>3.2569142760000001E-12</v>
      </c>
      <c r="L381" s="1">
        <f t="shared" si="44"/>
        <v>1.6176419170000001E-10</v>
      </c>
      <c r="M381" s="1">
        <f t="shared" si="45"/>
        <v>3.7628652368990999E-3</v>
      </c>
      <c r="N381" s="1">
        <f t="shared" si="46"/>
        <v>1.1903782535789587E-6</v>
      </c>
      <c r="O381" s="1">
        <f t="shared" si="47"/>
        <v>563363.16849869769</v>
      </c>
    </row>
    <row r="382" spans="1:15" x14ac:dyDescent="0.35">
      <c r="A382" s="2">
        <v>44641.590648148151</v>
      </c>
      <c r="B382">
        <v>10700755</v>
      </c>
      <c r="C382" s="1">
        <v>3.1153400000000002E-11</v>
      </c>
      <c r="D382" s="1">
        <v>4.5774400000000001E-11</v>
      </c>
      <c r="E382" s="1">
        <v>6.1897699999999998E-9</v>
      </c>
      <c r="F382" s="1">
        <v>-3.5840400000000001E-11</v>
      </c>
      <c r="G382" s="1">
        <v>4.50946E-10</v>
      </c>
      <c r="H382" s="1">
        <f t="shared" si="40"/>
        <v>2.01874032E-11</v>
      </c>
      <c r="I382" s="1">
        <f t="shared" si="41"/>
        <v>9.154880000000001E-15</v>
      </c>
      <c r="J382" s="1">
        <f t="shared" si="42"/>
        <v>6.1866751149999998E-9</v>
      </c>
      <c r="K382" s="1">
        <f t="shared" si="43"/>
        <v>-3.5836815960000001E-11</v>
      </c>
      <c r="L382" s="1">
        <f t="shared" si="44"/>
        <v>1.5093162619999998E-10</v>
      </c>
      <c r="M382" s="1">
        <f t="shared" si="45"/>
        <v>3.2630456302860187E-3</v>
      </c>
      <c r="N382" s="1">
        <f t="shared" si="46"/>
        <v>1.4797738413325429E-6</v>
      </c>
      <c r="O382" s="1">
        <f t="shared" si="47"/>
        <v>527431.22430569376</v>
      </c>
    </row>
    <row r="383" spans="1:15" x14ac:dyDescent="0.35">
      <c r="A383" s="2">
        <v>44641.591006944444</v>
      </c>
      <c r="B383">
        <v>10731461</v>
      </c>
      <c r="C383" s="1">
        <v>3.7194900000000001E-11</v>
      </c>
      <c r="D383" s="1">
        <v>4.4259100000000002E-11</v>
      </c>
      <c r="E383" s="1">
        <v>6.0181000000000001E-9</v>
      </c>
      <c r="F383" s="1">
        <v>-1.5458400000000001E-11</v>
      </c>
      <c r="G383" s="1">
        <v>4.3485200000000002E-10</v>
      </c>
      <c r="H383" s="1">
        <f t="shared" si="40"/>
        <v>2.4102295200000003E-11</v>
      </c>
      <c r="I383" s="1">
        <f t="shared" si="41"/>
        <v>8.8518200000000003E-15</v>
      </c>
      <c r="J383" s="1">
        <f t="shared" si="42"/>
        <v>6.0150909500000005E-9</v>
      </c>
      <c r="K383" s="1">
        <f t="shared" si="43"/>
        <v>-1.5456854160000002E-11</v>
      </c>
      <c r="L383" s="1">
        <f t="shared" si="44"/>
        <v>1.4554496440000003E-10</v>
      </c>
      <c r="M383" s="1">
        <f t="shared" si="45"/>
        <v>4.0069710334138843E-3</v>
      </c>
      <c r="N383" s="1">
        <f t="shared" si="46"/>
        <v>1.4716020212462457E-6</v>
      </c>
      <c r="O383" s="1">
        <f t="shared" si="47"/>
        <v>666153.02523628238</v>
      </c>
    </row>
    <row r="384" spans="1:15" x14ac:dyDescent="0.35">
      <c r="A384" s="2">
        <v>44641.591365740744</v>
      </c>
      <c r="B384">
        <v>10762168</v>
      </c>
      <c r="C384" s="1">
        <v>2.9207699999999999E-11</v>
      </c>
      <c r="D384" s="1">
        <v>3.2311299999999997E-11</v>
      </c>
      <c r="E384" s="1">
        <v>5.9312900000000001E-9</v>
      </c>
      <c r="F384" s="1">
        <v>-1.15024E-12</v>
      </c>
      <c r="G384" s="1">
        <v>3.9953100000000002E-10</v>
      </c>
      <c r="H384" s="1">
        <f t="shared" si="40"/>
        <v>1.8926589599999999E-11</v>
      </c>
      <c r="I384" s="1">
        <f t="shared" si="41"/>
        <v>6.4622599999999994E-15</v>
      </c>
      <c r="J384" s="1">
        <f t="shared" si="42"/>
        <v>5.9283243550000001E-9</v>
      </c>
      <c r="K384" s="1">
        <f t="shared" si="43"/>
        <v>-1.150124976E-12</v>
      </c>
      <c r="L384" s="1">
        <f t="shared" si="44"/>
        <v>1.337230257E-10</v>
      </c>
      <c r="M384" s="1">
        <f t="shared" si="45"/>
        <v>3.1925698505408445E-3</v>
      </c>
      <c r="N384" s="1">
        <f t="shared" si="46"/>
        <v>1.0900651875685029E-6</v>
      </c>
      <c r="O384" s="1">
        <f t="shared" si="47"/>
        <v>538528.20111777517</v>
      </c>
    </row>
    <row r="385" spans="1:15" x14ac:dyDescent="0.35">
      <c r="A385" s="2">
        <v>44641.59171296296</v>
      </c>
      <c r="B385">
        <v>10792875</v>
      </c>
      <c r="C385" s="1">
        <v>4.3225600000000002E-11</v>
      </c>
      <c r="D385" s="1">
        <v>3.7297200000000002E-11</v>
      </c>
      <c r="E385" s="1">
        <v>5.8780400000000001E-9</v>
      </c>
      <c r="F385" s="1">
        <v>3.1389900000000001E-12</v>
      </c>
      <c r="G385" s="1">
        <v>4.0389900000000001E-10</v>
      </c>
      <c r="H385" s="1">
        <f t="shared" si="40"/>
        <v>2.8010188800000001E-11</v>
      </c>
      <c r="I385" s="1">
        <f t="shared" si="41"/>
        <v>7.4594400000000004E-15</v>
      </c>
      <c r="J385" s="1">
        <f t="shared" si="42"/>
        <v>5.8751009799999999E-9</v>
      </c>
      <c r="K385" s="1">
        <f t="shared" si="43"/>
        <v>3.1386761010000003E-12</v>
      </c>
      <c r="L385" s="1">
        <f t="shared" si="44"/>
        <v>1.3518499530000002E-10</v>
      </c>
      <c r="M385" s="1">
        <f t="shared" si="45"/>
        <v>4.7676097645559107E-3</v>
      </c>
      <c r="N385" s="1">
        <f t="shared" si="46"/>
        <v>1.269670091696024E-6</v>
      </c>
      <c r="O385" s="1">
        <f t="shared" si="47"/>
        <v>811494.09700119076</v>
      </c>
    </row>
    <row r="386" spans="1:15" x14ac:dyDescent="0.35">
      <c r="A386" s="2">
        <v>44641.592037037037</v>
      </c>
      <c r="B386">
        <v>10820332</v>
      </c>
      <c r="C386" s="1">
        <v>3.9172899999999999E-11</v>
      </c>
      <c r="D386" s="1">
        <v>4.0235600000000001E-11</v>
      </c>
      <c r="E386" s="1">
        <v>5.77579E-9</v>
      </c>
      <c r="F386" s="1">
        <v>-1.40717E-11</v>
      </c>
      <c r="G386" s="1">
        <v>3.95069E-10</v>
      </c>
      <c r="H386" s="1">
        <f t="shared" si="40"/>
        <v>2.5384039199999999E-11</v>
      </c>
      <c r="I386" s="1">
        <f t="shared" si="41"/>
        <v>8.0471200000000005E-15</v>
      </c>
      <c r="J386" s="1">
        <f t="shared" si="42"/>
        <v>5.772902105E-9</v>
      </c>
      <c r="K386" s="1">
        <f t="shared" si="43"/>
        <v>-1.407029283E-11</v>
      </c>
      <c r="L386" s="1">
        <f t="shared" si="44"/>
        <v>1.3222959429999998E-10</v>
      </c>
      <c r="M386" s="1">
        <f t="shared" si="45"/>
        <v>4.3971019667931816E-3</v>
      </c>
      <c r="N386" s="1">
        <f t="shared" si="46"/>
        <v>1.3939470743891993E-6</v>
      </c>
      <c r="O386" s="1">
        <f t="shared" si="47"/>
        <v>761679.63475160673</v>
      </c>
    </row>
    <row r="387" spans="1:15" x14ac:dyDescent="0.35">
      <c r="A387" s="2">
        <v>44641.592395833337</v>
      </c>
      <c r="B387">
        <v>10851040</v>
      </c>
      <c r="C387" s="1">
        <v>1.6350700000000001E-11</v>
      </c>
      <c r="D387" s="1">
        <v>2.37318E-11</v>
      </c>
      <c r="E387" s="1">
        <v>5.7632999999999997E-9</v>
      </c>
      <c r="F387" s="1">
        <v>-1.10939E-11</v>
      </c>
      <c r="G387" s="1">
        <v>3.6949900000000001E-10</v>
      </c>
      <c r="H387" s="1">
        <f t="shared" ref="H387:H450" si="48">0.648*C387</f>
        <v>1.0595253600000001E-11</v>
      </c>
      <c r="I387" s="1">
        <f t="shared" ref="I387:I450" si="49">0.0002*D387</f>
        <v>4.7463600000000001E-15</v>
      </c>
      <c r="J387" s="1">
        <f t="shared" ref="J387:J450" si="50">E387-(0.0005*E387)</f>
        <v>5.7604183500000001E-9</v>
      </c>
      <c r="K387" s="1">
        <f t="shared" ref="K387:K450" si="51">F387-(0.0001*F387)</f>
        <v>-1.109279061E-11</v>
      </c>
      <c r="L387" s="1">
        <f t="shared" ref="L387:L450" si="52">G387-(0.6653*G387)</f>
        <v>1.2367131530000002E-10</v>
      </c>
      <c r="M387" s="1">
        <f t="shared" ref="M387:M450" si="53">H387/J387</f>
        <v>1.8393201597936026E-3</v>
      </c>
      <c r="N387" s="1">
        <f t="shared" ref="N387:N450" si="54">I387/J387</f>
        <v>8.2396098887505281E-7</v>
      </c>
      <c r="O387" s="1">
        <f t="shared" ref="O387:O450" si="55">M387/J387</f>
        <v>319303.22557103902</v>
      </c>
    </row>
    <row r="388" spans="1:15" x14ac:dyDescent="0.35">
      <c r="A388" s="2">
        <v>44641.592743055553</v>
      </c>
      <c r="B388">
        <v>10881746</v>
      </c>
      <c r="C388" s="1">
        <v>3.3195899999999998E-11</v>
      </c>
      <c r="D388" s="1">
        <v>2.6752099999999999E-11</v>
      </c>
      <c r="E388" s="1">
        <v>5.7228299999999998E-9</v>
      </c>
      <c r="F388" s="1">
        <v>3.8054900000000002E-12</v>
      </c>
      <c r="G388" s="1">
        <v>3.5877999999999997E-10</v>
      </c>
      <c r="H388" s="1">
        <f t="shared" si="48"/>
        <v>2.15109432E-11</v>
      </c>
      <c r="I388" s="1">
        <f t="shared" si="49"/>
        <v>5.3504199999999999E-15</v>
      </c>
      <c r="J388" s="1">
        <f t="shared" si="50"/>
        <v>5.7199685849999994E-9</v>
      </c>
      <c r="K388" s="1">
        <f t="shared" si="51"/>
        <v>3.8051094510000002E-12</v>
      </c>
      <c r="L388" s="1">
        <f t="shared" si="52"/>
        <v>1.20083666E-10</v>
      </c>
      <c r="M388" s="1">
        <f t="shared" si="53"/>
        <v>3.760675059721504E-3</v>
      </c>
      <c r="N388" s="1">
        <f t="shared" si="54"/>
        <v>9.3539324919211951E-7</v>
      </c>
      <c r="O388" s="1">
        <f t="shared" si="55"/>
        <v>657464.28565769899</v>
      </c>
    </row>
    <row r="389" spans="1:15" x14ac:dyDescent="0.35">
      <c r="A389" s="2">
        <v>44641.593101851853</v>
      </c>
      <c r="B389">
        <v>10912453</v>
      </c>
      <c r="C389" s="1">
        <v>3.1250200000000001E-11</v>
      </c>
      <c r="D389" s="1">
        <v>4.2928200000000002E-11</v>
      </c>
      <c r="E389" s="1">
        <v>5.6839800000000001E-9</v>
      </c>
      <c r="F389" s="1">
        <v>2.4950699999999999E-11</v>
      </c>
      <c r="G389" s="1">
        <v>3.6241999999999997E-10</v>
      </c>
      <c r="H389" s="1">
        <f t="shared" si="48"/>
        <v>2.0250129600000002E-11</v>
      </c>
      <c r="I389" s="1">
        <f t="shared" si="49"/>
        <v>8.5856400000000004E-15</v>
      </c>
      <c r="J389" s="1">
        <f t="shared" si="50"/>
        <v>5.6811380099999997E-9</v>
      </c>
      <c r="K389" s="1">
        <f t="shared" si="51"/>
        <v>2.4948204929999999E-11</v>
      </c>
      <c r="L389" s="1">
        <f t="shared" si="52"/>
        <v>1.21301974E-10</v>
      </c>
      <c r="M389" s="1">
        <f t="shared" si="53"/>
        <v>3.5644495107063951E-3</v>
      </c>
      <c r="N389" s="1">
        <f t="shared" si="54"/>
        <v>1.5112535525254737E-6</v>
      </c>
      <c r="O389" s="1">
        <f t="shared" si="55"/>
        <v>627418.22227029386</v>
      </c>
    </row>
    <row r="390" spans="1:15" x14ac:dyDescent="0.35">
      <c r="A390" s="2">
        <v>44641.593460648146</v>
      </c>
      <c r="B390">
        <v>10943160</v>
      </c>
      <c r="C390" s="1">
        <v>1.6372200000000001E-11</v>
      </c>
      <c r="D390" s="1">
        <v>3.8300599999999997E-11</v>
      </c>
      <c r="E390" s="1">
        <v>5.6670900000000001E-9</v>
      </c>
      <c r="F390" s="1">
        <v>2.2241700000000001E-11</v>
      </c>
      <c r="G390" s="1">
        <v>3.5813500000000003E-10</v>
      </c>
      <c r="H390" s="1">
        <f t="shared" si="48"/>
        <v>1.0609185600000001E-11</v>
      </c>
      <c r="I390" s="1">
        <f t="shared" si="49"/>
        <v>7.6601199999999995E-15</v>
      </c>
      <c r="J390" s="1">
        <f t="shared" si="50"/>
        <v>5.6642564550000001E-9</v>
      </c>
      <c r="K390" s="1">
        <f t="shared" si="51"/>
        <v>2.2239475830000002E-11</v>
      </c>
      <c r="L390" s="1">
        <f t="shared" si="52"/>
        <v>1.1986778450000001E-10</v>
      </c>
      <c r="M390" s="1">
        <f t="shared" si="53"/>
        <v>1.8730058718713154E-3</v>
      </c>
      <c r="N390" s="1">
        <f t="shared" si="54"/>
        <v>1.3523610840815998E-6</v>
      </c>
      <c r="O390" s="1">
        <f t="shared" si="55"/>
        <v>330671.09279947239</v>
      </c>
    </row>
    <row r="391" spans="1:15" x14ac:dyDescent="0.35">
      <c r="A391" s="2">
        <v>44641.593773148146</v>
      </c>
      <c r="B391">
        <v>10970617</v>
      </c>
      <c r="C391" s="1">
        <v>2.5638700000000001E-11</v>
      </c>
      <c r="D391" s="1">
        <v>3.7737500000000002E-11</v>
      </c>
      <c r="E391" s="1">
        <v>5.6688199999999999E-9</v>
      </c>
      <c r="F391" s="1">
        <v>1.01802E-11</v>
      </c>
      <c r="G391" s="1">
        <v>3.42963E-10</v>
      </c>
      <c r="H391" s="1">
        <f t="shared" si="48"/>
        <v>1.6613877600000001E-11</v>
      </c>
      <c r="I391" s="1">
        <f t="shared" si="49"/>
        <v>7.5475000000000005E-15</v>
      </c>
      <c r="J391" s="1">
        <f t="shared" si="50"/>
        <v>5.6659855899999998E-9</v>
      </c>
      <c r="K391" s="1">
        <f t="shared" si="51"/>
        <v>1.0179181979999999E-11</v>
      </c>
      <c r="L391" s="1">
        <f t="shared" si="52"/>
        <v>1.147897161E-10</v>
      </c>
      <c r="M391" s="1">
        <f t="shared" si="53"/>
        <v>2.9322131756427572E-3</v>
      </c>
      <c r="N391" s="1">
        <f t="shared" si="54"/>
        <v>1.3320718664235079E-6</v>
      </c>
      <c r="O391" s="1">
        <f t="shared" si="55"/>
        <v>517511.58365419658</v>
      </c>
    </row>
    <row r="392" spans="1:15" x14ac:dyDescent="0.35">
      <c r="A392" s="2">
        <v>44641.594131944446</v>
      </c>
      <c r="B392">
        <v>11001325</v>
      </c>
      <c r="C392" s="1">
        <v>2.9487199999999999E-11</v>
      </c>
      <c r="D392" s="1">
        <v>4.1812299999999999E-11</v>
      </c>
      <c r="E392" s="1">
        <v>5.6355100000000001E-9</v>
      </c>
      <c r="F392" s="1">
        <v>-1.03092E-11</v>
      </c>
      <c r="G392" s="1">
        <v>3.4162600000000001E-10</v>
      </c>
      <c r="H392" s="1">
        <f t="shared" si="48"/>
        <v>1.9107705599999999E-11</v>
      </c>
      <c r="I392" s="1">
        <f t="shared" si="49"/>
        <v>8.3624600000000006E-15</v>
      </c>
      <c r="J392" s="1">
        <f t="shared" si="50"/>
        <v>5.6326922450000003E-9</v>
      </c>
      <c r="K392" s="1">
        <f t="shared" si="51"/>
        <v>-1.030816908E-11</v>
      </c>
      <c r="L392" s="1">
        <f t="shared" si="52"/>
        <v>1.1434222220000001E-10</v>
      </c>
      <c r="M392" s="1">
        <f t="shared" si="53"/>
        <v>3.3922864535979986E-3</v>
      </c>
      <c r="N392" s="1">
        <f t="shared" si="54"/>
        <v>1.4846293097981958E-6</v>
      </c>
      <c r="O392" s="1">
        <f t="shared" si="55"/>
        <v>602249.56487002224</v>
      </c>
    </row>
    <row r="393" spans="1:15" x14ac:dyDescent="0.35">
      <c r="A393" s="2">
        <v>44641.594490740739</v>
      </c>
      <c r="B393">
        <v>11032031</v>
      </c>
      <c r="C393" s="1">
        <v>2.2005200000000002E-11</v>
      </c>
      <c r="D393" s="1">
        <v>4.2252499999999998E-11</v>
      </c>
      <c r="E393" s="1">
        <v>5.6297000000000001E-9</v>
      </c>
      <c r="F393" s="1">
        <v>2.48002E-11</v>
      </c>
      <c r="G393" s="1">
        <v>3.34984E-10</v>
      </c>
      <c r="H393" s="1">
        <f t="shared" si="48"/>
        <v>1.4259369600000002E-11</v>
      </c>
      <c r="I393" s="1">
        <f t="shared" si="49"/>
        <v>8.4504999999999996E-15</v>
      </c>
      <c r="J393" s="1">
        <f t="shared" si="50"/>
        <v>5.6268851500000003E-9</v>
      </c>
      <c r="K393" s="1">
        <f t="shared" si="51"/>
        <v>2.4797719980000001E-11</v>
      </c>
      <c r="L393" s="1">
        <f t="shared" si="52"/>
        <v>1.1211914479999999E-10</v>
      </c>
      <c r="M393" s="1">
        <f t="shared" si="53"/>
        <v>2.5341497506840001E-3</v>
      </c>
      <c r="N393" s="1">
        <f t="shared" si="54"/>
        <v>1.5018077985828445E-6</v>
      </c>
      <c r="O393" s="1">
        <f t="shared" si="55"/>
        <v>450364.57704916899</v>
      </c>
    </row>
    <row r="394" spans="1:15" x14ac:dyDescent="0.35">
      <c r="A394" s="2">
        <v>44641.594837962963</v>
      </c>
      <c r="B394">
        <v>11062738</v>
      </c>
      <c r="C394" s="1">
        <v>2.9820399999999998E-11</v>
      </c>
      <c r="D394" s="1">
        <v>4.3399099999999998E-11</v>
      </c>
      <c r="E394" s="1">
        <v>5.5786900000000003E-9</v>
      </c>
      <c r="F394" s="1">
        <v>-2.8164899999999998E-12</v>
      </c>
      <c r="G394" s="1">
        <v>3.3023100000000001E-10</v>
      </c>
      <c r="H394" s="1">
        <f t="shared" si="48"/>
        <v>1.93236192E-11</v>
      </c>
      <c r="I394" s="1">
        <f t="shared" si="49"/>
        <v>8.6798199999999999E-15</v>
      </c>
      <c r="J394" s="1">
        <f t="shared" si="50"/>
        <v>5.5759006550000003E-9</v>
      </c>
      <c r="K394" s="1">
        <f t="shared" si="51"/>
        <v>-2.816208351E-12</v>
      </c>
      <c r="L394" s="1">
        <f t="shared" si="52"/>
        <v>1.1052831570000001E-10</v>
      </c>
      <c r="M394" s="1">
        <f t="shared" si="53"/>
        <v>3.4655601660822629E-3</v>
      </c>
      <c r="N394" s="1">
        <f t="shared" si="54"/>
        <v>1.5566669022728489E-6</v>
      </c>
      <c r="O394" s="1">
        <f t="shared" si="55"/>
        <v>621524.73304463178</v>
      </c>
    </row>
    <row r="395" spans="1:15" x14ac:dyDescent="0.35">
      <c r="A395" s="2">
        <v>44641.595196759263</v>
      </c>
      <c r="B395">
        <v>11093445</v>
      </c>
      <c r="C395" s="1">
        <v>2.83584E-11</v>
      </c>
      <c r="D395" s="1">
        <v>4.15563E-11</v>
      </c>
      <c r="E395" s="1">
        <v>5.5905499999999999E-9</v>
      </c>
      <c r="F395" s="1">
        <v>-1.1287400000000001E-11</v>
      </c>
      <c r="G395" s="1">
        <v>3.2564699999999998E-10</v>
      </c>
      <c r="H395" s="1">
        <f t="shared" si="48"/>
        <v>1.8376243200000002E-11</v>
      </c>
      <c r="I395" s="1">
        <f t="shared" si="49"/>
        <v>8.3112600000000001E-15</v>
      </c>
      <c r="J395" s="1">
        <f t="shared" si="50"/>
        <v>5.5877547250000001E-9</v>
      </c>
      <c r="K395" s="1">
        <f t="shared" si="51"/>
        <v>-1.1286271260000001E-11</v>
      </c>
      <c r="L395" s="1">
        <f t="shared" si="52"/>
        <v>1.0899405089999999E-10</v>
      </c>
      <c r="M395" s="1">
        <f t="shared" si="53"/>
        <v>3.2886631758877001E-3</v>
      </c>
      <c r="N395" s="1">
        <f t="shared" si="54"/>
        <v>1.4874060170921335E-6</v>
      </c>
      <c r="O395" s="1">
        <f t="shared" si="55"/>
        <v>588548.23408300197</v>
      </c>
    </row>
    <row r="396" spans="1:15" x14ac:dyDescent="0.35">
      <c r="A396" s="2">
        <v>44641.595555555556</v>
      </c>
      <c r="B396">
        <v>11124152</v>
      </c>
      <c r="C396" s="1">
        <v>1.5995900000000001E-11</v>
      </c>
      <c r="D396" s="1">
        <v>5.0115299999999998E-11</v>
      </c>
      <c r="E396" s="1">
        <v>5.5686299999999996E-9</v>
      </c>
      <c r="F396" s="1">
        <v>7.4712300000000003E-12</v>
      </c>
      <c r="G396" s="1">
        <v>3.30055E-10</v>
      </c>
      <c r="H396" s="1">
        <f t="shared" si="48"/>
        <v>1.0365343200000001E-11</v>
      </c>
      <c r="I396" s="1">
        <f t="shared" si="49"/>
        <v>1.0023060000000001E-14</v>
      </c>
      <c r="J396" s="1">
        <f t="shared" si="50"/>
        <v>5.5658456849999999E-9</v>
      </c>
      <c r="K396" s="1">
        <f t="shared" si="51"/>
        <v>7.4704828769999995E-12</v>
      </c>
      <c r="L396" s="1">
        <f t="shared" si="52"/>
        <v>1.104694085E-10</v>
      </c>
      <c r="M396" s="1">
        <f t="shared" si="53"/>
        <v>1.8623123576592658E-3</v>
      </c>
      <c r="N396" s="1">
        <f t="shared" si="54"/>
        <v>1.8008152879646359E-6</v>
      </c>
      <c r="O396" s="1">
        <f t="shared" si="55"/>
        <v>334596.47698789294</v>
      </c>
    </row>
    <row r="397" spans="1:15" x14ac:dyDescent="0.35">
      <c r="A397" s="2">
        <v>44641.595902777779</v>
      </c>
      <c r="B397">
        <v>11154860</v>
      </c>
      <c r="C397" s="1">
        <v>2.7659699999999999E-11</v>
      </c>
      <c r="D397" s="1">
        <v>2.4612299999999999E-11</v>
      </c>
      <c r="E397" s="1">
        <v>5.58938E-9</v>
      </c>
      <c r="F397" s="1">
        <v>-8.6859800000000005E-12</v>
      </c>
      <c r="G397" s="1">
        <v>3.1958900000000002E-10</v>
      </c>
      <c r="H397" s="1">
        <f t="shared" si="48"/>
        <v>1.79234856E-11</v>
      </c>
      <c r="I397" s="1">
        <f t="shared" si="49"/>
        <v>4.9224599999999999E-15</v>
      </c>
      <c r="J397" s="1">
        <f t="shared" si="50"/>
        <v>5.5865853099999998E-9</v>
      </c>
      <c r="K397" s="1">
        <f t="shared" si="51"/>
        <v>-8.6851114019999999E-12</v>
      </c>
      <c r="L397" s="1">
        <f t="shared" si="52"/>
        <v>1.069664383E-10</v>
      </c>
      <c r="M397" s="1">
        <f t="shared" si="53"/>
        <v>3.2083078670466056E-3</v>
      </c>
      <c r="N397" s="1">
        <f t="shared" si="54"/>
        <v>8.8112142334760127E-7</v>
      </c>
      <c r="O397" s="1">
        <f t="shared" si="55"/>
        <v>574287.81429395301</v>
      </c>
    </row>
    <row r="398" spans="1:15" x14ac:dyDescent="0.35">
      <c r="A398" s="2">
        <v>44641.596261574072</v>
      </c>
      <c r="B398">
        <v>11185566</v>
      </c>
      <c r="C398" s="1">
        <v>1.37922E-11</v>
      </c>
      <c r="D398" s="1">
        <v>3.2649100000000002E-11</v>
      </c>
      <c r="E398" s="1">
        <v>5.5595299999999997E-9</v>
      </c>
      <c r="F398" s="1">
        <v>-1.90489E-11</v>
      </c>
      <c r="G398" s="1">
        <v>3.1206399999999999E-10</v>
      </c>
      <c r="H398" s="1">
        <f t="shared" si="48"/>
        <v>8.9373456000000012E-12</v>
      </c>
      <c r="I398" s="1">
        <f t="shared" si="49"/>
        <v>6.5298200000000009E-15</v>
      </c>
      <c r="J398" s="1">
        <f t="shared" si="50"/>
        <v>5.5567502349999998E-9</v>
      </c>
      <c r="K398" s="1">
        <f t="shared" si="51"/>
        <v>-1.9046995109999998E-11</v>
      </c>
      <c r="L398" s="1">
        <f t="shared" si="52"/>
        <v>1.0444782079999999E-10</v>
      </c>
      <c r="M398" s="1">
        <f t="shared" si="53"/>
        <v>1.6083763390527849E-3</v>
      </c>
      <c r="N398" s="1">
        <f t="shared" si="54"/>
        <v>1.1751149005890132E-6</v>
      </c>
      <c r="O398" s="1">
        <f t="shared" si="55"/>
        <v>289445.49800388591</v>
      </c>
    </row>
    <row r="399" spans="1:15" x14ac:dyDescent="0.35">
      <c r="A399" s="2">
        <v>44641.596620370372</v>
      </c>
      <c r="B399">
        <v>11216273</v>
      </c>
      <c r="C399" s="1">
        <v>2.9261399999999998E-11</v>
      </c>
      <c r="D399" s="1">
        <v>2.88713E-11</v>
      </c>
      <c r="E399" s="1">
        <v>5.5425900000000004E-9</v>
      </c>
      <c r="F399" s="1">
        <v>8.6644800000000003E-12</v>
      </c>
      <c r="G399" s="1">
        <v>3.0003100000000001E-10</v>
      </c>
      <c r="H399" s="1">
        <f t="shared" si="48"/>
        <v>1.8961387199999998E-11</v>
      </c>
      <c r="I399" s="1">
        <f t="shared" si="49"/>
        <v>5.7742600000000001E-15</v>
      </c>
      <c r="J399" s="1">
        <f t="shared" si="50"/>
        <v>5.5398187050000003E-9</v>
      </c>
      <c r="K399" s="1">
        <f t="shared" si="51"/>
        <v>8.6636135520000009E-12</v>
      </c>
      <c r="L399" s="1">
        <f t="shared" si="52"/>
        <v>1.0042037570000001E-10</v>
      </c>
      <c r="M399" s="1">
        <f t="shared" si="53"/>
        <v>3.4227450769979658E-3</v>
      </c>
      <c r="N399" s="1">
        <f t="shared" si="54"/>
        <v>1.0423193081731002E-6</v>
      </c>
      <c r="O399" s="1">
        <f t="shared" si="55"/>
        <v>617844.23990423081</v>
      </c>
    </row>
    <row r="400" spans="1:15" x14ac:dyDescent="0.35">
      <c r="A400" s="2">
        <v>44641.596967592595</v>
      </c>
      <c r="B400">
        <v>11246980</v>
      </c>
      <c r="C400" s="1">
        <v>2.5606399999999999E-11</v>
      </c>
      <c r="D400" s="1">
        <v>3.7143699999999997E-11</v>
      </c>
      <c r="E400" s="1">
        <v>5.5242300000000001E-9</v>
      </c>
      <c r="F400" s="1">
        <v>-3.4141900000000003E-11</v>
      </c>
      <c r="G400" s="1">
        <v>3.0763399999999998E-10</v>
      </c>
      <c r="H400" s="1">
        <f t="shared" si="48"/>
        <v>1.6592947199999999E-11</v>
      </c>
      <c r="I400" s="1">
        <f t="shared" si="49"/>
        <v>7.4287399999999993E-15</v>
      </c>
      <c r="J400" s="1">
        <f t="shared" si="50"/>
        <v>5.5214678849999999E-9</v>
      </c>
      <c r="K400" s="1">
        <f t="shared" si="51"/>
        <v>-3.4138485810000002E-11</v>
      </c>
      <c r="L400" s="1">
        <f t="shared" si="52"/>
        <v>1.029650998E-10</v>
      </c>
      <c r="M400" s="1">
        <f t="shared" si="53"/>
        <v>3.0051695573703402E-3</v>
      </c>
      <c r="N400" s="1">
        <f t="shared" si="54"/>
        <v>1.3454284539409215E-6</v>
      </c>
      <c r="O400" s="1">
        <f t="shared" si="55"/>
        <v>544270.04194561939</v>
      </c>
    </row>
    <row r="401" spans="1:15" x14ac:dyDescent="0.35">
      <c r="A401" s="2">
        <v>44641.597326388888</v>
      </c>
      <c r="B401">
        <v>11277687</v>
      </c>
      <c r="C401" s="1">
        <v>1.3835200000000001E-11</v>
      </c>
      <c r="D401" s="1">
        <v>4.6347699999999997E-11</v>
      </c>
      <c r="E401" s="1">
        <v>5.5061600000000004E-9</v>
      </c>
      <c r="F401" s="1">
        <v>-3.5496400000000003E-11</v>
      </c>
      <c r="G401" s="1">
        <v>3.0946099999999999E-10</v>
      </c>
      <c r="H401" s="1">
        <f t="shared" si="48"/>
        <v>8.9652096000000013E-12</v>
      </c>
      <c r="I401" s="1">
        <f t="shared" si="49"/>
        <v>9.2695400000000003E-15</v>
      </c>
      <c r="J401" s="1">
        <f t="shared" si="50"/>
        <v>5.5034069200000001E-9</v>
      </c>
      <c r="K401" s="1">
        <f t="shared" si="51"/>
        <v>-3.5492850360000004E-11</v>
      </c>
      <c r="L401" s="1">
        <f t="shared" si="52"/>
        <v>1.0357659670000001E-10</v>
      </c>
      <c r="M401" s="1">
        <f t="shared" si="53"/>
        <v>1.6290290233526837E-3</v>
      </c>
      <c r="N401" s="1">
        <f t="shared" si="54"/>
        <v>1.6843275692214306E-6</v>
      </c>
      <c r="O401" s="1">
        <f t="shared" si="55"/>
        <v>296003.73859919549</v>
      </c>
    </row>
    <row r="402" spans="1:15" x14ac:dyDescent="0.35">
      <c r="A402" s="2">
        <v>44641.597650462965</v>
      </c>
      <c r="B402">
        <v>11305145</v>
      </c>
      <c r="C402" s="1">
        <v>1.5565899999999999E-11</v>
      </c>
      <c r="D402" s="1">
        <v>3.4184900000000003E-11</v>
      </c>
      <c r="E402" s="1">
        <v>6.0227799999999998E-9</v>
      </c>
      <c r="F402" s="1">
        <v>-2.7111400000000001E-11</v>
      </c>
      <c r="G402" s="1">
        <v>2.97728E-10</v>
      </c>
      <c r="H402" s="1">
        <f t="shared" si="48"/>
        <v>1.0086703199999999E-11</v>
      </c>
      <c r="I402" s="1">
        <f t="shared" si="49"/>
        <v>6.8369800000000009E-15</v>
      </c>
      <c r="J402" s="1">
        <f t="shared" si="50"/>
        <v>6.01976861E-9</v>
      </c>
      <c r="K402" s="1">
        <f t="shared" si="51"/>
        <v>-2.7108688860000001E-11</v>
      </c>
      <c r="L402" s="1">
        <f t="shared" si="52"/>
        <v>9.9649561599999992E-11</v>
      </c>
      <c r="M402" s="1">
        <f t="shared" si="53"/>
        <v>1.6755964977198683E-3</v>
      </c>
      <c r="N402" s="1">
        <f t="shared" si="54"/>
        <v>1.1357546183158028E-6</v>
      </c>
      <c r="O402" s="1">
        <f t="shared" si="55"/>
        <v>278348.98752360319</v>
      </c>
    </row>
    <row r="403" spans="1:15" x14ac:dyDescent="0.35">
      <c r="A403" s="2">
        <v>44641.597997685189</v>
      </c>
      <c r="B403">
        <v>11335851</v>
      </c>
      <c r="C403" s="1">
        <v>1.50499E-11</v>
      </c>
      <c r="D403" s="1">
        <v>4.1965799999999997E-11</v>
      </c>
      <c r="E403" s="1">
        <v>5.0981799999999999E-9</v>
      </c>
      <c r="F403" s="1">
        <v>1.5049899999999999E-13</v>
      </c>
      <c r="G403" s="1">
        <v>3.0014700000000002E-10</v>
      </c>
      <c r="H403" s="1">
        <f t="shared" si="48"/>
        <v>9.7523351999999993E-12</v>
      </c>
      <c r="I403" s="1">
        <f t="shared" si="49"/>
        <v>8.3931600000000001E-15</v>
      </c>
      <c r="J403" s="1">
        <f t="shared" si="50"/>
        <v>5.0956309100000002E-9</v>
      </c>
      <c r="K403" s="1">
        <f t="shared" si="51"/>
        <v>1.5048395009999999E-13</v>
      </c>
      <c r="L403" s="1">
        <f t="shared" si="52"/>
        <v>1.004592009E-10</v>
      </c>
      <c r="M403" s="1">
        <f t="shared" si="53"/>
        <v>1.9138621639297653E-3</v>
      </c>
      <c r="N403" s="1">
        <f t="shared" si="54"/>
        <v>1.647128716392844E-6</v>
      </c>
      <c r="O403" s="1">
        <f t="shared" si="55"/>
        <v>375588.85204457736</v>
      </c>
    </row>
    <row r="404" spans="1:15" x14ac:dyDescent="0.35">
      <c r="A404" s="2">
        <v>44641.598356481481</v>
      </c>
      <c r="B404">
        <v>11366558</v>
      </c>
      <c r="C404" s="1">
        <v>2.6960899999999999E-11</v>
      </c>
      <c r="D404" s="1">
        <v>4.0604200000000002E-11</v>
      </c>
      <c r="E404" s="1">
        <v>5.4632899999999996E-9</v>
      </c>
      <c r="F404" s="1">
        <v>1.41684E-11</v>
      </c>
      <c r="G404" s="1">
        <v>3.0983700000000001E-10</v>
      </c>
      <c r="H404" s="1">
        <f t="shared" si="48"/>
        <v>1.74706632E-11</v>
      </c>
      <c r="I404" s="1">
        <f t="shared" si="49"/>
        <v>8.1208400000000012E-15</v>
      </c>
      <c r="J404" s="1">
        <f t="shared" si="50"/>
        <v>5.4605583549999998E-9</v>
      </c>
      <c r="K404" s="1">
        <f t="shared" si="51"/>
        <v>1.4166983159999999E-11</v>
      </c>
      <c r="L404" s="1">
        <f t="shared" si="52"/>
        <v>1.0370244389999999E-10</v>
      </c>
      <c r="M404" s="1">
        <f t="shared" si="53"/>
        <v>3.1994279823056668E-3</v>
      </c>
      <c r="N404" s="1">
        <f t="shared" si="54"/>
        <v>1.4871812499840964E-6</v>
      </c>
      <c r="O404" s="1">
        <f t="shared" si="55"/>
        <v>585915.90352222638</v>
      </c>
    </row>
    <row r="405" spans="1:15" x14ac:dyDescent="0.35">
      <c r="A405" s="2">
        <v>44641.598715277774</v>
      </c>
      <c r="B405">
        <v>11397265</v>
      </c>
      <c r="C405" s="1">
        <v>3.9613600000000003E-11</v>
      </c>
      <c r="D405" s="1">
        <v>3.9908000000000003E-11</v>
      </c>
      <c r="E405" s="1">
        <v>1.56389E-8</v>
      </c>
      <c r="F405" s="1">
        <v>-3.59049E-12</v>
      </c>
      <c r="G405" s="1">
        <v>3.4225599999999998E-10</v>
      </c>
      <c r="H405" s="1">
        <f t="shared" si="48"/>
        <v>2.5669612800000003E-11</v>
      </c>
      <c r="I405" s="1">
        <f t="shared" si="49"/>
        <v>7.9816000000000017E-15</v>
      </c>
      <c r="J405" s="1">
        <f t="shared" si="50"/>
        <v>1.5631080550000001E-8</v>
      </c>
      <c r="K405" s="1">
        <f t="shared" si="51"/>
        <v>-3.5901309509999999E-12</v>
      </c>
      <c r="L405" s="1">
        <f t="shared" si="52"/>
        <v>1.145530832E-10</v>
      </c>
      <c r="M405" s="1">
        <f t="shared" si="53"/>
        <v>1.6422161422487201E-3</v>
      </c>
      <c r="N405" s="1">
        <f t="shared" si="54"/>
        <v>5.1062368813651862E-7</v>
      </c>
      <c r="O405" s="1">
        <f t="shared" si="55"/>
        <v>105060.94808965207</v>
      </c>
    </row>
    <row r="406" spans="1:15" x14ac:dyDescent="0.35">
      <c r="A406" s="2">
        <v>44641.599074074074</v>
      </c>
      <c r="B406">
        <v>11428992</v>
      </c>
      <c r="C406" s="1">
        <v>1.6608700000000001E-11</v>
      </c>
      <c r="D406" s="1">
        <v>2.0711600000000002E-11</v>
      </c>
      <c r="E406" s="1">
        <v>2.28437E-7</v>
      </c>
      <c r="F406" s="1">
        <v>2.24889E-11</v>
      </c>
      <c r="G406" s="1">
        <v>3.0739600000000001E-10</v>
      </c>
      <c r="H406" s="1">
        <f t="shared" si="48"/>
        <v>1.07624376E-11</v>
      </c>
      <c r="I406" s="1">
        <f t="shared" si="49"/>
        <v>4.1423200000000006E-15</v>
      </c>
      <c r="J406" s="1">
        <f t="shared" si="50"/>
        <v>2.283227815E-7</v>
      </c>
      <c r="K406" s="1">
        <f t="shared" si="51"/>
        <v>2.248665111E-11</v>
      </c>
      <c r="L406" s="1">
        <f t="shared" si="52"/>
        <v>1.0288544120000001E-10</v>
      </c>
      <c r="M406" s="1">
        <f t="shared" si="53"/>
        <v>4.7136941523288164E-5</v>
      </c>
      <c r="N406" s="1">
        <f t="shared" si="54"/>
        <v>1.814238584860618E-8</v>
      </c>
      <c r="O406" s="1">
        <f t="shared" si="55"/>
        <v>206.44870044773944</v>
      </c>
    </row>
    <row r="407" spans="1:15" x14ac:dyDescent="0.35">
      <c r="A407" s="2">
        <v>44641.599421296298</v>
      </c>
      <c r="B407">
        <v>11458120</v>
      </c>
      <c r="C407" s="1">
        <v>3.0863200000000003E-11</v>
      </c>
      <c r="D407" s="1">
        <v>3.11851E-11</v>
      </c>
      <c r="E407" s="1">
        <v>3.21066E-7</v>
      </c>
      <c r="F407" s="1">
        <v>6.1382400000000003E-12</v>
      </c>
      <c r="G407" s="1">
        <v>2.86103E-10</v>
      </c>
      <c r="H407" s="1">
        <f t="shared" si="48"/>
        <v>1.9999353600000004E-11</v>
      </c>
      <c r="I407" s="1">
        <f t="shared" si="49"/>
        <v>6.2370200000000005E-15</v>
      </c>
      <c r="J407" s="1">
        <f t="shared" si="50"/>
        <v>3.20905467E-7</v>
      </c>
      <c r="K407" s="1">
        <f t="shared" si="51"/>
        <v>6.1376261760000006E-12</v>
      </c>
      <c r="L407" s="1">
        <f t="shared" si="52"/>
        <v>9.5758674099999995E-11</v>
      </c>
      <c r="M407" s="1">
        <f t="shared" si="53"/>
        <v>6.2321635673473903E-5</v>
      </c>
      <c r="N407" s="1">
        <f t="shared" si="54"/>
        <v>1.9435692567992306E-8</v>
      </c>
      <c r="O407" s="1">
        <f t="shared" si="55"/>
        <v>194.20559037554168</v>
      </c>
    </row>
    <row r="408" spans="1:15" x14ac:dyDescent="0.35">
      <c r="A408" s="2">
        <v>44641.599745370368</v>
      </c>
      <c r="B408">
        <v>11486226</v>
      </c>
      <c r="C408" s="1">
        <v>3.0175200000000001E-11</v>
      </c>
      <c r="D408" s="1">
        <v>3.79832E-11</v>
      </c>
      <c r="E408" s="1">
        <v>3.6442399999999998E-7</v>
      </c>
      <c r="F408" s="1">
        <v>3.16049E-12</v>
      </c>
      <c r="G408" s="1">
        <v>2.7827100000000002E-10</v>
      </c>
      <c r="H408" s="1">
        <f t="shared" si="48"/>
        <v>1.9553529600000002E-11</v>
      </c>
      <c r="I408" s="1">
        <f t="shared" si="49"/>
        <v>7.5966400000000011E-15</v>
      </c>
      <c r="J408" s="1">
        <f t="shared" si="50"/>
        <v>3.6424178799999996E-7</v>
      </c>
      <c r="K408" s="1">
        <f t="shared" si="51"/>
        <v>3.1601739510000001E-12</v>
      </c>
      <c r="L408" s="1">
        <f t="shared" si="52"/>
        <v>9.3137303700000018E-11</v>
      </c>
      <c r="M408" s="1">
        <f t="shared" si="53"/>
        <v>5.3682828945480589E-5</v>
      </c>
      <c r="N408" s="1">
        <f t="shared" si="54"/>
        <v>2.0856036430394424E-8</v>
      </c>
      <c r="O408" s="1">
        <f t="shared" si="55"/>
        <v>147.38240013658344</v>
      </c>
    </row>
    <row r="409" spans="1:15" x14ac:dyDescent="0.35">
      <c r="A409" s="2">
        <v>44641.600069444445</v>
      </c>
      <c r="B409">
        <v>11514333</v>
      </c>
      <c r="C409" s="1">
        <v>8.9762299999999992E-12</v>
      </c>
      <c r="D409" s="1">
        <v>2.5595099999999999E-11</v>
      </c>
      <c r="E409" s="1">
        <v>3.7132200000000002E-7</v>
      </c>
      <c r="F409" s="1">
        <v>2.4402400000000001E-12</v>
      </c>
      <c r="G409" s="1">
        <v>3.4197999999999999E-10</v>
      </c>
      <c r="H409" s="1">
        <f t="shared" si="48"/>
        <v>5.8165970399999995E-12</v>
      </c>
      <c r="I409" s="1">
        <f t="shared" si="49"/>
        <v>5.1190200000000001E-15</v>
      </c>
      <c r="J409" s="1">
        <f t="shared" si="50"/>
        <v>3.7113633900000003E-7</v>
      </c>
      <c r="K409" s="1">
        <f t="shared" si="51"/>
        <v>2.4399959760000002E-12</v>
      </c>
      <c r="L409" s="1">
        <f t="shared" si="52"/>
        <v>1.1446070599999999E-10</v>
      </c>
      <c r="M409" s="1">
        <f t="shared" si="53"/>
        <v>1.5672399678437307E-5</v>
      </c>
      <c r="N409" s="1">
        <f t="shared" si="54"/>
        <v>1.3792828839646446E-8</v>
      </c>
      <c r="O409" s="1">
        <f t="shared" si="55"/>
        <v>42.228146456004424</v>
      </c>
    </row>
    <row r="410" spans="1:15" x14ac:dyDescent="0.35">
      <c r="A410" s="2">
        <v>44641.600393518522</v>
      </c>
      <c r="B410">
        <v>11542440</v>
      </c>
      <c r="C410" s="1">
        <v>3.49309E-9</v>
      </c>
      <c r="D410" s="1">
        <v>3.24444E-11</v>
      </c>
      <c r="E410" s="1">
        <v>3.5241999999999998E-7</v>
      </c>
      <c r="F410" s="1">
        <v>8.3753100000000001E-11</v>
      </c>
      <c r="G410" s="1">
        <v>1.6431599999999999E-9</v>
      </c>
      <c r="H410" s="1">
        <f t="shared" si="48"/>
        <v>2.2635223200000001E-9</v>
      </c>
      <c r="I410" s="1">
        <f t="shared" si="49"/>
        <v>6.4888800000000006E-15</v>
      </c>
      <c r="J410" s="1">
        <f t="shared" si="50"/>
        <v>3.5224378999999997E-7</v>
      </c>
      <c r="K410" s="1">
        <f t="shared" si="51"/>
        <v>8.3744724689999997E-11</v>
      </c>
      <c r="L410" s="1">
        <f t="shared" si="52"/>
        <v>5.4996565200000006E-10</v>
      </c>
      <c r="M410" s="1">
        <f t="shared" si="53"/>
        <v>6.4260105763681461E-3</v>
      </c>
      <c r="N410" s="1">
        <f t="shared" si="54"/>
        <v>1.8421559681719303E-8</v>
      </c>
      <c r="O410" s="1">
        <f t="shared" si="55"/>
        <v>18243.076979066533</v>
      </c>
    </row>
    <row r="411" spans="1:15" x14ac:dyDescent="0.35">
      <c r="A411" s="2">
        <v>44641.600775462961</v>
      </c>
      <c r="B411">
        <v>11575878</v>
      </c>
      <c r="C411" s="1">
        <v>9.2708499999999993E-9</v>
      </c>
      <c r="D411" s="1">
        <v>3.7338199999999999E-11</v>
      </c>
      <c r="E411" s="1">
        <v>3.3504099999999999E-7</v>
      </c>
      <c r="F411" s="1">
        <v>1.04898E-10</v>
      </c>
      <c r="G411" s="1">
        <v>1.5327499999999999E-9</v>
      </c>
      <c r="H411" s="1">
        <f t="shared" si="48"/>
        <v>6.0075107999999995E-9</v>
      </c>
      <c r="I411" s="1">
        <f t="shared" si="49"/>
        <v>7.4676400000000008E-15</v>
      </c>
      <c r="J411" s="1">
        <f t="shared" si="50"/>
        <v>3.348734795E-7</v>
      </c>
      <c r="K411" s="1">
        <f t="shared" si="51"/>
        <v>1.048875102E-10</v>
      </c>
      <c r="L411" s="1">
        <f t="shared" si="52"/>
        <v>5.1301142499999991E-10</v>
      </c>
      <c r="M411" s="1">
        <f t="shared" si="53"/>
        <v>1.7939643381045943E-2</v>
      </c>
      <c r="N411" s="1">
        <f t="shared" si="54"/>
        <v>2.2299884753937347E-8</v>
      </c>
      <c r="O411" s="1">
        <f t="shared" si="55"/>
        <v>53571.406752877672</v>
      </c>
    </row>
    <row r="412" spans="1:15" x14ac:dyDescent="0.35">
      <c r="A412" s="2">
        <v>44641.601041666669</v>
      </c>
      <c r="B412">
        <v>11598905</v>
      </c>
      <c r="C412" s="1">
        <v>1.0973599999999999E-8</v>
      </c>
      <c r="D412" s="1">
        <v>4.32661E-11</v>
      </c>
      <c r="E412" s="1">
        <v>3.3513000000000001E-7</v>
      </c>
      <c r="F412" s="1">
        <v>1.2920400000000001E-10</v>
      </c>
      <c r="G412" s="1">
        <v>1.2260499999999999E-9</v>
      </c>
      <c r="H412" s="1">
        <f t="shared" si="48"/>
        <v>7.1108927999999997E-9</v>
      </c>
      <c r="I412" s="1">
        <f t="shared" si="49"/>
        <v>8.6532200000000006E-15</v>
      </c>
      <c r="J412" s="1">
        <f t="shared" si="50"/>
        <v>3.3496243500000002E-7</v>
      </c>
      <c r="K412" s="1">
        <f t="shared" si="51"/>
        <v>1.2919107960000001E-10</v>
      </c>
      <c r="L412" s="1">
        <f t="shared" si="52"/>
        <v>4.1035893499999993E-10</v>
      </c>
      <c r="M412" s="1">
        <f t="shared" si="53"/>
        <v>2.1228926163018844E-2</v>
      </c>
      <c r="N412" s="1">
        <f t="shared" si="54"/>
        <v>2.5833404274124052E-8</v>
      </c>
      <c r="O412" s="1">
        <f t="shared" si="55"/>
        <v>63377.035586151149</v>
      </c>
    </row>
    <row r="413" spans="1:15" x14ac:dyDescent="0.35">
      <c r="A413" s="2">
        <v>44641.601238425923</v>
      </c>
      <c r="B413">
        <v>11615031</v>
      </c>
      <c r="C413" s="1">
        <v>1.14366E-8</v>
      </c>
      <c r="D413" s="1">
        <v>3.6580600000000002E-11</v>
      </c>
      <c r="E413" s="1">
        <v>3.3163699999999999E-7</v>
      </c>
      <c r="F413" s="1">
        <v>1.05618E-10</v>
      </c>
      <c r="G413" s="1">
        <v>9.650500000000001E-10</v>
      </c>
      <c r="H413" s="1">
        <f t="shared" si="48"/>
        <v>7.4109168000000001E-9</v>
      </c>
      <c r="I413" s="1">
        <f t="shared" si="49"/>
        <v>7.3161200000000002E-15</v>
      </c>
      <c r="J413" s="1">
        <f t="shared" si="50"/>
        <v>3.3147118149999999E-7</v>
      </c>
      <c r="K413" s="1">
        <f t="shared" si="51"/>
        <v>1.056074382E-10</v>
      </c>
      <c r="L413" s="1">
        <f t="shared" si="52"/>
        <v>3.2300223500000005E-10</v>
      </c>
      <c r="M413" s="1">
        <f t="shared" si="53"/>
        <v>2.2357650419151144E-2</v>
      </c>
      <c r="N413" s="1">
        <f t="shared" si="54"/>
        <v>2.2071662359582836E-8</v>
      </c>
      <c r="O413" s="1">
        <f t="shared" si="55"/>
        <v>67449.756319618828</v>
      </c>
    </row>
    <row r="414" spans="1:15" x14ac:dyDescent="0.35">
      <c r="A414" s="2">
        <v>44641.601458333331</v>
      </c>
      <c r="B414">
        <v>11634406</v>
      </c>
      <c r="C414" s="1">
        <v>1.1746999999999999E-8</v>
      </c>
      <c r="D414" s="1">
        <v>2.6639400000000001E-11</v>
      </c>
      <c r="E414" s="1">
        <v>3.2957600000000001E-7</v>
      </c>
      <c r="F414" s="1">
        <v>1.3720199999999999E-10</v>
      </c>
      <c r="G414" s="1">
        <v>8.0040000000000005E-10</v>
      </c>
      <c r="H414" s="1">
        <f t="shared" si="48"/>
        <v>7.6120560000000003E-9</v>
      </c>
      <c r="I414" s="1">
        <f t="shared" si="49"/>
        <v>5.3278800000000001E-15</v>
      </c>
      <c r="J414" s="1">
        <f t="shared" si="50"/>
        <v>3.2941121200000004E-7</v>
      </c>
      <c r="K414" s="1">
        <f t="shared" si="51"/>
        <v>1.3718827979999999E-10</v>
      </c>
      <c r="L414" s="1">
        <f t="shared" si="52"/>
        <v>2.6789388000000001E-10</v>
      </c>
      <c r="M414" s="1">
        <f t="shared" si="53"/>
        <v>2.3108065914890594E-2</v>
      </c>
      <c r="N414" s="1">
        <f t="shared" si="54"/>
        <v>1.6173948566146558E-8</v>
      </c>
      <c r="O414" s="1">
        <f t="shared" si="55"/>
        <v>70149.603514074042</v>
      </c>
    </row>
    <row r="415" spans="1:15" x14ac:dyDescent="0.35">
      <c r="A415" s="2">
        <v>44641.601678240739</v>
      </c>
      <c r="B415">
        <v>11653783</v>
      </c>
      <c r="C415" s="1">
        <v>1.1959999999999999E-8</v>
      </c>
      <c r="D415" s="1">
        <v>2.86461E-11</v>
      </c>
      <c r="E415" s="1">
        <v>3.30383E-7</v>
      </c>
      <c r="F415" s="1">
        <v>1.0205999999999999E-10</v>
      </c>
      <c r="G415" s="1">
        <v>6.6751200000000002E-10</v>
      </c>
      <c r="H415" s="1">
        <f t="shared" si="48"/>
        <v>7.7500799999999989E-9</v>
      </c>
      <c r="I415" s="1">
        <f t="shared" si="49"/>
        <v>5.7292200000000004E-15</v>
      </c>
      <c r="J415" s="1">
        <f t="shared" si="50"/>
        <v>3.3021780849999999E-7</v>
      </c>
      <c r="K415" s="1">
        <f t="shared" si="51"/>
        <v>1.02049794E-10</v>
      </c>
      <c r="L415" s="1">
        <f t="shared" si="52"/>
        <v>2.2341626639999998E-10</v>
      </c>
      <c r="M415" s="1">
        <f t="shared" si="53"/>
        <v>2.3469600368327799E-2</v>
      </c>
      <c r="N415" s="1">
        <f t="shared" si="54"/>
        <v>1.7349821398260538E-8</v>
      </c>
      <c r="O415" s="1">
        <f t="shared" si="55"/>
        <v>71073.091045384368</v>
      </c>
    </row>
    <row r="416" spans="1:15" x14ac:dyDescent="0.35">
      <c r="A416" s="2">
        <v>44641.601909722223</v>
      </c>
      <c r="B416">
        <v>11673159</v>
      </c>
      <c r="C416" s="1">
        <v>9.7770999999999993E-9</v>
      </c>
      <c r="D416" s="1">
        <v>3.6979899999999998E-11</v>
      </c>
      <c r="E416" s="1">
        <v>3.1828800000000002E-7</v>
      </c>
      <c r="F416" s="1">
        <v>8.1420299999999994E-11</v>
      </c>
      <c r="G416" s="1">
        <v>5.28116E-10</v>
      </c>
      <c r="H416" s="1">
        <f t="shared" si="48"/>
        <v>6.3355607999999994E-9</v>
      </c>
      <c r="I416" s="1">
        <f t="shared" si="49"/>
        <v>7.3959799999999999E-15</v>
      </c>
      <c r="J416" s="1">
        <f t="shared" si="50"/>
        <v>3.1812885600000004E-7</v>
      </c>
      <c r="K416" s="1">
        <f t="shared" si="51"/>
        <v>8.1412157969999993E-11</v>
      </c>
      <c r="L416" s="1">
        <f t="shared" si="52"/>
        <v>1.7676042520000002E-10</v>
      </c>
      <c r="M416" s="1">
        <f t="shared" si="53"/>
        <v>1.9915077430134154E-2</v>
      </c>
      <c r="N416" s="1">
        <f t="shared" si="54"/>
        <v>2.3248378323782105E-8</v>
      </c>
      <c r="O416" s="1">
        <f t="shared" si="55"/>
        <v>62600.66339324513</v>
      </c>
    </row>
    <row r="417" spans="1:15" x14ac:dyDescent="0.35">
      <c r="A417" s="2">
        <v>44641.602164351854</v>
      </c>
      <c r="B417">
        <v>11695125</v>
      </c>
      <c r="C417" s="1">
        <v>4.0417000000000002E-9</v>
      </c>
      <c r="D417" s="1">
        <v>3.0140900000000001E-11</v>
      </c>
      <c r="E417" s="1">
        <v>3.0852400000000002E-7</v>
      </c>
      <c r="F417" s="1">
        <v>2.7552200000000001E-11</v>
      </c>
      <c r="G417" s="1">
        <v>4.3605000000000001E-10</v>
      </c>
      <c r="H417" s="1">
        <f t="shared" si="48"/>
        <v>2.6190216000000004E-9</v>
      </c>
      <c r="I417" s="1">
        <f t="shared" si="49"/>
        <v>6.0281800000000009E-15</v>
      </c>
      <c r="J417" s="1">
        <f t="shared" si="50"/>
        <v>3.08369738E-7</v>
      </c>
      <c r="K417" s="1">
        <f t="shared" si="51"/>
        <v>2.7549444780000001E-11</v>
      </c>
      <c r="L417" s="1">
        <f t="shared" si="52"/>
        <v>1.4594593499999998E-10</v>
      </c>
      <c r="M417" s="1">
        <f t="shared" si="53"/>
        <v>8.4931213321587356E-3</v>
      </c>
      <c r="N417" s="1">
        <f t="shared" si="54"/>
        <v>1.9548545973081186E-8</v>
      </c>
      <c r="O417" s="1">
        <f t="shared" si="55"/>
        <v>27542.006512191336</v>
      </c>
    </row>
    <row r="418" spans="1:15" x14ac:dyDescent="0.35">
      <c r="A418" s="2">
        <v>44641.602407407408</v>
      </c>
      <c r="B418">
        <v>11716601</v>
      </c>
      <c r="C418" s="1">
        <v>2.0162199999999999E-9</v>
      </c>
      <c r="D418" s="1">
        <v>3.7993400000000001E-11</v>
      </c>
      <c r="E418" s="1">
        <v>3.2249900000000001E-7</v>
      </c>
      <c r="F418" s="1">
        <v>1.4222200000000001E-11</v>
      </c>
      <c r="G418" s="1">
        <v>4.0060599999999999E-10</v>
      </c>
      <c r="H418" s="1">
        <f t="shared" si="48"/>
        <v>1.3065105599999999E-9</v>
      </c>
      <c r="I418" s="1">
        <f t="shared" si="49"/>
        <v>7.5986799999999999E-15</v>
      </c>
      <c r="J418" s="1">
        <f t="shared" si="50"/>
        <v>3.2233775050000001E-7</v>
      </c>
      <c r="K418" s="1">
        <f t="shared" si="51"/>
        <v>1.4220777780000001E-11</v>
      </c>
      <c r="L418" s="1">
        <f t="shared" si="52"/>
        <v>1.3408282819999999E-10</v>
      </c>
      <c r="M418" s="1">
        <f t="shared" si="53"/>
        <v>4.0532347141263554E-3</v>
      </c>
      <c r="N418" s="1">
        <f t="shared" si="54"/>
        <v>2.3573658338848523E-8</v>
      </c>
      <c r="O418" s="1">
        <f t="shared" si="55"/>
        <v>12574.495875332961</v>
      </c>
    </row>
    <row r="419" spans="1:15" x14ac:dyDescent="0.35">
      <c r="A419" s="2">
        <v>44641.602662037039</v>
      </c>
      <c r="B419">
        <v>11738078</v>
      </c>
      <c r="C419" s="1">
        <v>1.11336E-9</v>
      </c>
      <c r="D419" s="1">
        <v>2.4827299999999999E-11</v>
      </c>
      <c r="E419" s="1">
        <v>3.43641E-7</v>
      </c>
      <c r="F419" s="1">
        <v>1.19432E-11</v>
      </c>
      <c r="G419" s="1">
        <v>3.6371799999999999E-10</v>
      </c>
      <c r="H419" s="1">
        <f t="shared" si="48"/>
        <v>7.2145727999999999E-10</v>
      </c>
      <c r="I419" s="1">
        <f t="shared" si="49"/>
        <v>4.96546E-15</v>
      </c>
      <c r="J419" s="1">
        <f t="shared" si="50"/>
        <v>3.4346917949999998E-7</v>
      </c>
      <c r="K419" s="1">
        <f t="shared" si="51"/>
        <v>1.194200568E-11</v>
      </c>
      <c r="L419" s="1">
        <f t="shared" si="52"/>
        <v>1.217364146E-10</v>
      </c>
      <c r="M419" s="1">
        <f t="shared" si="53"/>
        <v>2.1005007816137984E-3</v>
      </c>
      <c r="N419" s="1">
        <f t="shared" si="54"/>
        <v>1.4456784760799769E-8</v>
      </c>
      <c r="O419" s="1">
        <f t="shared" si="55"/>
        <v>6115.5437139121777</v>
      </c>
    </row>
    <row r="420" spans="1:15" x14ac:dyDescent="0.35">
      <c r="A420" s="2">
        <v>44641.602997685186</v>
      </c>
      <c r="B420">
        <v>11767095</v>
      </c>
      <c r="C420" s="1">
        <v>5.1797699999999998E-10</v>
      </c>
      <c r="D420" s="1">
        <v>3.4461299999999997E-11</v>
      </c>
      <c r="E420" s="1">
        <v>3.5546599999999999E-7</v>
      </c>
      <c r="F420" s="1">
        <v>9.4492300000000001E-12</v>
      </c>
      <c r="G420" s="1">
        <v>3.8169299999999998E-10</v>
      </c>
      <c r="H420" s="1">
        <f t="shared" si="48"/>
        <v>3.3564909600000002E-10</v>
      </c>
      <c r="I420" s="1">
        <f t="shared" si="49"/>
        <v>6.8922599999999997E-15</v>
      </c>
      <c r="J420" s="1">
        <f t="shared" si="50"/>
        <v>3.5528826700000001E-7</v>
      </c>
      <c r="K420" s="1">
        <f t="shared" si="51"/>
        <v>9.4482850769999998E-12</v>
      </c>
      <c r="L420" s="1">
        <f t="shared" si="52"/>
        <v>1.2775264709999997E-10</v>
      </c>
      <c r="M420" s="1">
        <f t="shared" si="53"/>
        <v>9.4472327733806079E-4</v>
      </c>
      <c r="N420" s="1">
        <f t="shared" si="54"/>
        <v>1.9399064478535113E-8</v>
      </c>
      <c r="O420" s="1">
        <f t="shared" si="55"/>
        <v>2659.0331431858422</v>
      </c>
    </row>
    <row r="421" spans="1:15" x14ac:dyDescent="0.35">
      <c r="A421" s="2">
        <v>44641.603321759256</v>
      </c>
      <c r="B421">
        <v>11795202</v>
      </c>
      <c r="C421" s="1">
        <v>1.8290000000000001E-10</v>
      </c>
      <c r="D421" s="1">
        <v>2.65064E-11</v>
      </c>
      <c r="E421" s="1">
        <v>1.8158499999999999E-7</v>
      </c>
      <c r="F421" s="1">
        <v>-4.8052400000000002E-12</v>
      </c>
      <c r="G421" s="1">
        <v>6.3545400000000005E-10</v>
      </c>
      <c r="H421" s="1">
        <f t="shared" si="48"/>
        <v>1.185192E-10</v>
      </c>
      <c r="I421" s="1">
        <f t="shared" si="49"/>
        <v>5.30128E-15</v>
      </c>
      <c r="J421" s="1">
        <f t="shared" si="50"/>
        <v>1.8149420749999998E-7</v>
      </c>
      <c r="K421" s="1">
        <f t="shared" si="51"/>
        <v>-4.8047594759999999E-12</v>
      </c>
      <c r="L421" s="1">
        <f t="shared" si="52"/>
        <v>2.1268645380000003E-10</v>
      </c>
      <c r="M421" s="1">
        <f t="shared" si="53"/>
        <v>6.5301918795397369E-4</v>
      </c>
      <c r="N421" s="1">
        <f t="shared" si="54"/>
        <v>2.9209086466299484E-8</v>
      </c>
      <c r="O421" s="1">
        <f t="shared" si="55"/>
        <v>3598.0166912708428</v>
      </c>
    </row>
    <row r="422" spans="1:15" x14ac:dyDescent="0.35">
      <c r="A422" s="2">
        <v>44641.603645833333</v>
      </c>
      <c r="B422">
        <v>11823310</v>
      </c>
      <c r="C422" s="1">
        <v>1.35901E-10</v>
      </c>
      <c r="D422" s="1">
        <v>2.6209399999999999E-11</v>
      </c>
      <c r="E422" s="1">
        <v>5.29145E-8</v>
      </c>
      <c r="F422" s="1">
        <v>-1.19324E-11</v>
      </c>
      <c r="G422" s="1">
        <v>6.5499599999999998E-10</v>
      </c>
      <c r="H422" s="1">
        <f t="shared" si="48"/>
        <v>8.8063848000000002E-11</v>
      </c>
      <c r="I422" s="1">
        <f t="shared" si="49"/>
        <v>5.2418799999999999E-15</v>
      </c>
      <c r="J422" s="1">
        <f t="shared" si="50"/>
        <v>5.288804275E-8</v>
      </c>
      <c r="K422" s="1">
        <f t="shared" si="51"/>
        <v>-1.1931206760000001E-11</v>
      </c>
      <c r="L422" s="1">
        <f t="shared" si="52"/>
        <v>2.192271612E-10</v>
      </c>
      <c r="M422" s="1">
        <f t="shared" si="53"/>
        <v>1.6650993952692643E-3</v>
      </c>
      <c r="N422" s="1">
        <f t="shared" si="54"/>
        <v>9.911276211861707E-8</v>
      </c>
      <c r="O422" s="1">
        <f t="shared" si="55"/>
        <v>31483.475445293621</v>
      </c>
    </row>
    <row r="423" spans="1:15" x14ac:dyDescent="0.35">
      <c r="A423" s="2">
        <v>44641.603981481479</v>
      </c>
      <c r="B423">
        <v>11852437</v>
      </c>
      <c r="C423" s="1">
        <v>8.2237299999999997E-11</v>
      </c>
      <c r="D423" s="1">
        <v>3.0079399999999997E-11</v>
      </c>
      <c r="E423" s="1">
        <v>1.8096900000000001E-8</v>
      </c>
      <c r="F423" s="1">
        <v>1.40072E-11</v>
      </c>
      <c r="G423" s="1">
        <v>5.8298600000000004E-10</v>
      </c>
      <c r="H423" s="1">
        <f t="shared" si="48"/>
        <v>5.3289770400000001E-11</v>
      </c>
      <c r="I423" s="1">
        <f t="shared" si="49"/>
        <v>6.0158799999999995E-15</v>
      </c>
      <c r="J423" s="1">
        <f t="shared" si="50"/>
        <v>1.8087851550000001E-8</v>
      </c>
      <c r="K423" s="1">
        <f t="shared" si="51"/>
        <v>1.4005799279999999E-11</v>
      </c>
      <c r="L423" s="1">
        <f t="shared" si="52"/>
        <v>1.951254142E-10</v>
      </c>
      <c r="M423" s="1">
        <f t="shared" si="53"/>
        <v>2.9461636310255984E-3</v>
      </c>
      <c r="N423" s="1">
        <f t="shared" si="54"/>
        <v>3.3259229175838734E-7</v>
      </c>
      <c r="O423" s="1">
        <f t="shared" si="55"/>
        <v>162880.79448692725</v>
      </c>
    </row>
    <row r="424" spans="1:15" x14ac:dyDescent="0.35">
      <c r="A424" s="2">
        <v>44641.604270833333</v>
      </c>
      <c r="B424">
        <v>11877794</v>
      </c>
      <c r="C424" s="1">
        <v>6.6316599999999999E-11</v>
      </c>
      <c r="D424" s="1">
        <v>3.4256600000000002E-11</v>
      </c>
      <c r="E424" s="1">
        <v>1.35365E-8</v>
      </c>
      <c r="F424" s="1">
        <v>1.54799E-12</v>
      </c>
      <c r="G424" s="1">
        <v>5.9478899999999996E-10</v>
      </c>
      <c r="H424" s="1">
        <f t="shared" si="48"/>
        <v>4.2973156800000001E-11</v>
      </c>
      <c r="I424" s="1">
        <f t="shared" si="49"/>
        <v>6.8513200000000011E-15</v>
      </c>
      <c r="J424" s="1">
        <f t="shared" si="50"/>
        <v>1.3529731750000001E-8</v>
      </c>
      <c r="K424" s="1">
        <f t="shared" si="51"/>
        <v>1.547835201E-12</v>
      </c>
      <c r="L424" s="1">
        <f t="shared" si="52"/>
        <v>1.9907587829999996E-10</v>
      </c>
      <c r="M424" s="1">
        <f t="shared" si="53"/>
        <v>3.1762016863342468E-3</v>
      </c>
      <c r="N424" s="1">
        <f t="shared" si="54"/>
        <v>5.0638993637105925E-7</v>
      </c>
      <c r="O424" s="1">
        <f t="shared" si="55"/>
        <v>234757.18107524537</v>
      </c>
    </row>
    <row r="425" spans="1:15" x14ac:dyDescent="0.35">
      <c r="A425" s="2">
        <v>44641.60460648148</v>
      </c>
      <c r="B425">
        <v>11906400</v>
      </c>
      <c r="C425" s="1">
        <v>6.3543100000000001E-11</v>
      </c>
      <c r="D425" s="1">
        <v>2.3977499999999999E-11</v>
      </c>
      <c r="E425" s="1">
        <v>2.24943E-7</v>
      </c>
      <c r="F425" s="1">
        <v>1.18679E-11</v>
      </c>
      <c r="G425" s="1">
        <v>5.26971E-10</v>
      </c>
      <c r="H425" s="1">
        <f t="shared" si="48"/>
        <v>4.1175928800000002E-11</v>
      </c>
      <c r="I425" s="1">
        <f t="shared" si="49"/>
        <v>4.7954999999999999E-15</v>
      </c>
      <c r="J425" s="1">
        <f t="shared" si="50"/>
        <v>2.2483052849999999E-7</v>
      </c>
      <c r="K425" s="1">
        <f t="shared" si="51"/>
        <v>1.1866713209999999E-11</v>
      </c>
      <c r="L425" s="1">
        <f t="shared" si="52"/>
        <v>1.7637719369999998E-10</v>
      </c>
      <c r="M425" s="1">
        <f t="shared" si="53"/>
        <v>1.8314207182944909E-4</v>
      </c>
      <c r="N425" s="1">
        <f t="shared" si="54"/>
        <v>2.1329398778689435E-8</v>
      </c>
      <c r="O425" s="1">
        <f t="shared" si="55"/>
        <v>814.57830949967763</v>
      </c>
    </row>
    <row r="426" spans="1:15" x14ac:dyDescent="0.35">
      <c r="A426" s="2">
        <v>44641.604942129627</v>
      </c>
      <c r="B426">
        <v>11935527</v>
      </c>
      <c r="C426" s="1">
        <v>3.93126E-11</v>
      </c>
      <c r="D426" s="1">
        <v>1.9186100000000001E-11</v>
      </c>
      <c r="E426" s="1">
        <v>3.1631800000000001E-7</v>
      </c>
      <c r="F426" s="1">
        <v>6.2242399999999997E-12</v>
      </c>
      <c r="G426" s="1">
        <v>4.7248400000000004E-10</v>
      </c>
      <c r="H426" s="1">
        <f t="shared" si="48"/>
        <v>2.5474564800000002E-11</v>
      </c>
      <c r="I426" s="1">
        <f t="shared" si="49"/>
        <v>3.8372200000000005E-15</v>
      </c>
      <c r="J426" s="1">
        <f t="shared" si="50"/>
        <v>3.16159841E-7</v>
      </c>
      <c r="K426" s="1">
        <f t="shared" si="51"/>
        <v>6.2236175759999999E-12</v>
      </c>
      <c r="L426" s="1">
        <f t="shared" si="52"/>
        <v>1.5814039480000002E-10</v>
      </c>
      <c r="M426" s="1">
        <f t="shared" si="53"/>
        <v>8.0574954489555175E-5</v>
      </c>
      <c r="N426" s="1">
        <f t="shared" si="54"/>
        <v>1.2136962075458535E-8</v>
      </c>
      <c r="O426" s="1">
        <f t="shared" si="55"/>
        <v>254.85512086133411</v>
      </c>
    </row>
    <row r="427" spans="1:15" x14ac:dyDescent="0.35">
      <c r="A427" s="2">
        <v>44641.605231481481</v>
      </c>
      <c r="B427">
        <v>11960383</v>
      </c>
      <c r="C427" s="1">
        <v>3.3152899999999997E-11</v>
      </c>
      <c r="D427" s="1">
        <v>2.2226900000000001E-11</v>
      </c>
      <c r="E427" s="1">
        <v>3.43641E-7</v>
      </c>
      <c r="F427" s="1">
        <v>-7.6324800000000006E-12</v>
      </c>
      <c r="G427" s="1">
        <v>4.2161399999999999E-10</v>
      </c>
      <c r="H427" s="1">
        <f t="shared" si="48"/>
        <v>2.14830792E-11</v>
      </c>
      <c r="I427" s="1">
        <f t="shared" si="49"/>
        <v>4.4453800000000005E-15</v>
      </c>
      <c r="J427" s="1">
        <f t="shared" si="50"/>
        <v>3.4346917949999998E-7</v>
      </c>
      <c r="K427" s="1">
        <f t="shared" si="51"/>
        <v>-7.631716752000001E-12</v>
      </c>
      <c r="L427" s="1">
        <f t="shared" si="52"/>
        <v>1.4111420579999998E-10</v>
      </c>
      <c r="M427" s="1">
        <f t="shared" si="53"/>
        <v>6.2547327335959712E-5</v>
      </c>
      <c r="N427" s="1">
        <f t="shared" si="54"/>
        <v>1.2942587764268383E-8</v>
      </c>
      <c r="O427" s="1">
        <f t="shared" si="55"/>
        <v>182.10462850556789</v>
      </c>
    </row>
    <row r="428" spans="1:15" x14ac:dyDescent="0.35">
      <c r="A428" s="2">
        <v>44641.605555555558</v>
      </c>
      <c r="B428">
        <v>11988490</v>
      </c>
      <c r="C428" s="1">
        <v>2.3714399999999998E-11</v>
      </c>
      <c r="D428" s="1">
        <v>2.48375E-11</v>
      </c>
      <c r="E428" s="1">
        <v>3.7553199999999998E-7</v>
      </c>
      <c r="F428" s="1">
        <v>-3.12824E-12</v>
      </c>
      <c r="G428" s="1">
        <v>3.8969400000000001E-10</v>
      </c>
      <c r="H428" s="1">
        <f t="shared" si="48"/>
        <v>1.53669312E-11</v>
      </c>
      <c r="I428" s="1">
        <f t="shared" si="49"/>
        <v>4.9675000000000004E-15</v>
      </c>
      <c r="J428" s="1">
        <f t="shared" si="50"/>
        <v>3.7534423399999998E-7</v>
      </c>
      <c r="K428" s="1">
        <f t="shared" si="51"/>
        <v>-3.1279271759999999E-12</v>
      </c>
      <c r="L428" s="1">
        <f t="shared" si="52"/>
        <v>1.304305818E-10</v>
      </c>
      <c r="M428" s="1">
        <f t="shared" si="53"/>
        <v>4.0940901199510637E-5</v>
      </c>
      <c r="N428" s="1">
        <f t="shared" si="54"/>
        <v>1.3234517943866964E-8</v>
      </c>
      <c r="O428" s="1">
        <f t="shared" si="55"/>
        <v>109.07560977614655</v>
      </c>
    </row>
    <row r="429" spans="1:15" x14ac:dyDescent="0.35">
      <c r="A429" s="2">
        <v>44641.605879629627</v>
      </c>
      <c r="B429">
        <v>12016597</v>
      </c>
      <c r="C429" s="1">
        <v>1.3678899999999999E-9</v>
      </c>
      <c r="D429" s="1">
        <v>3.1799399999999999E-11</v>
      </c>
      <c r="E429" s="1">
        <v>3.5716699999999998E-7</v>
      </c>
      <c r="F429" s="1">
        <v>6.7692600000000003E-11</v>
      </c>
      <c r="G429" s="1">
        <v>6.6498599999999996E-10</v>
      </c>
      <c r="H429" s="1">
        <f t="shared" si="48"/>
        <v>8.8639272E-10</v>
      </c>
      <c r="I429" s="1">
        <f t="shared" si="49"/>
        <v>6.3598800000000003E-15</v>
      </c>
      <c r="J429" s="1">
        <f t="shared" si="50"/>
        <v>3.569884165E-7</v>
      </c>
      <c r="K429" s="1">
        <f t="shared" si="51"/>
        <v>6.768583074E-11</v>
      </c>
      <c r="L429" s="1">
        <f t="shared" si="52"/>
        <v>2.2257081419999997E-10</v>
      </c>
      <c r="M429" s="1">
        <f t="shared" si="53"/>
        <v>2.4829733375956752E-3</v>
      </c>
      <c r="N429" s="1">
        <f t="shared" si="54"/>
        <v>1.7815367967268486E-8</v>
      </c>
      <c r="O429" s="1">
        <f t="shared" si="55"/>
        <v>6955.3330663760498</v>
      </c>
    </row>
    <row r="430" spans="1:15" x14ac:dyDescent="0.35">
      <c r="A430" s="2">
        <v>44641.606273148151</v>
      </c>
      <c r="B430">
        <v>12050035</v>
      </c>
      <c r="C430" s="1">
        <v>9.1992999999999999E-9</v>
      </c>
      <c r="D430" s="1">
        <v>2.7100200000000001E-11</v>
      </c>
      <c r="E430" s="1">
        <v>3.38087E-7</v>
      </c>
      <c r="F430" s="1">
        <v>1.15003E-10</v>
      </c>
      <c r="G430" s="1">
        <v>6.8634000000000003E-10</v>
      </c>
      <c r="H430" s="1">
        <f t="shared" si="48"/>
        <v>5.9611463999999999E-9</v>
      </c>
      <c r="I430" s="1">
        <f t="shared" si="49"/>
        <v>5.4200400000000004E-15</v>
      </c>
      <c r="J430" s="1">
        <f t="shared" si="50"/>
        <v>3.379179565E-7</v>
      </c>
      <c r="K430" s="1">
        <f t="shared" si="51"/>
        <v>1.149914997E-10</v>
      </c>
      <c r="L430" s="1">
        <f t="shared" si="52"/>
        <v>2.29717998E-10</v>
      </c>
      <c r="M430" s="1">
        <f t="shared" si="53"/>
        <v>1.7640809804080358E-2</v>
      </c>
      <c r="N430" s="1">
        <f t="shared" si="54"/>
        <v>1.6039514609221427E-8</v>
      </c>
      <c r="O430" s="1">
        <f t="shared" si="55"/>
        <v>52204.416677929214</v>
      </c>
    </row>
    <row r="431" spans="1:15" x14ac:dyDescent="0.35">
      <c r="A431" s="2">
        <v>44641.606539351851</v>
      </c>
      <c r="B431">
        <v>12073063</v>
      </c>
      <c r="C431" s="1">
        <v>1.12087E-8</v>
      </c>
      <c r="D431" s="1">
        <v>3.10111E-11</v>
      </c>
      <c r="E431" s="1">
        <v>3.3934099999999999E-7</v>
      </c>
      <c r="F431" s="1">
        <v>9.9878000000000004E-11</v>
      </c>
      <c r="G431" s="1">
        <v>6.1488399999999998E-10</v>
      </c>
      <c r="H431" s="1">
        <f t="shared" si="48"/>
        <v>7.2632375999999999E-9</v>
      </c>
      <c r="I431" s="1">
        <f t="shared" si="49"/>
        <v>6.20222E-15</v>
      </c>
      <c r="J431" s="1">
        <f t="shared" si="50"/>
        <v>3.3917132949999999E-7</v>
      </c>
      <c r="K431" s="1">
        <f t="shared" si="51"/>
        <v>9.9868012200000009E-11</v>
      </c>
      <c r="L431" s="1">
        <f t="shared" si="52"/>
        <v>2.058016748E-10</v>
      </c>
      <c r="M431" s="1">
        <f t="shared" si="53"/>
        <v>2.1414656747984356E-2</v>
      </c>
      <c r="N431" s="1">
        <f t="shared" si="54"/>
        <v>1.8286392334939385E-8</v>
      </c>
      <c r="O431" s="1">
        <f t="shared" si="55"/>
        <v>63138.169076830403</v>
      </c>
    </row>
    <row r="432" spans="1:15" x14ac:dyDescent="0.35">
      <c r="A432" s="2">
        <v>44641.606759259259</v>
      </c>
      <c r="B432">
        <v>12092439</v>
      </c>
      <c r="C432" s="1">
        <v>1.18994E-8</v>
      </c>
      <c r="D432" s="1">
        <v>3.6662500000000001E-11</v>
      </c>
      <c r="E432" s="1">
        <v>3.3459199999999998E-7</v>
      </c>
      <c r="F432" s="1">
        <v>1.12337E-10</v>
      </c>
      <c r="G432" s="1">
        <v>5.5970499999999998E-10</v>
      </c>
      <c r="H432" s="1">
        <f t="shared" si="48"/>
        <v>7.7108111999999997E-9</v>
      </c>
      <c r="I432" s="1">
        <f t="shared" si="49"/>
        <v>7.3324999999999999E-15</v>
      </c>
      <c r="J432" s="1">
        <f t="shared" si="50"/>
        <v>3.3442470399999996E-7</v>
      </c>
      <c r="K432" s="1">
        <f t="shared" si="51"/>
        <v>1.1232576629999999E-10</v>
      </c>
      <c r="L432" s="1">
        <f t="shared" si="52"/>
        <v>1.8733326350000001E-10</v>
      </c>
      <c r="M432" s="1">
        <f t="shared" si="53"/>
        <v>2.3056942587590661E-2</v>
      </c>
      <c r="N432" s="1">
        <f t="shared" si="54"/>
        <v>2.1925712760741507E-8</v>
      </c>
      <c r="O432" s="1">
        <f t="shared" si="55"/>
        <v>68945.093803807817</v>
      </c>
    </row>
    <row r="433" spans="1:15" x14ac:dyDescent="0.35">
      <c r="A433" s="2">
        <v>44641.606979166667</v>
      </c>
      <c r="B433">
        <v>12111815</v>
      </c>
      <c r="C433" s="1">
        <v>1.21125E-8</v>
      </c>
      <c r="D433" s="1">
        <v>3.7614699999999999E-11</v>
      </c>
      <c r="E433" s="1">
        <v>3.3190499999999998E-7</v>
      </c>
      <c r="F433" s="1">
        <v>1.0800500000000001E-10</v>
      </c>
      <c r="G433" s="1">
        <v>5.1121499999999998E-10</v>
      </c>
      <c r="H433" s="1">
        <f t="shared" si="48"/>
        <v>7.8489000000000009E-9</v>
      </c>
      <c r="I433" s="1">
        <f t="shared" si="49"/>
        <v>7.5229399999999999E-15</v>
      </c>
      <c r="J433" s="1">
        <f t="shared" si="50"/>
        <v>3.3173904749999996E-7</v>
      </c>
      <c r="K433" s="1">
        <f t="shared" si="51"/>
        <v>1.079941995E-10</v>
      </c>
      <c r="L433" s="1">
        <f t="shared" si="52"/>
        <v>1.711036605E-10</v>
      </c>
      <c r="M433" s="1">
        <f t="shared" si="53"/>
        <v>2.3659861747206596E-2</v>
      </c>
      <c r="N433" s="1">
        <f t="shared" si="54"/>
        <v>2.2677282209294343E-8</v>
      </c>
      <c r="O433" s="1">
        <f t="shared" si="55"/>
        <v>71320.701996066942</v>
      </c>
    </row>
    <row r="434" spans="1:15" x14ac:dyDescent="0.35">
      <c r="A434" s="2">
        <v>44641.607210648152</v>
      </c>
      <c r="B434">
        <v>12131191</v>
      </c>
      <c r="C434" s="1">
        <v>1.22186E-8</v>
      </c>
      <c r="D434" s="1">
        <v>3.9570099999999998E-11</v>
      </c>
      <c r="E434" s="1">
        <v>3.3118799999999999E-7</v>
      </c>
      <c r="F434" s="1">
        <v>9.9383599999999994E-11</v>
      </c>
      <c r="G434" s="1">
        <v>4.7686099999999995E-10</v>
      </c>
      <c r="H434" s="1">
        <f t="shared" si="48"/>
        <v>7.9176528000000003E-9</v>
      </c>
      <c r="I434" s="1">
        <f t="shared" si="49"/>
        <v>7.91402E-15</v>
      </c>
      <c r="J434" s="1">
        <f t="shared" si="50"/>
        <v>3.31022406E-7</v>
      </c>
      <c r="K434" s="1">
        <f t="shared" si="51"/>
        <v>9.9373661639999994E-11</v>
      </c>
      <c r="L434" s="1">
        <f t="shared" si="52"/>
        <v>1.5960537669999999E-10</v>
      </c>
      <c r="M434" s="1">
        <f t="shared" si="53"/>
        <v>2.3918782102018799E-2</v>
      </c>
      <c r="N434" s="1">
        <f t="shared" si="54"/>
        <v>2.3907807618315721E-8</v>
      </c>
      <c r="O434" s="1">
        <f t="shared" si="55"/>
        <v>72257.290347949442</v>
      </c>
    </row>
    <row r="435" spans="1:15" x14ac:dyDescent="0.35">
      <c r="A435" s="2">
        <v>44641.607430555552</v>
      </c>
      <c r="B435">
        <v>12150566</v>
      </c>
      <c r="C435" s="1">
        <v>1.04093E-8</v>
      </c>
      <c r="D435" s="1">
        <v>3.7164199999999999E-11</v>
      </c>
      <c r="E435" s="1">
        <v>3.3916199999999998E-7</v>
      </c>
      <c r="F435" s="1">
        <v>7.3250299999999998E-11</v>
      </c>
      <c r="G435" s="1">
        <v>4.0552000000000001E-10</v>
      </c>
      <c r="H435" s="1">
        <f t="shared" si="48"/>
        <v>6.7452264000000004E-9</v>
      </c>
      <c r="I435" s="1">
        <f t="shared" si="49"/>
        <v>7.4328399999999995E-15</v>
      </c>
      <c r="J435" s="1">
        <f t="shared" si="50"/>
        <v>3.3899241899999998E-7</v>
      </c>
      <c r="K435" s="1">
        <f t="shared" si="51"/>
        <v>7.3242974969999997E-11</v>
      </c>
      <c r="L435" s="1">
        <f t="shared" si="52"/>
        <v>1.3572754399999998E-10</v>
      </c>
      <c r="M435" s="1">
        <f t="shared" si="53"/>
        <v>1.9897867981525572E-2</v>
      </c>
      <c r="N435" s="1">
        <f t="shared" si="54"/>
        <v>2.1926272044449465E-8</v>
      </c>
      <c r="O435" s="1">
        <f t="shared" si="55"/>
        <v>58697.088389830846</v>
      </c>
    </row>
    <row r="436" spans="1:15" x14ac:dyDescent="0.35">
      <c r="A436" s="2">
        <v>44641.607685185183</v>
      </c>
      <c r="B436">
        <v>12172534</v>
      </c>
      <c r="C436" s="1">
        <v>4.4922699999999998E-9</v>
      </c>
      <c r="D436" s="1">
        <v>3.2280600000000001E-11</v>
      </c>
      <c r="E436" s="1">
        <v>3.0941999999999997E-7</v>
      </c>
      <c r="F436" s="1">
        <v>1.2878400000000001E-11</v>
      </c>
      <c r="G436" s="1">
        <v>3.6683500000000001E-10</v>
      </c>
      <c r="H436" s="1">
        <f t="shared" si="48"/>
        <v>2.9109909599999998E-9</v>
      </c>
      <c r="I436" s="1">
        <f t="shared" si="49"/>
        <v>6.4561200000000005E-15</v>
      </c>
      <c r="J436" s="1">
        <f t="shared" si="50"/>
        <v>3.0926528999999998E-7</v>
      </c>
      <c r="K436" s="1">
        <f t="shared" si="51"/>
        <v>1.287711216E-11</v>
      </c>
      <c r="L436" s="1">
        <f t="shared" si="52"/>
        <v>1.2277967449999999E-10</v>
      </c>
      <c r="M436" s="1">
        <f t="shared" si="53"/>
        <v>9.4126015887524908E-3</v>
      </c>
      <c r="N436" s="1">
        <f t="shared" si="54"/>
        <v>2.0875669558649795E-8</v>
      </c>
      <c r="O436" s="1">
        <f t="shared" si="55"/>
        <v>30435.363725274477</v>
      </c>
    </row>
    <row r="437" spans="1:15" x14ac:dyDescent="0.35">
      <c r="A437" s="2">
        <v>44641.607939814814</v>
      </c>
      <c r="B437">
        <v>12194010</v>
      </c>
      <c r="C437" s="1">
        <v>2.2463900000000001E-9</v>
      </c>
      <c r="D437" s="1">
        <v>1.2992100000000001E-11</v>
      </c>
      <c r="E437" s="1">
        <v>3.2025900000000001E-7</v>
      </c>
      <c r="F437" s="1">
        <v>-1.5168199999999999E-11</v>
      </c>
      <c r="G437" s="1">
        <v>3.3595199999999998E-10</v>
      </c>
      <c r="H437" s="1">
        <f t="shared" si="48"/>
        <v>1.4556607200000002E-9</v>
      </c>
      <c r="I437" s="1">
        <f t="shared" si="49"/>
        <v>2.5984200000000001E-15</v>
      </c>
      <c r="J437" s="1">
        <f t="shared" si="50"/>
        <v>3.2009887049999999E-7</v>
      </c>
      <c r="K437" s="1">
        <f t="shared" si="51"/>
        <v>-1.516668318E-11</v>
      </c>
      <c r="L437" s="1">
        <f t="shared" si="52"/>
        <v>1.124431344E-10</v>
      </c>
      <c r="M437" s="1">
        <f t="shared" si="53"/>
        <v>4.5475346967836306E-3</v>
      </c>
      <c r="N437" s="1">
        <f t="shared" si="54"/>
        <v>8.1175544166751444E-9</v>
      </c>
      <c r="O437" s="1">
        <f t="shared" si="55"/>
        <v>14206.656492352824</v>
      </c>
    </row>
    <row r="438" spans="1:15" x14ac:dyDescent="0.35">
      <c r="A438" s="2">
        <v>44641.608182870368</v>
      </c>
      <c r="B438">
        <v>12215486</v>
      </c>
      <c r="C438" s="1">
        <v>1.24385E-9</v>
      </c>
      <c r="D438" s="1">
        <v>2.2421299999999999E-11</v>
      </c>
      <c r="E438" s="1">
        <v>3.4292400000000001E-7</v>
      </c>
      <c r="F438" s="1">
        <v>6.6219899999999997E-12</v>
      </c>
      <c r="G438" s="1">
        <v>3.1846E-10</v>
      </c>
      <c r="H438" s="1">
        <f t="shared" si="48"/>
        <v>8.0601480000000007E-10</v>
      </c>
      <c r="I438" s="1">
        <f t="shared" si="49"/>
        <v>4.48426E-15</v>
      </c>
      <c r="J438" s="1">
        <f t="shared" si="50"/>
        <v>3.4275253800000002E-7</v>
      </c>
      <c r="K438" s="1">
        <f t="shared" si="51"/>
        <v>6.6213278009999995E-12</v>
      </c>
      <c r="L438" s="1">
        <f t="shared" si="52"/>
        <v>1.06588562E-10</v>
      </c>
      <c r="M438" s="1">
        <f t="shared" si="53"/>
        <v>2.3515939654398708E-3</v>
      </c>
      <c r="N438" s="1">
        <f t="shared" si="54"/>
        <v>1.30830832826685E-8</v>
      </c>
      <c r="O438" s="1">
        <f t="shared" si="55"/>
        <v>6860.9089787100884</v>
      </c>
    </row>
    <row r="439" spans="1:15" x14ac:dyDescent="0.35">
      <c r="A439" s="2">
        <v>44641.608518518522</v>
      </c>
      <c r="B439">
        <v>12244504</v>
      </c>
      <c r="C439" s="1">
        <v>5.9297900000000005E-10</v>
      </c>
      <c r="D439" s="1">
        <v>4.3696099999999999E-11</v>
      </c>
      <c r="E439" s="1">
        <v>3.5877999999999999E-7</v>
      </c>
      <c r="F439" s="1">
        <v>-6.0414899999999999E-12</v>
      </c>
      <c r="G439" s="1">
        <v>3.0958400000000001E-10</v>
      </c>
      <c r="H439" s="1">
        <f t="shared" si="48"/>
        <v>3.8425039200000006E-10</v>
      </c>
      <c r="I439" s="1">
        <f t="shared" si="49"/>
        <v>8.7392200000000008E-15</v>
      </c>
      <c r="J439" s="1">
        <f t="shared" si="50"/>
        <v>3.5860060999999998E-7</v>
      </c>
      <c r="K439" s="1">
        <f t="shared" si="51"/>
        <v>-6.0408858510000001E-12</v>
      </c>
      <c r="L439" s="1">
        <f t="shared" si="52"/>
        <v>1.036177648E-10</v>
      </c>
      <c r="M439" s="1">
        <f t="shared" si="53"/>
        <v>1.0715274354943236E-3</v>
      </c>
      <c r="N439" s="1">
        <f t="shared" si="54"/>
        <v>2.437034337448562E-8</v>
      </c>
      <c r="O439" s="1">
        <f t="shared" si="55"/>
        <v>2988.0803479233446</v>
      </c>
    </row>
    <row r="440" spans="1:15" x14ac:dyDescent="0.35">
      <c r="A440" s="2">
        <v>44641.608842592592</v>
      </c>
      <c r="B440">
        <v>12272610</v>
      </c>
      <c r="C440" s="1">
        <v>2.9600000000000001E-10</v>
      </c>
      <c r="D440" s="1">
        <v>2.8349200000000001E-11</v>
      </c>
      <c r="E440" s="1">
        <v>1.72627E-7</v>
      </c>
      <c r="F440" s="1">
        <v>-2.9755900000000001E-11</v>
      </c>
      <c r="G440" s="1">
        <v>6.0727400000000005E-10</v>
      </c>
      <c r="H440" s="1">
        <f t="shared" si="48"/>
        <v>1.9180800000000002E-10</v>
      </c>
      <c r="I440" s="1">
        <f t="shared" si="49"/>
        <v>5.6698400000000006E-15</v>
      </c>
      <c r="J440" s="1">
        <f t="shared" si="50"/>
        <v>1.7254068650000001E-7</v>
      </c>
      <c r="K440" s="1">
        <f t="shared" si="51"/>
        <v>-2.9752924410000002E-11</v>
      </c>
      <c r="L440" s="1">
        <f t="shared" si="52"/>
        <v>2.032546078E-10</v>
      </c>
      <c r="M440" s="1">
        <f t="shared" si="53"/>
        <v>1.1116682325243907E-3</v>
      </c>
      <c r="N440" s="1">
        <f t="shared" si="54"/>
        <v>3.2860886988530677E-8</v>
      </c>
      <c r="O440" s="1">
        <f t="shared" si="55"/>
        <v>6442.9338672208805</v>
      </c>
    </row>
    <row r="441" spans="1:15" x14ac:dyDescent="0.35">
      <c r="A441" s="2">
        <v>44641.609166666669</v>
      </c>
      <c r="B441">
        <v>12300717</v>
      </c>
      <c r="C441" s="1">
        <v>1.46092E-10</v>
      </c>
      <c r="D441" s="1">
        <v>2.7806600000000001E-11</v>
      </c>
      <c r="E441" s="1">
        <v>5.4988299999999999E-8</v>
      </c>
      <c r="F441" s="1">
        <v>-1.0792899999999999E-11</v>
      </c>
      <c r="G441" s="1">
        <v>6.50466E-10</v>
      </c>
      <c r="H441" s="1">
        <f t="shared" si="48"/>
        <v>9.4667616000000001E-11</v>
      </c>
      <c r="I441" s="1">
        <f t="shared" si="49"/>
        <v>5.5613200000000002E-15</v>
      </c>
      <c r="J441" s="1">
        <f t="shared" si="50"/>
        <v>5.4960805849999997E-8</v>
      </c>
      <c r="K441" s="1">
        <f t="shared" si="51"/>
        <v>-1.079182071E-11</v>
      </c>
      <c r="L441" s="1">
        <f t="shared" si="52"/>
        <v>2.1771097020000001E-10</v>
      </c>
      <c r="M441" s="1">
        <f t="shared" si="53"/>
        <v>1.7224568405777843E-3</v>
      </c>
      <c r="N441" s="1">
        <f t="shared" si="54"/>
        <v>1.0118701707500528E-7</v>
      </c>
      <c r="O441" s="1">
        <f t="shared" si="55"/>
        <v>31339.730448617218</v>
      </c>
    </row>
    <row r="442" spans="1:15" x14ac:dyDescent="0.35">
      <c r="A442" s="2">
        <v>44641.609502314815</v>
      </c>
      <c r="B442">
        <v>12329845</v>
      </c>
      <c r="C442" s="1">
        <v>8.6644800000000003E-11</v>
      </c>
      <c r="D442" s="1">
        <v>3.03866E-11</v>
      </c>
      <c r="E442" s="1">
        <v>2.0975800000000001E-8</v>
      </c>
      <c r="F442" s="1">
        <v>3.1389900000000001E-12</v>
      </c>
      <c r="G442" s="1">
        <v>6.0947800000000003E-10</v>
      </c>
      <c r="H442" s="1">
        <f t="shared" si="48"/>
        <v>5.6145830400000005E-11</v>
      </c>
      <c r="I442" s="1">
        <f t="shared" si="49"/>
        <v>6.0773199999999999E-15</v>
      </c>
      <c r="J442" s="1">
        <f t="shared" si="50"/>
        <v>2.0965312100000001E-8</v>
      </c>
      <c r="K442" s="1">
        <f t="shared" si="51"/>
        <v>3.1386761010000003E-12</v>
      </c>
      <c r="L442" s="1">
        <f t="shared" si="52"/>
        <v>2.0399228660000003E-10</v>
      </c>
      <c r="M442" s="1">
        <f t="shared" si="53"/>
        <v>2.6780345616700839E-3</v>
      </c>
      <c r="N442" s="1">
        <f t="shared" si="54"/>
        <v>2.8987500739376062E-7</v>
      </c>
      <c r="O442" s="1">
        <f t="shared" si="55"/>
        <v>127736.45099564646</v>
      </c>
    </row>
    <row r="443" spans="1:15" x14ac:dyDescent="0.35">
      <c r="A443" s="2">
        <v>44641.609837962962</v>
      </c>
      <c r="B443">
        <v>12358451</v>
      </c>
      <c r="C443" s="1">
        <v>6.2371399999999994E-11</v>
      </c>
      <c r="D443" s="1">
        <v>3.2249899999999999E-11</v>
      </c>
      <c r="E443" s="1">
        <v>1.08485E-8</v>
      </c>
      <c r="F443" s="1">
        <v>-1.00404E-11</v>
      </c>
      <c r="G443" s="1">
        <v>5.7690499999999998E-10</v>
      </c>
      <c r="H443" s="1">
        <f t="shared" si="48"/>
        <v>4.0416667199999996E-11</v>
      </c>
      <c r="I443" s="1">
        <f t="shared" si="49"/>
        <v>6.4499799999999999E-15</v>
      </c>
      <c r="J443" s="1">
        <f t="shared" si="50"/>
        <v>1.084307575E-8</v>
      </c>
      <c r="K443" s="1">
        <f t="shared" si="51"/>
        <v>-1.003939596E-11</v>
      </c>
      <c r="L443" s="1">
        <f t="shared" si="52"/>
        <v>1.9309010349999999E-10</v>
      </c>
      <c r="M443" s="1">
        <f t="shared" si="53"/>
        <v>3.7274172136997196E-3</v>
      </c>
      <c r="N443" s="1">
        <f t="shared" si="54"/>
        <v>5.9484782258391947E-7</v>
      </c>
      <c r="O443" s="1">
        <f t="shared" si="55"/>
        <v>343760.1377726905</v>
      </c>
    </row>
    <row r="444" spans="1:15" x14ac:dyDescent="0.35">
      <c r="A444" s="2">
        <v>44641.610173611109</v>
      </c>
      <c r="B444">
        <v>12387058</v>
      </c>
      <c r="C444" s="1">
        <v>5.0299100000000001E-11</v>
      </c>
      <c r="D444" s="1">
        <v>4.1976099999999998E-11</v>
      </c>
      <c r="E444" s="1">
        <v>7.7372099999999992E-9</v>
      </c>
      <c r="F444" s="1">
        <v>-1.9779899999999999E-11</v>
      </c>
      <c r="G444" s="1">
        <v>5.3330599999999996E-10</v>
      </c>
      <c r="H444" s="1">
        <f t="shared" si="48"/>
        <v>3.25938168E-11</v>
      </c>
      <c r="I444" s="1">
        <f t="shared" si="49"/>
        <v>8.39522E-15</v>
      </c>
      <c r="J444" s="1">
        <f t="shared" si="50"/>
        <v>7.7333413949999994E-9</v>
      </c>
      <c r="K444" s="1">
        <f t="shared" si="51"/>
        <v>-1.9777922009999997E-11</v>
      </c>
      <c r="L444" s="1">
        <f t="shared" si="52"/>
        <v>1.784975182E-10</v>
      </c>
      <c r="M444" s="1">
        <f t="shared" si="53"/>
        <v>4.2147132959982304E-3</v>
      </c>
      <c r="N444" s="1">
        <f t="shared" si="54"/>
        <v>1.0855876614251039E-6</v>
      </c>
      <c r="O444" s="1">
        <f t="shared" si="55"/>
        <v>545005.46151024161</v>
      </c>
    </row>
    <row r="445" spans="1:15" x14ac:dyDescent="0.35">
      <c r="A445" s="2">
        <v>44641.610497685186</v>
      </c>
      <c r="B445">
        <v>12415665</v>
      </c>
      <c r="C445" s="1">
        <v>4.4451100000000001E-11</v>
      </c>
      <c r="D445" s="1">
        <v>4.29896E-11</v>
      </c>
      <c r="E445" s="1">
        <v>6.6541899999999997E-9</v>
      </c>
      <c r="F445" s="1">
        <v>1.43082E-11</v>
      </c>
      <c r="G445" s="1">
        <v>4.9771599999999998E-10</v>
      </c>
      <c r="H445" s="1">
        <f t="shared" si="48"/>
        <v>2.8804312800000002E-11</v>
      </c>
      <c r="I445" s="1">
        <f t="shared" si="49"/>
        <v>8.5979199999999999E-15</v>
      </c>
      <c r="J445" s="1">
        <f t="shared" si="50"/>
        <v>6.6508629049999995E-9</v>
      </c>
      <c r="K445" s="1">
        <f t="shared" si="51"/>
        <v>1.430676918E-11</v>
      </c>
      <c r="L445" s="1">
        <f t="shared" si="52"/>
        <v>1.6658554520000002E-10</v>
      </c>
      <c r="M445" s="1">
        <f t="shared" si="53"/>
        <v>4.3309136290187907E-3</v>
      </c>
      <c r="N445" s="1">
        <f t="shared" si="54"/>
        <v>1.2927525529862053E-6</v>
      </c>
      <c r="O445" s="1">
        <f t="shared" si="55"/>
        <v>651180.71006438695</v>
      </c>
    </row>
    <row r="446" spans="1:15" x14ac:dyDescent="0.35">
      <c r="A446" s="2">
        <v>44641.610868055555</v>
      </c>
      <c r="B446">
        <v>12447392</v>
      </c>
      <c r="C446" s="1">
        <v>3.36474E-11</v>
      </c>
      <c r="D446" s="1">
        <v>3.1696999999999998E-11</v>
      </c>
      <c r="E446" s="1">
        <v>6.2603400000000003E-9</v>
      </c>
      <c r="F446" s="1">
        <v>-2.13817E-11</v>
      </c>
      <c r="G446" s="1">
        <v>4.6631100000000002E-10</v>
      </c>
      <c r="H446" s="1">
        <f t="shared" si="48"/>
        <v>2.1803515200000002E-11</v>
      </c>
      <c r="I446" s="1">
        <f t="shared" si="49"/>
        <v>6.3393999999999996E-15</v>
      </c>
      <c r="J446" s="1">
        <f t="shared" si="50"/>
        <v>6.2572098300000004E-9</v>
      </c>
      <c r="K446" s="1">
        <f t="shared" si="51"/>
        <v>-2.137956183E-11</v>
      </c>
      <c r="L446" s="1">
        <f t="shared" si="52"/>
        <v>1.5607429170000003E-10</v>
      </c>
      <c r="M446" s="1">
        <f t="shared" si="53"/>
        <v>3.4845427582536415E-3</v>
      </c>
      <c r="N446" s="1">
        <f t="shared" si="54"/>
        <v>1.0131352747043805E-6</v>
      </c>
      <c r="O446" s="1">
        <f t="shared" si="55"/>
        <v>556884.43458410294</v>
      </c>
    </row>
    <row r="447" spans="1:15" x14ac:dyDescent="0.35">
      <c r="A447" s="2">
        <v>44641.611226851855</v>
      </c>
      <c r="B447">
        <v>12478100</v>
      </c>
      <c r="C447" s="1">
        <v>5.35779E-11</v>
      </c>
      <c r="D447" s="1">
        <v>3.9559899999999997E-11</v>
      </c>
      <c r="E447" s="1">
        <v>6.0892E-9</v>
      </c>
      <c r="F447" s="1">
        <v>-1.40609E-11</v>
      </c>
      <c r="G447" s="1">
        <v>4.5103900000000002E-10</v>
      </c>
      <c r="H447" s="1">
        <f t="shared" si="48"/>
        <v>3.4718479199999998E-11</v>
      </c>
      <c r="I447" s="1">
        <f t="shared" si="49"/>
        <v>7.9119799999999996E-15</v>
      </c>
      <c r="J447" s="1">
        <f t="shared" si="50"/>
        <v>6.0861553999999998E-9</v>
      </c>
      <c r="K447" s="1">
        <f t="shared" si="51"/>
        <v>-1.4059493910000001E-11</v>
      </c>
      <c r="L447" s="1">
        <f t="shared" si="52"/>
        <v>1.509627533E-10</v>
      </c>
      <c r="M447" s="1">
        <f t="shared" si="53"/>
        <v>5.7045009399529951E-3</v>
      </c>
      <c r="N447" s="1">
        <f t="shared" si="54"/>
        <v>1.2999963819523898E-6</v>
      </c>
      <c r="O447" s="1">
        <f t="shared" si="55"/>
        <v>937291.37115904002</v>
      </c>
    </row>
    <row r="448" spans="1:15" x14ac:dyDescent="0.35">
      <c r="A448" s="2">
        <v>44641.611574074072</v>
      </c>
      <c r="B448">
        <v>12508806</v>
      </c>
      <c r="C448" s="1">
        <v>4.6826900000000002E-11</v>
      </c>
      <c r="D448" s="1">
        <v>2.9516400000000001E-11</v>
      </c>
      <c r="E448" s="1">
        <v>5.9830599999999998E-9</v>
      </c>
      <c r="F448" s="1">
        <v>-1.6092700000000001E-11</v>
      </c>
      <c r="G448" s="1">
        <v>4.3040599999999998E-10</v>
      </c>
      <c r="H448" s="1">
        <f t="shared" si="48"/>
        <v>3.0343831200000003E-11</v>
      </c>
      <c r="I448" s="1">
        <f t="shared" si="49"/>
        <v>5.9032800000000007E-15</v>
      </c>
      <c r="J448" s="1">
        <f t="shared" si="50"/>
        <v>5.9800684699999996E-9</v>
      </c>
      <c r="K448" s="1">
        <f t="shared" si="51"/>
        <v>-1.6091090730000001E-11</v>
      </c>
      <c r="L448" s="1">
        <f t="shared" si="52"/>
        <v>1.440568882E-10</v>
      </c>
      <c r="M448" s="1">
        <f t="shared" si="53"/>
        <v>5.0741611659172198E-3</v>
      </c>
      <c r="N448" s="1">
        <f t="shared" si="54"/>
        <v>9.8715926575335702E-7</v>
      </c>
      <c r="O448" s="1">
        <f t="shared" si="55"/>
        <v>848512.21877685632</v>
      </c>
    </row>
    <row r="449" spans="1:15" x14ac:dyDescent="0.35">
      <c r="A449" s="2">
        <v>44641.611932870372</v>
      </c>
      <c r="B449">
        <v>12539513</v>
      </c>
      <c r="C449" s="1">
        <v>3.0594400000000001E-11</v>
      </c>
      <c r="D449" s="1">
        <v>5.1026599999999999E-11</v>
      </c>
      <c r="E449" s="1">
        <v>5.9248799999999999E-9</v>
      </c>
      <c r="F449" s="1">
        <v>-1.11154E-11</v>
      </c>
      <c r="G449" s="1">
        <v>4.11455E-10</v>
      </c>
      <c r="H449" s="1">
        <f t="shared" si="48"/>
        <v>1.9825171200000002E-11</v>
      </c>
      <c r="I449" s="1">
        <f t="shared" si="49"/>
        <v>1.020532E-14</v>
      </c>
      <c r="J449" s="1">
        <f t="shared" si="50"/>
        <v>5.92191756E-9</v>
      </c>
      <c r="K449" s="1">
        <f t="shared" si="51"/>
        <v>-1.1114288459999999E-11</v>
      </c>
      <c r="L449" s="1">
        <f t="shared" si="52"/>
        <v>1.3771398850000001E-10</v>
      </c>
      <c r="M449" s="1">
        <f t="shared" si="53"/>
        <v>3.3477621056244495E-3</v>
      </c>
      <c r="N449" s="1">
        <f t="shared" si="54"/>
        <v>1.7233134194458459E-6</v>
      </c>
      <c r="O449" s="1">
        <f t="shared" si="55"/>
        <v>565317.24254946387</v>
      </c>
    </row>
    <row r="450" spans="1:15" x14ac:dyDescent="0.35">
      <c r="A450" s="2">
        <v>44641.612291666665</v>
      </c>
      <c r="B450">
        <v>12570220</v>
      </c>
      <c r="C450" s="1">
        <v>3.84634E-11</v>
      </c>
      <c r="D450" s="1">
        <v>4.5385299999999999E-11</v>
      </c>
      <c r="E450" s="1">
        <v>5.8787000000000004E-9</v>
      </c>
      <c r="F450" s="1">
        <v>-7.2562300000000001E-12</v>
      </c>
      <c r="G450" s="1">
        <v>3.9450900000000001E-10</v>
      </c>
      <c r="H450" s="1">
        <f t="shared" si="48"/>
        <v>2.49242832E-11</v>
      </c>
      <c r="I450" s="1">
        <f t="shared" si="49"/>
        <v>9.07706E-15</v>
      </c>
      <c r="J450" s="1">
        <f t="shared" si="50"/>
        <v>5.8757606500000006E-9</v>
      </c>
      <c r="K450" s="1">
        <f t="shared" si="51"/>
        <v>-7.2555043770000004E-12</v>
      </c>
      <c r="L450" s="1">
        <f t="shared" si="52"/>
        <v>1.3204216229999999E-10</v>
      </c>
      <c r="M450" s="1">
        <f t="shared" si="53"/>
        <v>4.2418819765914053E-3</v>
      </c>
      <c r="N450" s="1">
        <f t="shared" si="54"/>
        <v>1.5448314764148876E-6</v>
      </c>
      <c r="O450" s="1">
        <f t="shared" si="55"/>
        <v>721928.99426415621</v>
      </c>
    </row>
    <row r="451" spans="1:15" x14ac:dyDescent="0.35">
      <c r="A451" s="2">
        <v>44641.612627314818</v>
      </c>
      <c r="B451">
        <v>12599887</v>
      </c>
      <c r="C451" s="1">
        <v>1.20937E-11</v>
      </c>
      <c r="D451" s="1">
        <v>3.2034900000000003E-11</v>
      </c>
      <c r="E451" s="1">
        <v>5.8480200000000002E-9</v>
      </c>
      <c r="F451" s="1">
        <v>2.88744E-11</v>
      </c>
      <c r="G451" s="1">
        <v>3.7410599999999998E-10</v>
      </c>
      <c r="H451" s="1">
        <f t="shared" ref="H451:H514" si="56">0.648*C451</f>
        <v>7.8367176000000008E-12</v>
      </c>
      <c r="I451" s="1">
        <f t="shared" ref="I451:I514" si="57">0.0002*D451</f>
        <v>6.4069800000000006E-15</v>
      </c>
      <c r="J451" s="1">
        <f t="shared" ref="J451:J514" si="58">E451-(0.0005*E451)</f>
        <v>5.8450959900000006E-9</v>
      </c>
      <c r="K451" s="1">
        <f t="shared" ref="K451:K514" si="59">F451-(0.0001*F451)</f>
        <v>2.8871512559999998E-11</v>
      </c>
      <c r="L451" s="1">
        <f t="shared" ref="L451:L514" si="60">G451-(0.6653*G451)</f>
        <v>1.2521327819999999E-10</v>
      </c>
      <c r="M451" s="1">
        <f t="shared" ref="M451:M514" si="61">H451/J451</f>
        <v>1.3407337729623838E-3</v>
      </c>
      <c r="N451" s="1">
        <f t="shared" ref="N451:N514" si="62">I451/J451</f>
        <v>1.0961291330307135E-6</v>
      </c>
      <c r="O451" s="1">
        <f t="shared" ref="O451:O514" si="63">M451/J451</f>
        <v>229377.54576762454</v>
      </c>
    </row>
    <row r="452" spans="1:15" x14ac:dyDescent="0.35">
      <c r="A452" s="2">
        <v>44641.612986111111</v>
      </c>
      <c r="B452">
        <v>12630595</v>
      </c>
      <c r="C452" s="1">
        <v>4.6945099999999999E-11</v>
      </c>
      <c r="D452" s="1">
        <v>5.1630599999999998E-11</v>
      </c>
      <c r="E452" s="1">
        <v>5.8182699999999996E-9</v>
      </c>
      <c r="F452" s="1">
        <v>1.73612E-11</v>
      </c>
      <c r="G452" s="1">
        <v>3.7766899999999999E-10</v>
      </c>
      <c r="H452" s="1">
        <f t="shared" si="56"/>
        <v>3.0420424800000003E-11</v>
      </c>
      <c r="I452" s="1">
        <f t="shared" si="57"/>
        <v>1.032612E-14</v>
      </c>
      <c r="J452" s="1">
        <f t="shared" si="58"/>
        <v>5.8153608649999993E-9</v>
      </c>
      <c r="K452" s="1">
        <f t="shared" si="59"/>
        <v>1.735946388E-11</v>
      </c>
      <c r="L452" s="1">
        <f t="shared" si="60"/>
        <v>1.2640581430000001E-10</v>
      </c>
      <c r="M452" s="1">
        <f t="shared" si="61"/>
        <v>5.2310467924848213E-3</v>
      </c>
      <c r="N452" s="1">
        <f t="shared" si="62"/>
        <v>1.7756628074705044E-6</v>
      </c>
      <c r="O452" s="1">
        <f t="shared" si="63"/>
        <v>899522.30204115144</v>
      </c>
    </row>
    <row r="453" spans="1:15" x14ac:dyDescent="0.35">
      <c r="A453" s="2">
        <v>44641.613344907404</v>
      </c>
      <c r="B453">
        <v>12661301</v>
      </c>
      <c r="C453" s="1">
        <v>3.60769E-11</v>
      </c>
      <c r="D453" s="1">
        <v>2.31073E-11</v>
      </c>
      <c r="E453" s="1">
        <v>5.7630500000000003E-9</v>
      </c>
      <c r="F453" s="1">
        <v>1.9532700000000001E-11</v>
      </c>
      <c r="G453" s="1">
        <v>3.5390400000000002E-10</v>
      </c>
      <c r="H453" s="1">
        <f t="shared" si="56"/>
        <v>2.3377831199999999E-11</v>
      </c>
      <c r="I453" s="1">
        <f t="shared" si="57"/>
        <v>4.62146E-15</v>
      </c>
      <c r="J453" s="1">
        <f t="shared" si="58"/>
        <v>5.7601684750000003E-9</v>
      </c>
      <c r="K453" s="1">
        <f t="shared" si="59"/>
        <v>1.953074673E-11</v>
      </c>
      <c r="L453" s="1">
        <f t="shared" si="60"/>
        <v>1.1845166880000002E-10</v>
      </c>
      <c r="M453" s="1">
        <f t="shared" si="61"/>
        <v>4.0585325414461944E-3</v>
      </c>
      <c r="N453" s="1">
        <f t="shared" si="62"/>
        <v>8.0231333858685442E-7</v>
      </c>
      <c r="O453" s="1">
        <f t="shared" si="63"/>
        <v>704585.73547993216</v>
      </c>
    </row>
    <row r="454" spans="1:15" x14ac:dyDescent="0.35">
      <c r="A454" s="2">
        <v>44641.613703703704</v>
      </c>
      <c r="B454">
        <v>12692008</v>
      </c>
      <c r="C454" s="1">
        <v>3.7958099999999999E-11</v>
      </c>
      <c r="D454" s="1">
        <v>3.1758500000000002E-11</v>
      </c>
      <c r="E454" s="1">
        <v>5.7499799999999996E-9</v>
      </c>
      <c r="F454" s="1">
        <v>1.26957E-11</v>
      </c>
      <c r="G454" s="1">
        <v>3.5015699999999998E-10</v>
      </c>
      <c r="H454" s="1">
        <f t="shared" si="56"/>
        <v>2.4596848800000001E-11</v>
      </c>
      <c r="I454" s="1">
        <f t="shared" si="57"/>
        <v>6.351700000000001E-15</v>
      </c>
      <c r="J454" s="1">
        <f t="shared" si="58"/>
        <v>5.7471050099999995E-9</v>
      </c>
      <c r="K454" s="1">
        <f t="shared" si="59"/>
        <v>1.2694430429999999E-11</v>
      </c>
      <c r="L454" s="1">
        <f t="shared" si="60"/>
        <v>1.1719754789999999E-10</v>
      </c>
      <c r="M454" s="1">
        <f t="shared" si="61"/>
        <v>4.2798676476593564E-3</v>
      </c>
      <c r="N454" s="1">
        <f t="shared" si="62"/>
        <v>1.1051999204726558E-6</v>
      </c>
      <c r="O454" s="1">
        <f t="shared" si="63"/>
        <v>744699.74712700734</v>
      </c>
    </row>
    <row r="455" spans="1:15" x14ac:dyDescent="0.35">
      <c r="A455" s="2">
        <v>44641.614016203705</v>
      </c>
      <c r="B455">
        <v>12719465</v>
      </c>
      <c r="C455" s="1">
        <v>1.33514E-11</v>
      </c>
      <c r="D455" s="1">
        <v>3.5730899999999998E-11</v>
      </c>
      <c r="E455" s="1">
        <v>5.72561E-9</v>
      </c>
      <c r="F455" s="1">
        <v>9.5674799999999999E-13</v>
      </c>
      <c r="G455" s="1">
        <v>3.5831199999999999E-10</v>
      </c>
      <c r="H455" s="1">
        <f t="shared" si="56"/>
        <v>8.6517072000000005E-12</v>
      </c>
      <c r="I455" s="1">
        <f t="shared" si="57"/>
        <v>7.1461799999999997E-15</v>
      </c>
      <c r="J455" s="1">
        <f t="shared" si="58"/>
        <v>5.7227471949999999E-9</v>
      </c>
      <c r="K455" s="1">
        <f t="shared" si="59"/>
        <v>9.5665232520000009E-13</v>
      </c>
      <c r="L455" s="1">
        <f t="shared" si="60"/>
        <v>1.1992702639999998E-10</v>
      </c>
      <c r="M455" s="1">
        <f t="shared" si="61"/>
        <v>1.5118101333497749E-3</v>
      </c>
      <c r="N455" s="1">
        <f t="shared" si="62"/>
        <v>1.2487324280624631E-6</v>
      </c>
      <c r="O455" s="1">
        <f t="shared" si="63"/>
        <v>264175.59291639738</v>
      </c>
    </row>
    <row r="456" spans="1:15" x14ac:dyDescent="0.35">
      <c r="A456" s="2">
        <v>44641.614374999997</v>
      </c>
      <c r="B456">
        <v>12750172</v>
      </c>
      <c r="C456" s="1">
        <v>2.7734899999999999E-11</v>
      </c>
      <c r="D456" s="1">
        <v>5.0391799999999999E-11</v>
      </c>
      <c r="E456" s="1">
        <v>5.6873599999999997E-9</v>
      </c>
      <c r="F456" s="1">
        <v>1.16744E-11</v>
      </c>
      <c r="G456" s="1">
        <v>3.60976E-10</v>
      </c>
      <c r="H456" s="1">
        <f t="shared" si="56"/>
        <v>1.79722152E-11</v>
      </c>
      <c r="I456" s="1">
        <f t="shared" si="57"/>
        <v>1.007836E-14</v>
      </c>
      <c r="J456" s="1">
        <f t="shared" si="58"/>
        <v>5.6845163199999995E-9</v>
      </c>
      <c r="K456" s="1">
        <f t="shared" si="59"/>
        <v>1.167323256E-11</v>
      </c>
      <c r="L456" s="1">
        <f t="shared" si="60"/>
        <v>1.2081866720000001E-10</v>
      </c>
      <c r="M456" s="1">
        <f t="shared" si="61"/>
        <v>3.1616085148296314E-3</v>
      </c>
      <c r="N456" s="1">
        <f t="shared" si="62"/>
        <v>1.7729494353883746E-6</v>
      </c>
      <c r="O456" s="1">
        <f t="shared" si="63"/>
        <v>556178.98460526043</v>
      </c>
    </row>
    <row r="457" spans="1:15" x14ac:dyDescent="0.35">
      <c r="A457" s="2">
        <v>44641.614722222221</v>
      </c>
      <c r="B457">
        <v>12780880</v>
      </c>
      <c r="C457" s="1">
        <v>4.35696E-11</v>
      </c>
      <c r="D457" s="1">
        <v>3.1522999999999998E-11</v>
      </c>
      <c r="E457" s="1">
        <v>5.6947800000000001E-9</v>
      </c>
      <c r="F457" s="1">
        <v>-1.2631200000000001E-11</v>
      </c>
      <c r="G457" s="1">
        <v>3.3930800000000002E-10</v>
      </c>
      <c r="H457" s="1">
        <f t="shared" si="56"/>
        <v>2.8233100800000002E-11</v>
      </c>
      <c r="I457" s="1">
        <f t="shared" si="57"/>
        <v>6.3045999999999999E-15</v>
      </c>
      <c r="J457" s="1">
        <f t="shared" si="58"/>
        <v>5.6919326100000005E-9</v>
      </c>
      <c r="K457" s="1">
        <f t="shared" si="59"/>
        <v>-1.2629936880000001E-11</v>
      </c>
      <c r="L457" s="1">
        <f t="shared" si="60"/>
        <v>1.135663876E-10</v>
      </c>
      <c r="M457" s="1">
        <f t="shared" si="61"/>
        <v>4.9601959008435973E-3</v>
      </c>
      <c r="N457" s="1">
        <f t="shared" si="62"/>
        <v>1.1076378502661154E-6</v>
      </c>
      <c r="O457" s="1">
        <f t="shared" si="63"/>
        <v>871443.18822910252</v>
      </c>
    </row>
    <row r="458" spans="1:15" x14ac:dyDescent="0.35">
      <c r="A458" s="2">
        <v>44641.615081018521</v>
      </c>
      <c r="B458">
        <v>12811586</v>
      </c>
      <c r="C458" s="1">
        <v>2.4058399999999999E-11</v>
      </c>
      <c r="D458" s="1">
        <v>2.3721599999999999E-11</v>
      </c>
      <c r="E458" s="1">
        <v>5.6747699999999998E-9</v>
      </c>
      <c r="F458" s="1">
        <v>6.8369799999999998E-12</v>
      </c>
      <c r="G458" s="1">
        <v>3.3657399999999999E-10</v>
      </c>
      <c r="H458" s="1">
        <f t="shared" si="56"/>
        <v>1.5589843200000001E-11</v>
      </c>
      <c r="I458" s="1">
        <f t="shared" si="57"/>
        <v>4.7443199999999998E-15</v>
      </c>
      <c r="J458" s="1">
        <f t="shared" si="58"/>
        <v>5.671932615E-9</v>
      </c>
      <c r="K458" s="1">
        <f t="shared" si="59"/>
        <v>6.8362963020000001E-12</v>
      </c>
      <c r="L458" s="1">
        <f t="shared" si="60"/>
        <v>1.126513178E-10</v>
      </c>
      <c r="M458" s="1">
        <f t="shared" si="61"/>
        <v>2.7485945722928872E-3</v>
      </c>
      <c r="N458" s="1">
        <f t="shared" si="62"/>
        <v>8.3645563550123382E-7</v>
      </c>
      <c r="O458" s="1">
        <f t="shared" si="63"/>
        <v>484595.77340956952</v>
      </c>
    </row>
    <row r="459" spans="1:15" x14ac:dyDescent="0.35">
      <c r="A459" s="2">
        <v>44641.615439814814</v>
      </c>
      <c r="B459">
        <v>12842293</v>
      </c>
      <c r="C459" s="1">
        <v>2.87347E-11</v>
      </c>
      <c r="D459" s="1">
        <v>2.86461E-11</v>
      </c>
      <c r="E459" s="1">
        <v>5.6520199999999997E-9</v>
      </c>
      <c r="F459" s="1">
        <v>-3.9559900000000004E-12</v>
      </c>
      <c r="G459" s="1">
        <v>3.1965799999999999E-10</v>
      </c>
      <c r="H459" s="1">
        <f t="shared" si="56"/>
        <v>1.86200856E-11</v>
      </c>
      <c r="I459" s="1">
        <f t="shared" si="57"/>
        <v>5.7292200000000004E-15</v>
      </c>
      <c r="J459" s="1">
        <f t="shared" si="58"/>
        <v>5.6491939899999998E-9</v>
      </c>
      <c r="K459" s="1">
        <f t="shared" si="59"/>
        <v>-3.9555944010000006E-12</v>
      </c>
      <c r="L459" s="1">
        <f t="shared" si="60"/>
        <v>1.0698953260000001E-10</v>
      </c>
      <c r="M459" s="1">
        <f t="shared" si="61"/>
        <v>3.2960605765991764E-3</v>
      </c>
      <c r="N459" s="1">
        <f t="shared" si="62"/>
        <v>1.0141659164372227E-6</v>
      </c>
      <c r="O459" s="1">
        <f t="shared" si="63"/>
        <v>583456.78736360348</v>
      </c>
    </row>
    <row r="460" spans="1:15" x14ac:dyDescent="0.35">
      <c r="A460" s="2">
        <v>44641.615798611114</v>
      </c>
      <c r="B460">
        <v>12873000</v>
      </c>
      <c r="C460" s="1">
        <v>3.2206899999999998E-11</v>
      </c>
      <c r="D460" s="1">
        <v>4.8600099999999998E-11</v>
      </c>
      <c r="E460" s="1">
        <v>5.6408099999999997E-9</v>
      </c>
      <c r="F460" s="1">
        <v>5.8587400000000001E-12</v>
      </c>
      <c r="G460" s="1">
        <v>3.2597000000000001E-10</v>
      </c>
      <c r="H460" s="1">
        <f t="shared" si="56"/>
        <v>2.08700712E-11</v>
      </c>
      <c r="I460" s="1">
        <f t="shared" si="57"/>
        <v>9.7200199999999997E-15</v>
      </c>
      <c r="J460" s="1">
        <f t="shared" si="58"/>
        <v>5.6379895949999998E-9</v>
      </c>
      <c r="K460" s="1">
        <f t="shared" si="59"/>
        <v>5.8581541260000004E-12</v>
      </c>
      <c r="L460" s="1">
        <f t="shared" si="60"/>
        <v>1.09102159E-10</v>
      </c>
      <c r="M460" s="1">
        <f t="shared" si="61"/>
        <v>3.7016867179940232E-3</v>
      </c>
      <c r="N460" s="1">
        <f t="shared" si="62"/>
        <v>1.7240223374339165E-6</v>
      </c>
      <c r="O460" s="1">
        <f t="shared" si="63"/>
        <v>656561.46674637904</v>
      </c>
    </row>
    <row r="461" spans="1:15" x14ac:dyDescent="0.35">
      <c r="A461" s="2">
        <v>44641.61614583333</v>
      </c>
      <c r="B461">
        <v>12903707</v>
      </c>
      <c r="C461" s="1">
        <v>2.85949E-11</v>
      </c>
      <c r="D461" s="1">
        <v>3.63758E-11</v>
      </c>
      <c r="E461" s="1">
        <v>5.6094500000000003E-9</v>
      </c>
      <c r="F461" s="1">
        <v>-2.0091700000000001E-11</v>
      </c>
      <c r="G461" s="1">
        <v>3.2083299999999999E-10</v>
      </c>
      <c r="H461" s="1">
        <f t="shared" si="56"/>
        <v>1.8529495199999999E-11</v>
      </c>
      <c r="I461" s="1">
        <f t="shared" si="57"/>
        <v>7.2751600000000005E-15</v>
      </c>
      <c r="J461" s="1">
        <f t="shared" si="58"/>
        <v>5.606645275E-9</v>
      </c>
      <c r="K461" s="1">
        <f t="shared" si="59"/>
        <v>-2.008969083E-11</v>
      </c>
      <c r="L461" s="1">
        <f t="shared" si="60"/>
        <v>1.0738280509999999E-10</v>
      </c>
      <c r="M461" s="1">
        <f t="shared" si="61"/>
        <v>3.3049166285983732E-3</v>
      </c>
      <c r="N461" s="1">
        <f t="shared" si="62"/>
        <v>1.2975959139844102E-6</v>
      </c>
      <c r="O461" s="1">
        <f t="shared" si="63"/>
        <v>589464.19231032464</v>
      </c>
    </row>
    <row r="462" spans="1:15" x14ac:dyDescent="0.35">
      <c r="A462" s="2">
        <v>44641.61650462963</v>
      </c>
      <c r="B462">
        <v>12934415</v>
      </c>
      <c r="C462" s="1">
        <v>2.4853899999999999E-11</v>
      </c>
      <c r="D462" s="1">
        <v>3.0468499999999999E-11</v>
      </c>
      <c r="E462" s="1">
        <v>5.6246300000000003E-9</v>
      </c>
      <c r="F462" s="1">
        <v>-1.25882E-11</v>
      </c>
      <c r="G462" s="1">
        <v>3.17116E-10</v>
      </c>
      <c r="H462" s="1">
        <f t="shared" si="56"/>
        <v>1.61053272E-11</v>
      </c>
      <c r="I462" s="1">
        <f t="shared" si="57"/>
        <v>6.0937000000000004E-15</v>
      </c>
      <c r="J462" s="1">
        <f t="shared" si="58"/>
        <v>5.6218176849999999E-9</v>
      </c>
      <c r="K462" s="1">
        <f t="shared" si="59"/>
        <v>-1.2586941179999999E-11</v>
      </c>
      <c r="L462" s="1">
        <f t="shared" si="60"/>
        <v>1.0613872520000001E-10</v>
      </c>
      <c r="M462" s="1">
        <f t="shared" si="61"/>
        <v>2.8647900203117313E-3</v>
      </c>
      <c r="N462" s="1">
        <f t="shared" si="62"/>
        <v>1.0839376766448805E-6</v>
      </c>
      <c r="O462" s="1">
        <f t="shared" si="63"/>
        <v>509584.29832320887</v>
      </c>
    </row>
    <row r="463" spans="1:15" x14ac:dyDescent="0.35">
      <c r="A463" s="2">
        <v>44641.616863425923</v>
      </c>
      <c r="B463">
        <v>12965121</v>
      </c>
      <c r="C463" s="1">
        <v>4.9611099999999999E-11</v>
      </c>
      <c r="D463" s="1">
        <v>4.2918000000000001E-11</v>
      </c>
      <c r="E463" s="1">
        <v>5.5969999999999996E-9</v>
      </c>
      <c r="F463" s="1">
        <v>6.2672400000000003E-12</v>
      </c>
      <c r="G463" s="1">
        <v>3.2141599999999998E-10</v>
      </c>
      <c r="H463" s="1">
        <f t="shared" si="56"/>
        <v>3.2147992799999998E-11</v>
      </c>
      <c r="I463" s="1">
        <f t="shared" si="57"/>
        <v>8.5836000000000001E-15</v>
      </c>
      <c r="J463" s="1">
        <f t="shared" si="58"/>
        <v>5.5942014999999992E-9</v>
      </c>
      <c r="K463" s="1">
        <f t="shared" si="59"/>
        <v>6.2666132760000003E-12</v>
      </c>
      <c r="L463" s="1">
        <f t="shared" si="60"/>
        <v>1.075779352E-10</v>
      </c>
      <c r="M463" s="1">
        <f t="shared" si="61"/>
        <v>5.7466633620544419E-3</v>
      </c>
      <c r="N463" s="1">
        <f t="shared" si="62"/>
        <v>1.5343744768578682E-6</v>
      </c>
      <c r="O463" s="1">
        <f t="shared" si="63"/>
        <v>1027253.5521029128</v>
      </c>
    </row>
    <row r="464" spans="1:15" x14ac:dyDescent="0.35">
      <c r="A464" s="2">
        <v>44641.617210648146</v>
      </c>
      <c r="B464">
        <v>12995828</v>
      </c>
      <c r="C464" s="1">
        <v>3.0766399999999997E-11</v>
      </c>
      <c r="D464" s="1">
        <v>2.9434500000000002E-11</v>
      </c>
      <c r="E464" s="1">
        <v>5.5956799999999999E-9</v>
      </c>
      <c r="F464" s="1">
        <v>-2.5799900000000002E-12</v>
      </c>
      <c r="G464" s="1">
        <v>3.1297000000000001E-10</v>
      </c>
      <c r="H464" s="1">
        <f t="shared" si="56"/>
        <v>1.9936627199999999E-11</v>
      </c>
      <c r="I464" s="1">
        <f t="shared" si="57"/>
        <v>5.8869000000000003E-15</v>
      </c>
      <c r="J464" s="1">
        <f t="shared" si="58"/>
        <v>5.5928821599999995E-9</v>
      </c>
      <c r="K464" s="1">
        <f t="shared" si="59"/>
        <v>-2.5797320010000003E-12</v>
      </c>
      <c r="L464" s="1">
        <f t="shared" si="60"/>
        <v>1.04751059E-10</v>
      </c>
      <c r="M464" s="1">
        <f t="shared" si="61"/>
        <v>3.5646428137867292E-3</v>
      </c>
      <c r="N464" s="1">
        <f t="shared" si="62"/>
        <v>1.0525700044429329E-6</v>
      </c>
      <c r="O464" s="1">
        <f t="shared" si="63"/>
        <v>637353.4631716127</v>
      </c>
    </row>
    <row r="465" spans="1:15" x14ac:dyDescent="0.35">
      <c r="A465" s="2">
        <v>44641.617569444446</v>
      </c>
      <c r="B465">
        <v>13026535</v>
      </c>
      <c r="C465" s="1">
        <v>3.5077100000000003E-11</v>
      </c>
      <c r="D465" s="1">
        <v>3.9457500000000003E-11</v>
      </c>
      <c r="E465" s="1">
        <v>5.5862300000000001E-9</v>
      </c>
      <c r="F465" s="1">
        <v>6.18124E-12</v>
      </c>
      <c r="G465" s="1">
        <v>3.1412900000000002E-10</v>
      </c>
      <c r="H465" s="1">
        <f t="shared" si="56"/>
        <v>2.2729960800000002E-11</v>
      </c>
      <c r="I465" s="1">
        <f t="shared" si="57"/>
        <v>7.8915000000000013E-15</v>
      </c>
      <c r="J465" s="1">
        <f t="shared" si="58"/>
        <v>5.583436885E-9</v>
      </c>
      <c r="K465" s="1">
        <f t="shared" si="59"/>
        <v>6.1806218760000002E-12</v>
      </c>
      <c r="L465" s="1">
        <f t="shared" si="60"/>
        <v>1.0513897630000002E-10</v>
      </c>
      <c r="M465" s="1">
        <f t="shared" si="61"/>
        <v>4.070962252849036E-3</v>
      </c>
      <c r="N465" s="1">
        <f t="shared" si="62"/>
        <v>1.4133767717874008E-6</v>
      </c>
      <c r="O465" s="1">
        <f t="shared" si="63"/>
        <v>729114.04511184618</v>
      </c>
    </row>
    <row r="466" spans="1:15" x14ac:dyDescent="0.35">
      <c r="A466" s="2">
        <v>44641.617928240739</v>
      </c>
      <c r="B466">
        <v>13057242</v>
      </c>
      <c r="C466" s="1">
        <v>2.38864E-11</v>
      </c>
      <c r="D466" s="1">
        <v>3.7788699999999999E-11</v>
      </c>
      <c r="E466" s="1">
        <v>5.3133099999999997E-9</v>
      </c>
      <c r="F466" s="1">
        <v>-2.54559E-11</v>
      </c>
      <c r="G466" s="1">
        <v>3.0910800000000001E-10</v>
      </c>
      <c r="H466" s="1">
        <f t="shared" si="56"/>
        <v>1.5478387200000001E-11</v>
      </c>
      <c r="I466" s="1">
        <f t="shared" si="57"/>
        <v>7.5577399999999996E-15</v>
      </c>
      <c r="J466" s="1">
        <f t="shared" si="58"/>
        <v>5.310653345E-9</v>
      </c>
      <c r="K466" s="1">
        <f t="shared" si="59"/>
        <v>-2.5453354410000001E-11</v>
      </c>
      <c r="L466" s="1">
        <f t="shared" si="60"/>
        <v>1.0345844759999999E-10</v>
      </c>
      <c r="M466" s="1">
        <f t="shared" si="61"/>
        <v>2.9145918956606271E-3</v>
      </c>
      <c r="N466" s="1">
        <f t="shared" si="62"/>
        <v>1.423128099128451E-6</v>
      </c>
      <c r="O466" s="1">
        <f t="shared" si="63"/>
        <v>548819.83558665647</v>
      </c>
    </row>
    <row r="467" spans="1:15" x14ac:dyDescent="0.35">
      <c r="A467" s="2">
        <v>44641.618275462963</v>
      </c>
      <c r="B467">
        <v>13087950</v>
      </c>
      <c r="C467" s="1">
        <v>3.33679E-11</v>
      </c>
      <c r="D467" s="1">
        <v>3.8320999999999999E-11</v>
      </c>
      <c r="E467" s="1">
        <v>5.3434100000000003E-9</v>
      </c>
      <c r="F467" s="1">
        <v>4.0720899999999999E-11</v>
      </c>
      <c r="G467" s="1">
        <v>3.0675100000000001E-10</v>
      </c>
      <c r="H467" s="1">
        <f t="shared" si="56"/>
        <v>2.1622399200000001E-11</v>
      </c>
      <c r="I467" s="1">
        <f t="shared" si="57"/>
        <v>7.6642000000000002E-15</v>
      </c>
      <c r="J467" s="1">
        <f t="shared" si="58"/>
        <v>5.3407382949999999E-9</v>
      </c>
      <c r="K467" s="1">
        <f t="shared" si="59"/>
        <v>4.0716827909999997E-11</v>
      </c>
      <c r="L467" s="1">
        <f t="shared" si="60"/>
        <v>1.0266955969999999E-10</v>
      </c>
      <c r="M467" s="1">
        <f t="shared" si="61"/>
        <v>4.0485786806372624E-3</v>
      </c>
      <c r="N467" s="1">
        <f t="shared" si="62"/>
        <v>1.4350450399667075E-6</v>
      </c>
      <c r="O467" s="1">
        <f t="shared" si="63"/>
        <v>758055.99469787581</v>
      </c>
    </row>
    <row r="468" spans="1:15" x14ac:dyDescent="0.35">
      <c r="A468" s="2">
        <v>44641.618634259263</v>
      </c>
      <c r="B468">
        <v>13118656</v>
      </c>
      <c r="C468" s="1">
        <v>3.1045899999999997E-11</v>
      </c>
      <c r="D468" s="1">
        <v>4.2324199999999997E-11</v>
      </c>
      <c r="E468" s="1">
        <v>5.5913400000000003E-9</v>
      </c>
      <c r="F468" s="1">
        <v>2.59289E-11</v>
      </c>
      <c r="G468" s="1">
        <v>3.11872E-10</v>
      </c>
      <c r="H468" s="1">
        <f t="shared" si="56"/>
        <v>2.01177432E-11</v>
      </c>
      <c r="I468" s="1">
        <f t="shared" si="57"/>
        <v>8.4648400000000005E-15</v>
      </c>
      <c r="J468" s="1">
        <f t="shared" si="58"/>
        <v>5.5885443300000003E-9</v>
      </c>
      <c r="K468" s="1">
        <f t="shared" si="59"/>
        <v>2.5926307109999998E-11</v>
      </c>
      <c r="L468" s="1">
        <f t="shared" si="60"/>
        <v>1.0438355839999999E-10</v>
      </c>
      <c r="M468" s="1">
        <f t="shared" si="61"/>
        <v>3.5998181300997212E-3</v>
      </c>
      <c r="N468" s="1">
        <f t="shared" si="62"/>
        <v>1.5146770787089739E-6</v>
      </c>
      <c r="O468" s="1">
        <f t="shared" si="63"/>
        <v>644142.35935741803</v>
      </c>
    </row>
    <row r="469" spans="1:15" x14ac:dyDescent="0.35">
      <c r="A469" s="2">
        <v>44641.618993055556</v>
      </c>
      <c r="B469">
        <v>13149363</v>
      </c>
      <c r="C469" s="1">
        <v>3.3668899999999997E-11</v>
      </c>
      <c r="D469" s="1">
        <v>3.7307500000000003E-11</v>
      </c>
      <c r="E469" s="1">
        <v>9.3435000000000003E-8</v>
      </c>
      <c r="F469" s="1">
        <v>2.66599E-12</v>
      </c>
      <c r="G469" s="1">
        <v>3.3937599999999999E-10</v>
      </c>
      <c r="H469" s="1">
        <f t="shared" si="56"/>
        <v>2.1817447199999998E-11</v>
      </c>
      <c r="I469" s="1">
        <f t="shared" si="57"/>
        <v>7.4615000000000003E-15</v>
      </c>
      <c r="J469" s="1">
        <f t="shared" si="58"/>
        <v>9.3388282500000008E-8</v>
      </c>
      <c r="K469" s="1">
        <f t="shared" si="59"/>
        <v>2.665723401E-12</v>
      </c>
      <c r="L469" s="1">
        <f t="shared" si="60"/>
        <v>1.1358914719999999E-10</v>
      </c>
      <c r="M469" s="1">
        <f t="shared" si="61"/>
        <v>2.336208206848648E-4</v>
      </c>
      <c r="N469" s="1">
        <f t="shared" si="62"/>
        <v>7.9897603856243948E-8</v>
      </c>
      <c r="O469" s="1">
        <f t="shared" si="63"/>
        <v>2501.6074225892821</v>
      </c>
    </row>
    <row r="470" spans="1:15" x14ac:dyDescent="0.35">
      <c r="A470" s="2">
        <v>44641.619363425925</v>
      </c>
      <c r="B470">
        <v>13181611</v>
      </c>
      <c r="C470" s="1">
        <v>2.1048400000000001E-11</v>
      </c>
      <c r="D470" s="1">
        <v>2.5359700000000001E-11</v>
      </c>
      <c r="E470" s="1">
        <v>2.7994699999999999E-7</v>
      </c>
      <c r="F470" s="1">
        <v>-5.5254900000000001E-12</v>
      </c>
      <c r="G470" s="1">
        <v>3.00277E-10</v>
      </c>
      <c r="H470" s="1">
        <f t="shared" si="56"/>
        <v>1.3639363200000002E-11</v>
      </c>
      <c r="I470" s="1">
        <f t="shared" si="57"/>
        <v>5.0719400000000009E-15</v>
      </c>
      <c r="J470" s="1">
        <f t="shared" si="58"/>
        <v>2.7980702649999998E-7</v>
      </c>
      <c r="K470" s="1">
        <f t="shared" si="59"/>
        <v>-5.5249374510000002E-12</v>
      </c>
      <c r="L470" s="1">
        <f t="shared" si="60"/>
        <v>1.0050271189999999E-10</v>
      </c>
      <c r="M470" s="1">
        <f t="shared" si="61"/>
        <v>4.8745606465318708E-5</v>
      </c>
      <c r="N470" s="1">
        <f t="shared" si="62"/>
        <v>1.8126564094701179E-8</v>
      </c>
      <c r="O470" s="1">
        <f t="shared" si="63"/>
        <v>174.21151668369097</v>
      </c>
    </row>
    <row r="471" spans="1:15" x14ac:dyDescent="0.35">
      <c r="A471" s="2">
        <v>44641.619687500002</v>
      </c>
      <c r="B471">
        <v>13209718</v>
      </c>
      <c r="C471" s="1">
        <v>3.33679E-11</v>
      </c>
      <c r="D471" s="1">
        <v>3.0437699999999997E-11</v>
      </c>
      <c r="E471" s="1">
        <v>3.4516299999999998E-7</v>
      </c>
      <c r="F471" s="1">
        <v>1.7296699999999999E-11</v>
      </c>
      <c r="G471" s="1">
        <v>2.9404999999999998E-10</v>
      </c>
      <c r="H471" s="1">
        <f t="shared" si="56"/>
        <v>2.1622399200000001E-11</v>
      </c>
      <c r="I471" s="1">
        <f t="shared" si="57"/>
        <v>6.0875399999999995E-15</v>
      </c>
      <c r="J471" s="1">
        <f t="shared" si="58"/>
        <v>3.449904185E-7</v>
      </c>
      <c r="K471" s="1">
        <f t="shared" si="59"/>
        <v>1.7294970329999998E-11</v>
      </c>
      <c r="L471" s="1">
        <f t="shared" si="60"/>
        <v>9.8418534999999995E-11</v>
      </c>
      <c r="M471" s="1">
        <f t="shared" si="61"/>
        <v>6.2675361518772159E-5</v>
      </c>
      <c r="N471" s="1">
        <f t="shared" si="62"/>
        <v>1.7645533538201728E-8</v>
      </c>
      <c r="O471" s="1">
        <f t="shared" si="63"/>
        <v>181.67276004731175</v>
      </c>
    </row>
    <row r="472" spans="1:15" x14ac:dyDescent="0.35">
      <c r="A472" s="2">
        <v>44641.620011574072</v>
      </c>
      <c r="B472">
        <v>13237825</v>
      </c>
      <c r="C472" s="1">
        <v>2.0070200000000001E-11</v>
      </c>
      <c r="D472" s="1">
        <v>2.5451799999999999E-11</v>
      </c>
      <c r="E472" s="1">
        <v>3.5671999999999998E-7</v>
      </c>
      <c r="F472" s="1">
        <v>1.9779900000000001E-12</v>
      </c>
      <c r="G472" s="1">
        <v>2.5897400000000002E-10</v>
      </c>
      <c r="H472" s="1">
        <f t="shared" si="56"/>
        <v>1.3005489600000001E-11</v>
      </c>
      <c r="I472" s="1">
        <f t="shared" si="57"/>
        <v>5.0903600000000001E-15</v>
      </c>
      <c r="J472" s="1">
        <f t="shared" si="58"/>
        <v>3.5654163999999996E-7</v>
      </c>
      <c r="K472" s="1">
        <f t="shared" si="59"/>
        <v>1.9777922010000002E-12</v>
      </c>
      <c r="L472" s="1">
        <f t="shared" si="60"/>
        <v>8.6678597800000016E-11</v>
      </c>
      <c r="M472" s="1">
        <f t="shared" si="61"/>
        <v>3.6476776176830295E-5</v>
      </c>
      <c r="N472" s="1">
        <f t="shared" si="62"/>
        <v>1.4277042086865367E-8</v>
      </c>
      <c r="O472" s="1">
        <f t="shared" si="63"/>
        <v>102.30719805078111</v>
      </c>
    </row>
    <row r="473" spans="1:15" x14ac:dyDescent="0.35">
      <c r="A473" s="2">
        <v>44641.620335648149</v>
      </c>
      <c r="B473">
        <v>13265932</v>
      </c>
      <c r="C473" s="1">
        <v>1.8049199999999999E-11</v>
      </c>
      <c r="D473" s="1">
        <v>2.1704699999999999E-11</v>
      </c>
      <c r="E473" s="1">
        <v>3.6962E-7</v>
      </c>
      <c r="F473" s="1">
        <v>1.83932E-11</v>
      </c>
      <c r="G473" s="1">
        <v>9.9005700000000007E-10</v>
      </c>
      <c r="H473" s="1">
        <f t="shared" si="56"/>
        <v>1.16958816E-11</v>
      </c>
      <c r="I473" s="1">
        <f t="shared" si="57"/>
        <v>4.3409399999999999E-15</v>
      </c>
      <c r="J473" s="1">
        <f t="shared" si="58"/>
        <v>3.6943518999999997E-7</v>
      </c>
      <c r="K473" s="1">
        <f t="shared" si="59"/>
        <v>1.8391360679999998E-11</v>
      </c>
      <c r="L473" s="1">
        <f t="shared" si="60"/>
        <v>3.313720779E-10</v>
      </c>
      <c r="M473" s="1">
        <f t="shared" si="61"/>
        <v>3.165881842495838E-5</v>
      </c>
      <c r="N473" s="1">
        <f t="shared" si="62"/>
        <v>1.1750207120225879E-8</v>
      </c>
      <c r="O473" s="1">
        <f t="shared" si="63"/>
        <v>85.695188985538664</v>
      </c>
    </row>
    <row r="474" spans="1:15" x14ac:dyDescent="0.35">
      <c r="A474" s="2">
        <v>44641.620729166665</v>
      </c>
      <c r="B474">
        <v>13299370</v>
      </c>
      <c r="C474" s="1">
        <v>6.7318000000000003E-9</v>
      </c>
      <c r="D474" s="1">
        <v>4.1945300000000002E-11</v>
      </c>
      <c r="E474" s="1">
        <v>3.3217399999999999E-7</v>
      </c>
      <c r="F474" s="1">
        <v>1.1082099999999999E-10</v>
      </c>
      <c r="G474" s="1">
        <v>1.72691E-9</v>
      </c>
      <c r="H474" s="1">
        <f t="shared" si="56"/>
        <v>4.3622064000000001E-9</v>
      </c>
      <c r="I474" s="1">
        <f t="shared" si="57"/>
        <v>8.3890600000000015E-15</v>
      </c>
      <c r="J474" s="1">
        <f t="shared" si="58"/>
        <v>3.3200791300000002E-7</v>
      </c>
      <c r="K474" s="1">
        <f t="shared" si="59"/>
        <v>1.108099179E-10</v>
      </c>
      <c r="L474" s="1">
        <f t="shared" si="60"/>
        <v>5.7799677699999996E-10</v>
      </c>
      <c r="M474" s="1">
        <f t="shared" si="61"/>
        <v>1.3138862747527345E-2</v>
      </c>
      <c r="N474" s="1">
        <f t="shared" si="62"/>
        <v>2.5267650774335613E-8</v>
      </c>
      <c r="O474" s="1">
        <f t="shared" si="63"/>
        <v>39573.94457501181</v>
      </c>
    </row>
    <row r="475" spans="1:15" x14ac:dyDescent="0.35">
      <c r="A475" s="2">
        <v>44641.620972222219</v>
      </c>
      <c r="B475">
        <v>13320846</v>
      </c>
      <c r="C475" s="1">
        <v>9.6495299999999995E-9</v>
      </c>
      <c r="D475" s="1">
        <v>3.65601E-11</v>
      </c>
      <c r="E475" s="1">
        <v>3.3719099999999999E-7</v>
      </c>
      <c r="F475" s="1">
        <v>1.50521E-10</v>
      </c>
      <c r="G475" s="1">
        <v>1.4411999999999999E-9</v>
      </c>
      <c r="H475" s="1">
        <f t="shared" si="56"/>
        <v>6.2528954399999997E-9</v>
      </c>
      <c r="I475" s="1">
        <f t="shared" si="57"/>
        <v>7.31202E-15</v>
      </c>
      <c r="J475" s="1">
        <f t="shared" si="58"/>
        <v>3.3702240449999997E-7</v>
      </c>
      <c r="K475" s="1">
        <f t="shared" si="59"/>
        <v>1.5050594790000001E-10</v>
      </c>
      <c r="L475" s="1">
        <f t="shared" si="60"/>
        <v>4.8236963999999991E-10</v>
      </c>
      <c r="M475" s="1">
        <f t="shared" si="61"/>
        <v>1.8553352407762555E-2</v>
      </c>
      <c r="N475" s="1">
        <f t="shared" si="62"/>
        <v>2.169594632988265E-8</v>
      </c>
      <c r="O475" s="1">
        <f t="shared" si="63"/>
        <v>55050.798285318611</v>
      </c>
    </row>
    <row r="476" spans="1:15" x14ac:dyDescent="0.35">
      <c r="A476" s="2">
        <v>44641.621238425927</v>
      </c>
      <c r="B476">
        <v>13343874</v>
      </c>
      <c r="C476" s="1">
        <v>1.1139600000000001E-8</v>
      </c>
      <c r="D476" s="1">
        <v>4.3040899999999997E-11</v>
      </c>
      <c r="E476" s="1">
        <v>3.3342799999999999E-7</v>
      </c>
      <c r="F476" s="1">
        <v>1.2284999999999999E-10</v>
      </c>
      <c r="G476" s="1">
        <v>1.09613E-9</v>
      </c>
      <c r="H476" s="1">
        <f t="shared" si="56"/>
        <v>7.218460800000001E-9</v>
      </c>
      <c r="I476" s="1">
        <f t="shared" si="57"/>
        <v>8.6081800000000002E-15</v>
      </c>
      <c r="J476" s="1">
        <f t="shared" si="58"/>
        <v>3.3326128599999996E-7</v>
      </c>
      <c r="K476" s="1">
        <f t="shared" si="59"/>
        <v>1.2283771499999999E-10</v>
      </c>
      <c r="L476" s="1">
        <f t="shared" si="60"/>
        <v>3.6687471100000003E-10</v>
      </c>
      <c r="M476" s="1">
        <f t="shared" si="61"/>
        <v>2.1660064049563808E-2</v>
      </c>
      <c r="N476" s="1">
        <f t="shared" si="62"/>
        <v>2.5830122974439944E-8</v>
      </c>
      <c r="O476" s="1">
        <f t="shared" si="63"/>
        <v>64994.240133742416</v>
      </c>
    </row>
    <row r="477" spans="1:15" x14ac:dyDescent="0.35">
      <c r="A477" s="2">
        <v>44641.621469907404</v>
      </c>
      <c r="B477">
        <v>13363250</v>
      </c>
      <c r="C477" s="1">
        <v>1.16019E-8</v>
      </c>
      <c r="D477" s="1">
        <v>3.1451299999999999E-11</v>
      </c>
      <c r="E477" s="1">
        <v>3.3109900000000002E-7</v>
      </c>
      <c r="F477" s="1">
        <v>1.48253E-10</v>
      </c>
      <c r="G477" s="1">
        <v>8.7974999999999999E-10</v>
      </c>
      <c r="H477" s="1">
        <f t="shared" si="56"/>
        <v>7.5180311999999999E-9</v>
      </c>
      <c r="I477" s="1">
        <f t="shared" si="57"/>
        <v>6.2902600000000006E-15</v>
      </c>
      <c r="J477" s="1">
        <f t="shared" si="58"/>
        <v>3.3093345050000004E-7</v>
      </c>
      <c r="K477" s="1">
        <f t="shared" si="59"/>
        <v>1.4823817470000001E-10</v>
      </c>
      <c r="L477" s="1">
        <f t="shared" si="60"/>
        <v>2.9445232499999997E-10</v>
      </c>
      <c r="M477" s="1">
        <f t="shared" si="61"/>
        <v>2.2717652714287943E-2</v>
      </c>
      <c r="N477" s="1">
        <f t="shared" si="62"/>
        <v>1.9007628242162241E-8</v>
      </c>
      <c r="O477" s="1">
        <f t="shared" si="63"/>
        <v>68647.193808798547</v>
      </c>
    </row>
    <row r="478" spans="1:15" x14ac:dyDescent="0.35">
      <c r="A478" s="2">
        <v>44641.621689814812</v>
      </c>
      <c r="B478">
        <v>13382626</v>
      </c>
      <c r="C478" s="1">
        <v>1.1877300000000001E-8</v>
      </c>
      <c r="D478" s="1">
        <v>3.4481799999999999E-11</v>
      </c>
      <c r="E478" s="1">
        <v>3.2957600000000001E-7</v>
      </c>
      <c r="F478" s="1">
        <v>9.8502E-11</v>
      </c>
      <c r="G478" s="1">
        <v>7.4224300000000004E-10</v>
      </c>
      <c r="H478" s="1">
        <f t="shared" si="56"/>
        <v>7.6964904000000007E-9</v>
      </c>
      <c r="I478" s="1">
        <f t="shared" si="57"/>
        <v>6.8963599999999999E-15</v>
      </c>
      <c r="J478" s="1">
        <f t="shared" si="58"/>
        <v>3.2941121200000004E-7</v>
      </c>
      <c r="K478" s="1">
        <f t="shared" si="59"/>
        <v>9.8492149799999994E-11</v>
      </c>
      <c r="L478" s="1">
        <f t="shared" si="60"/>
        <v>2.4842873209999999E-10</v>
      </c>
      <c r="M478" s="1">
        <f t="shared" si="61"/>
        <v>2.3364385059243216E-2</v>
      </c>
      <c r="N478" s="1">
        <f t="shared" si="62"/>
        <v>2.0935413698061982E-8</v>
      </c>
      <c r="O478" s="1">
        <f t="shared" si="63"/>
        <v>70927.716507849807</v>
      </c>
    </row>
    <row r="479" spans="1:15" x14ac:dyDescent="0.35">
      <c r="A479" s="2">
        <v>44641.621921296297</v>
      </c>
      <c r="B479">
        <v>13402001</v>
      </c>
      <c r="C479" s="1">
        <v>1.1658300000000001E-8</v>
      </c>
      <c r="D479" s="1">
        <v>4.1761000000000002E-11</v>
      </c>
      <c r="E479" s="1">
        <v>3.3656300000000002E-7</v>
      </c>
      <c r="F479" s="1">
        <v>8.6171800000000003E-11</v>
      </c>
      <c r="G479" s="1">
        <v>6.3063200000000004E-10</v>
      </c>
      <c r="H479" s="1">
        <f t="shared" si="56"/>
        <v>7.5545784000000001E-9</v>
      </c>
      <c r="I479" s="1">
        <f t="shared" si="57"/>
        <v>8.3522000000000003E-15</v>
      </c>
      <c r="J479" s="1">
        <f t="shared" si="58"/>
        <v>3.3639471850000003E-7</v>
      </c>
      <c r="K479" s="1">
        <f t="shared" si="59"/>
        <v>8.6163182820000004E-11</v>
      </c>
      <c r="L479" s="1">
        <f t="shared" si="60"/>
        <v>2.1107253040000001E-10</v>
      </c>
      <c r="M479" s="1">
        <f t="shared" si="61"/>
        <v>2.2457482191415558E-2</v>
      </c>
      <c r="N479" s="1">
        <f t="shared" si="62"/>
        <v>2.4828570547251323E-8</v>
      </c>
      <c r="O479" s="1">
        <f t="shared" si="63"/>
        <v>66759.318611048759</v>
      </c>
    </row>
    <row r="480" spans="1:15" x14ac:dyDescent="0.35">
      <c r="A480" s="2">
        <v>44641.622164351851</v>
      </c>
      <c r="B480">
        <v>13423968</v>
      </c>
      <c r="C480" s="1">
        <v>5.9337500000000001E-9</v>
      </c>
      <c r="D480" s="1">
        <v>3.7501999999999998E-11</v>
      </c>
      <c r="E480" s="1">
        <v>3.0861299999999999E-7</v>
      </c>
      <c r="F480" s="1">
        <v>1.55122E-11</v>
      </c>
      <c r="G480" s="1">
        <v>4.6582700000000001E-10</v>
      </c>
      <c r="H480" s="1">
        <f t="shared" si="56"/>
        <v>3.8450699999999998E-9</v>
      </c>
      <c r="I480" s="1">
        <f t="shared" si="57"/>
        <v>7.5004000000000002E-15</v>
      </c>
      <c r="J480" s="1">
        <f t="shared" si="58"/>
        <v>3.0845869349999997E-7</v>
      </c>
      <c r="K480" s="1">
        <f t="shared" si="59"/>
        <v>1.551064878E-11</v>
      </c>
      <c r="L480" s="1">
        <f t="shared" si="60"/>
        <v>1.5591229690000002E-10</v>
      </c>
      <c r="M480" s="1">
        <f t="shared" si="61"/>
        <v>1.2465429183956524E-2</v>
      </c>
      <c r="N480" s="1">
        <f t="shared" si="62"/>
        <v>2.4315735487610761E-8</v>
      </c>
      <c r="O480" s="1">
        <f t="shared" si="63"/>
        <v>40411.98853082909</v>
      </c>
    </row>
    <row r="481" spans="1:15" x14ac:dyDescent="0.35">
      <c r="A481" s="2">
        <v>44641.622418981482</v>
      </c>
      <c r="B481">
        <v>13445445</v>
      </c>
      <c r="C481" s="1">
        <v>2.8225599999999998E-9</v>
      </c>
      <c r="D481" s="1">
        <v>3.6232500000000003E-11</v>
      </c>
      <c r="E481" s="1">
        <v>3.11122E-7</v>
      </c>
      <c r="F481" s="1">
        <v>-1.1287400000000001E-11</v>
      </c>
      <c r="G481" s="1">
        <v>4.2050900000000002E-10</v>
      </c>
      <c r="H481" s="1">
        <f t="shared" si="56"/>
        <v>1.8290188799999999E-9</v>
      </c>
      <c r="I481" s="1">
        <f t="shared" si="57"/>
        <v>7.2465000000000013E-15</v>
      </c>
      <c r="J481" s="1">
        <f t="shared" si="58"/>
        <v>3.1096643899999998E-7</v>
      </c>
      <c r="K481" s="1">
        <f t="shared" si="59"/>
        <v>-1.1286271260000001E-11</v>
      </c>
      <c r="L481" s="1">
        <f t="shared" si="60"/>
        <v>1.407443623E-10</v>
      </c>
      <c r="M481" s="1">
        <f t="shared" si="61"/>
        <v>5.8817243619013176E-3</v>
      </c>
      <c r="N481" s="1">
        <f t="shared" si="62"/>
        <v>2.3303157804755906E-8</v>
      </c>
      <c r="O481" s="1">
        <f t="shared" si="63"/>
        <v>18914.338090038447</v>
      </c>
    </row>
    <row r="482" spans="1:15" x14ac:dyDescent="0.35">
      <c r="A482" s="2">
        <v>44641.622662037036</v>
      </c>
      <c r="B482">
        <v>13466921</v>
      </c>
      <c r="C482" s="1">
        <v>1.46517E-9</v>
      </c>
      <c r="D482" s="1">
        <v>4.1371999999999999E-11</v>
      </c>
      <c r="E482" s="1">
        <v>3.3414499999999998E-7</v>
      </c>
      <c r="F482" s="1">
        <v>5.6329899999999998E-12</v>
      </c>
      <c r="G482" s="1">
        <v>3.8737500000000002E-10</v>
      </c>
      <c r="H482" s="1">
        <f t="shared" si="56"/>
        <v>9.4943015999999999E-10</v>
      </c>
      <c r="I482" s="1">
        <f t="shared" si="57"/>
        <v>8.2744000000000005E-15</v>
      </c>
      <c r="J482" s="1">
        <f t="shared" si="58"/>
        <v>3.3397792749999998E-7</v>
      </c>
      <c r="K482" s="1">
        <f t="shared" si="59"/>
        <v>5.6324267010000001E-12</v>
      </c>
      <c r="L482" s="1">
        <f t="shared" si="60"/>
        <v>1.2965441250000002E-10</v>
      </c>
      <c r="M482" s="1">
        <f t="shared" si="61"/>
        <v>2.842793136381745E-3</v>
      </c>
      <c r="N482" s="1">
        <f t="shared" si="62"/>
        <v>2.4775289977808493E-8</v>
      </c>
      <c r="O482" s="1">
        <f t="shared" si="63"/>
        <v>8511.9192087379652</v>
      </c>
    </row>
    <row r="483" spans="1:15" x14ac:dyDescent="0.35">
      <c r="A483" s="2">
        <v>44641.622997685183</v>
      </c>
      <c r="B483">
        <v>13495939</v>
      </c>
      <c r="C483" s="1">
        <v>6.59145E-10</v>
      </c>
      <c r="D483" s="1">
        <v>2.7960199999999999E-11</v>
      </c>
      <c r="E483" s="1">
        <v>3.5573399999999997E-7</v>
      </c>
      <c r="F483" s="1">
        <v>8.3957300000000002E-12</v>
      </c>
      <c r="G483" s="1">
        <v>3.5008900000000002E-10</v>
      </c>
      <c r="H483" s="1">
        <f t="shared" si="56"/>
        <v>4.2712596E-10</v>
      </c>
      <c r="I483" s="1">
        <f t="shared" si="57"/>
        <v>5.59204E-15</v>
      </c>
      <c r="J483" s="1">
        <f t="shared" si="58"/>
        <v>3.5555613299999999E-7</v>
      </c>
      <c r="K483" s="1">
        <f t="shared" si="59"/>
        <v>8.394890427000001E-12</v>
      </c>
      <c r="L483" s="1">
        <f t="shared" si="60"/>
        <v>1.1717478830000002E-10</v>
      </c>
      <c r="M483" s="1">
        <f t="shared" si="61"/>
        <v>1.2012898115302654E-3</v>
      </c>
      <c r="N483" s="1">
        <f t="shared" si="62"/>
        <v>1.5727586957415807E-8</v>
      </c>
      <c r="O483" s="1">
        <f t="shared" si="63"/>
        <v>3378.6221078354047</v>
      </c>
    </row>
    <row r="484" spans="1:15" x14ac:dyDescent="0.35">
      <c r="A484" s="2">
        <v>44641.623333333337</v>
      </c>
      <c r="B484">
        <v>13524045</v>
      </c>
      <c r="C484" s="1">
        <v>3.4689099999999999E-10</v>
      </c>
      <c r="D484" s="1">
        <v>1.8520700000000001E-11</v>
      </c>
      <c r="E484" s="1">
        <v>2.3641000000000001E-7</v>
      </c>
      <c r="F484" s="1">
        <v>1.11369E-11</v>
      </c>
      <c r="G484" s="1">
        <v>5.4809499999999996E-10</v>
      </c>
      <c r="H484" s="1">
        <f t="shared" si="56"/>
        <v>2.24785368E-10</v>
      </c>
      <c r="I484" s="1">
        <f t="shared" si="57"/>
        <v>3.7041400000000003E-15</v>
      </c>
      <c r="J484" s="1">
        <f t="shared" si="58"/>
        <v>2.3629179500000001E-7</v>
      </c>
      <c r="K484" s="1">
        <f t="shared" si="59"/>
        <v>1.113578631E-11</v>
      </c>
      <c r="L484" s="1">
        <f t="shared" si="60"/>
        <v>1.8344739649999996E-10</v>
      </c>
      <c r="M484" s="1">
        <f t="shared" si="61"/>
        <v>9.5130416187324651E-4</v>
      </c>
      <c r="N484" s="1">
        <f t="shared" si="62"/>
        <v>1.567612620658284E-8</v>
      </c>
      <c r="O484" s="1">
        <f t="shared" si="63"/>
        <v>4025.9720481333111</v>
      </c>
    </row>
    <row r="485" spans="1:15" x14ac:dyDescent="0.35">
      <c r="A485" s="2">
        <v>44641.623657407406</v>
      </c>
      <c r="B485">
        <v>13552152</v>
      </c>
      <c r="C485" s="1">
        <v>1.82824E-10</v>
      </c>
      <c r="D485" s="1">
        <v>3.17277E-11</v>
      </c>
      <c r="E485" s="1">
        <v>7.8026899999999996E-8</v>
      </c>
      <c r="F485" s="1">
        <v>3.0701899999999999E-11</v>
      </c>
      <c r="G485" s="1">
        <v>6.2737600000000003E-10</v>
      </c>
      <c r="H485" s="1">
        <f t="shared" si="56"/>
        <v>1.18469952E-10</v>
      </c>
      <c r="I485" s="1">
        <f t="shared" si="57"/>
        <v>6.3455400000000002E-15</v>
      </c>
      <c r="J485" s="1">
        <f t="shared" si="58"/>
        <v>7.7987886549999993E-8</v>
      </c>
      <c r="K485" s="1">
        <f t="shared" si="59"/>
        <v>3.0698829809999998E-11</v>
      </c>
      <c r="L485" s="1">
        <f t="shared" si="60"/>
        <v>2.0998274720000002E-10</v>
      </c>
      <c r="M485" s="1">
        <f t="shared" si="61"/>
        <v>1.5190814527849263E-3</v>
      </c>
      <c r="N485" s="1">
        <f t="shared" si="62"/>
        <v>8.1365713070474286E-8</v>
      </c>
      <c r="O485" s="1">
        <f t="shared" si="63"/>
        <v>19478.428253226288</v>
      </c>
    </row>
    <row r="486" spans="1:15" x14ac:dyDescent="0.35">
      <c r="A486" s="2">
        <v>44641.623981481483</v>
      </c>
      <c r="B486">
        <v>13580260</v>
      </c>
      <c r="C486" s="1">
        <v>9.4073099999999997E-11</v>
      </c>
      <c r="D486" s="1">
        <v>4.9071E-11</v>
      </c>
      <c r="E486" s="1">
        <v>2.72215E-8</v>
      </c>
      <c r="F486" s="1">
        <v>2.3112400000000001E-11</v>
      </c>
      <c r="G486" s="1">
        <v>6.1437599999999997E-10</v>
      </c>
      <c r="H486" s="1">
        <f t="shared" si="56"/>
        <v>6.0959368799999999E-11</v>
      </c>
      <c r="I486" s="1">
        <f t="shared" si="57"/>
        <v>9.8142000000000008E-15</v>
      </c>
      <c r="J486" s="1">
        <f t="shared" si="58"/>
        <v>2.720788925E-8</v>
      </c>
      <c r="K486" s="1">
        <f t="shared" si="59"/>
        <v>2.3110088760000002E-11</v>
      </c>
      <c r="L486" s="1">
        <f t="shared" si="60"/>
        <v>2.0563164719999999E-10</v>
      </c>
      <c r="M486" s="1">
        <f t="shared" si="61"/>
        <v>2.2405034157510031E-3</v>
      </c>
      <c r="N486" s="1">
        <f t="shared" si="62"/>
        <v>3.6071155354324302E-7</v>
      </c>
      <c r="O486" s="1">
        <f t="shared" si="63"/>
        <v>82347.564530423944</v>
      </c>
    </row>
    <row r="487" spans="1:15" x14ac:dyDescent="0.35">
      <c r="A487" s="2">
        <v>44641.62431712963</v>
      </c>
      <c r="B487">
        <v>13609387</v>
      </c>
      <c r="C487" s="1">
        <v>6.8058099999999997E-11</v>
      </c>
      <c r="D487" s="1">
        <v>3.3150899999999999E-11</v>
      </c>
      <c r="E487" s="1">
        <v>1.26233E-8</v>
      </c>
      <c r="F487" s="1">
        <v>7.8797300000000004E-12</v>
      </c>
      <c r="G487" s="1">
        <v>5.5224099999999995E-10</v>
      </c>
      <c r="H487" s="1">
        <f t="shared" si="56"/>
        <v>4.4101648799999997E-11</v>
      </c>
      <c r="I487" s="1">
        <f t="shared" si="57"/>
        <v>6.63018E-15</v>
      </c>
      <c r="J487" s="1">
        <f t="shared" si="58"/>
        <v>1.261698835E-8</v>
      </c>
      <c r="K487" s="1">
        <f t="shared" si="59"/>
        <v>7.8789420270000002E-12</v>
      </c>
      <c r="L487" s="1">
        <f t="shared" si="60"/>
        <v>1.848350627E-10</v>
      </c>
      <c r="M487" s="1">
        <f t="shared" si="61"/>
        <v>3.4954180487929195E-3</v>
      </c>
      <c r="N487" s="1">
        <f t="shared" si="62"/>
        <v>5.2549624491014137E-7</v>
      </c>
      <c r="O487" s="1">
        <f t="shared" si="63"/>
        <v>277040.60206990043</v>
      </c>
    </row>
    <row r="488" spans="1:15" x14ac:dyDescent="0.35">
      <c r="A488" s="2">
        <v>44641.624641203707</v>
      </c>
      <c r="B488">
        <v>13637995</v>
      </c>
      <c r="C488" s="1">
        <v>5.5975099999999999E-11</v>
      </c>
      <c r="D488" s="1">
        <v>4.2354899999999999E-11</v>
      </c>
      <c r="E488" s="1">
        <v>8.2271299999999999E-9</v>
      </c>
      <c r="F488" s="1">
        <v>2.1048400000000001E-11</v>
      </c>
      <c r="G488" s="1">
        <v>5.2363899999999995E-10</v>
      </c>
      <c r="H488" s="1">
        <f t="shared" si="56"/>
        <v>3.6271864799999998E-11</v>
      </c>
      <c r="I488" s="1">
        <f t="shared" si="57"/>
        <v>8.470980000000001E-15</v>
      </c>
      <c r="J488" s="1">
        <f t="shared" si="58"/>
        <v>8.2230164349999991E-9</v>
      </c>
      <c r="K488" s="1">
        <f t="shared" si="59"/>
        <v>2.1046295160000003E-11</v>
      </c>
      <c r="L488" s="1">
        <f t="shared" si="60"/>
        <v>1.752619733E-10</v>
      </c>
      <c r="M488" s="1">
        <f t="shared" si="61"/>
        <v>4.41101694088977E-3</v>
      </c>
      <c r="N488" s="1">
        <f t="shared" si="62"/>
        <v>1.0301548181205846E-6</v>
      </c>
      <c r="O488" s="1">
        <f t="shared" si="63"/>
        <v>536423.21838430944</v>
      </c>
    </row>
    <row r="489" spans="1:15" x14ac:dyDescent="0.35">
      <c r="A489" s="2">
        <v>44641.624976851854</v>
      </c>
      <c r="B489">
        <v>13666601</v>
      </c>
      <c r="C489" s="1">
        <v>4.33331E-11</v>
      </c>
      <c r="D489" s="1">
        <v>3.35091E-11</v>
      </c>
      <c r="E489" s="1">
        <v>6.7672800000000002E-9</v>
      </c>
      <c r="F489" s="1">
        <v>1.4609199999999999E-11</v>
      </c>
      <c r="G489" s="1">
        <v>4.8586799999999998E-10</v>
      </c>
      <c r="H489" s="1">
        <f t="shared" si="56"/>
        <v>2.8079848800000001E-11</v>
      </c>
      <c r="I489" s="1">
        <f t="shared" si="57"/>
        <v>6.7018200000000005E-15</v>
      </c>
      <c r="J489" s="1">
        <f t="shared" si="58"/>
        <v>6.7638963600000001E-9</v>
      </c>
      <c r="K489" s="1">
        <f t="shared" si="59"/>
        <v>1.4607739079999999E-11</v>
      </c>
      <c r="L489" s="1">
        <f t="shared" si="60"/>
        <v>1.626200196E-10</v>
      </c>
      <c r="M489" s="1">
        <f t="shared" si="61"/>
        <v>4.1514309660415907E-3</v>
      </c>
      <c r="N489" s="1">
        <f t="shared" si="62"/>
        <v>9.9082239633843247E-7</v>
      </c>
      <c r="O489" s="1">
        <f t="shared" si="63"/>
        <v>613763.24312006321</v>
      </c>
    </row>
    <row r="490" spans="1:15" x14ac:dyDescent="0.35">
      <c r="A490" s="2">
        <v>44641.625347222223</v>
      </c>
      <c r="B490">
        <v>13698330</v>
      </c>
      <c r="C490" s="1">
        <v>5.4846399999999999E-11</v>
      </c>
      <c r="D490" s="1">
        <v>3.9662299999999998E-11</v>
      </c>
      <c r="E490" s="1">
        <v>6.2847899999999998E-9</v>
      </c>
      <c r="F490" s="1">
        <v>-1.28569E-11</v>
      </c>
      <c r="G490" s="1">
        <v>4.5404899999999999E-10</v>
      </c>
      <c r="H490" s="1">
        <f t="shared" si="56"/>
        <v>3.5540467199999999E-11</v>
      </c>
      <c r="I490" s="1">
        <f t="shared" si="57"/>
        <v>7.9324599999999995E-15</v>
      </c>
      <c r="J490" s="1">
        <f t="shared" si="58"/>
        <v>6.2816476049999997E-9</v>
      </c>
      <c r="K490" s="1">
        <f t="shared" si="59"/>
        <v>-1.2855614310000001E-11</v>
      </c>
      <c r="L490" s="1">
        <f t="shared" si="60"/>
        <v>1.5197020030000001E-10</v>
      </c>
      <c r="M490" s="1">
        <f t="shared" si="61"/>
        <v>5.6578256907806913E-3</v>
      </c>
      <c r="N490" s="1">
        <f t="shared" si="62"/>
        <v>1.2627992684094541E-6</v>
      </c>
      <c r="O490" s="1">
        <f t="shared" si="63"/>
        <v>900691.35464989068</v>
      </c>
    </row>
    <row r="491" spans="1:15" x14ac:dyDescent="0.35">
      <c r="A491" s="2">
        <v>44641.625659722224</v>
      </c>
      <c r="B491">
        <v>13725786</v>
      </c>
      <c r="C491" s="1">
        <v>4.1312100000000001E-11</v>
      </c>
      <c r="D491" s="1">
        <v>3.9887500000000002E-11</v>
      </c>
      <c r="E491" s="1">
        <v>6.0825500000000003E-9</v>
      </c>
      <c r="F491" s="1">
        <v>1.5544399999999999E-11</v>
      </c>
      <c r="G491" s="1">
        <v>4.2785599999999998E-10</v>
      </c>
      <c r="H491" s="1">
        <f t="shared" si="56"/>
        <v>2.6770240800000002E-11</v>
      </c>
      <c r="I491" s="1">
        <f t="shared" si="57"/>
        <v>7.9775000000000015E-15</v>
      </c>
      <c r="J491" s="1">
        <f t="shared" si="58"/>
        <v>6.0795087250000007E-9</v>
      </c>
      <c r="K491" s="1">
        <f t="shared" si="59"/>
        <v>1.5542845559999998E-11</v>
      </c>
      <c r="L491" s="1">
        <f t="shared" si="60"/>
        <v>1.4320340319999998E-10</v>
      </c>
      <c r="M491" s="1">
        <f t="shared" si="61"/>
        <v>4.4033559307047462E-3</v>
      </c>
      <c r="N491" s="1">
        <f t="shared" si="62"/>
        <v>1.3121948435068659E-6</v>
      </c>
      <c r="O491" s="1">
        <f t="shared" si="63"/>
        <v>724294.69713521062</v>
      </c>
    </row>
    <row r="492" spans="1:15" x14ac:dyDescent="0.35">
      <c r="A492" s="2">
        <v>44641.626018518517</v>
      </c>
      <c r="B492">
        <v>13756493</v>
      </c>
      <c r="C492" s="1">
        <v>2.9981700000000002E-11</v>
      </c>
      <c r="D492" s="1">
        <v>3.1000899999999999E-11</v>
      </c>
      <c r="E492" s="1">
        <v>5.98462E-9</v>
      </c>
      <c r="F492" s="1">
        <v>9.2557299999999994E-12</v>
      </c>
      <c r="G492" s="1">
        <v>4.07839E-10</v>
      </c>
      <c r="H492" s="1">
        <f t="shared" si="56"/>
        <v>1.9428141600000001E-11</v>
      </c>
      <c r="I492" s="1">
        <f t="shared" si="57"/>
        <v>6.2001799999999997E-15</v>
      </c>
      <c r="J492" s="1">
        <f t="shared" si="58"/>
        <v>5.98162769E-9</v>
      </c>
      <c r="K492" s="1">
        <f t="shared" si="59"/>
        <v>9.254804426999999E-12</v>
      </c>
      <c r="L492" s="1">
        <f t="shared" si="60"/>
        <v>1.3650371330000001E-10</v>
      </c>
      <c r="M492" s="1">
        <f t="shared" si="61"/>
        <v>3.2479690490398944E-3</v>
      </c>
      <c r="N492" s="1">
        <f t="shared" si="62"/>
        <v>1.0365372639900963E-6</v>
      </c>
      <c r="O492" s="1">
        <f t="shared" si="63"/>
        <v>542990.84084918944</v>
      </c>
    </row>
    <row r="493" spans="1:15" x14ac:dyDescent="0.35">
      <c r="A493" s="2">
        <v>44641.626377314817</v>
      </c>
      <c r="B493">
        <v>13787200</v>
      </c>
      <c r="C493" s="1">
        <v>3.7259399999999999E-11</v>
      </c>
      <c r="D493" s="1">
        <v>3.3140599999999999E-11</v>
      </c>
      <c r="E493" s="1">
        <v>5.8806599999999998E-9</v>
      </c>
      <c r="F493" s="1">
        <v>-1.6533400000000001E-11</v>
      </c>
      <c r="G493" s="1">
        <v>3.9530699999999998E-10</v>
      </c>
      <c r="H493" s="1">
        <f t="shared" si="56"/>
        <v>2.41440912E-11</v>
      </c>
      <c r="I493" s="1">
        <f t="shared" si="57"/>
        <v>6.6281200000000001E-15</v>
      </c>
      <c r="J493" s="1">
        <f t="shared" si="58"/>
        <v>5.8777196700000002E-9</v>
      </c>
      <c r="K493" s="1">
        <f t="shared" si="59"/>
        <v>-1.6531746660000001E-11</v>
      </c>
      <c r="L493" s="1">
        <f t="shared" si="60"/>
        <v>1.323092529E-10</v>
      </c>
      <c r="M493" s="1">
        <f t="shared" si="61"/>
        <v>4.1077309833662074E-3</v>
      </c>
      <c r="N493" s="1">
        <f t="shared" si="62"/>
        <v>1.1276686150634332E-6</v>
      </c>
      <c r="O493" s="1">
        <f t="shared" si="63"/>
        <v>698864.73224168026</v>
      </c>
    </row>
    <row r="494" spans="1:15" x14ac:dyDescent="0.35">
      <c r="A494" s="2">
        <v>44641.62672453704</v>
      </c>
      <c r="B494">
        <v>13817907</v>
      </c>
      <c r="C494" s="1">
        <v>3.4926599999999998E-11</v>
      </c>
      <c r="D494" s="1">
        <v>4.7340899999999998E-11</v>
      </c>
      <c r="E494" s="1">
        <v>5.8248099999999999E-9</v>
      </c>
      <c r="F494" s="1">
        <v>2.9476400000000001E-11</v>
      </c>
      <c r="G494" s="1">
        <v>3.9211299999999998E-10</v>
      </c>
      <c r="H494" s="1">
        <f t="shared" si="56"/>
        <v>2.2632436799999998E-11</v>
      </c>
      <c r="I494" s="1">
        <f t="shared" si="57"/>
        <v>9.4681800000000007E-15</v>
      </c>
      <c r="J494" s="1">
        <f t="shared" si="58"/>
        <v>5.8218975949999997E-9</v>
      </c>
      <c r="K494" s="1">
        <f t="shared" si="59"/>
        <v>2.947345236E-11</v>
      </c>
      <c r="L494" s="1">
        <f t="shared" si="60"/>
        <v>1.3124022109999998E-10</v>
      </c>
      <c r="M494" s="1">
        <f t="shared" si="61"/>
        <v>3.8874673473194266E-3</v>
      </c>
      <c r="N494" s="1">
        <f t="shared" si="62"/>
        <v>1.6263047993375091E-6</v>
      </c>
      <c r="O494" s="1">
        <f t="shared" si="63"/>
        <v>667732.00385009986</v>
      </c>
    </row>
    <row r="495" spans="1:15" x14ac:dyDescent="0.35">
      <c r="A495" s="2">
        <v>44641.627083333333</v>
      </c>
      <c r="B495">
        <v>13848615</v>
      </c>
      <c r="C495" s="1">
        <v>2.7788700000000001E-11</v>
      </c>
      <c r="D495" s="1">
        <v>3.82494E-11</v>
      </c>
      <c r="E495" s="1">
        <v>5.79431E-9</v>
      </c>
      <c r="F495" s="1">
        <v>1.11047E-11</v>
      </c>
      <c r="G495" s="1">
        <v>3.7594200000000001E-10</v>
      </c>
      <c r="H495" s="1">
        <f t="shared" si="56"/>
        <v>1.8007077600000001E-11</v>
      </c>
      <c r="I495" s="1">
        <f t="shared" si="57"/>
        <v>7.6498800000000004E-15</v>
      </c>
      <c r="J495" s="1">
        <f t="shared" si="58"/>
        <v>5.7914128449999997E-9</v>
      </c>
      <c r="K495" s="1">
        <f t="shared" si="59"/>
        <v>1.1103589529999999E-11</v>
      </c>
      <c r="L495" s="1">
        <f t="shared" si="60"/>
        <v>1.258277874E-10</v>
      </c>
      <c r="M495" s="1">
        <f t="shared" si="61"/>
        <v>3.1092719655699146E-3</v>
      </c>
      <c r="N495" s="1">
        <f t="shared" si="62"/>
        <v>1.3209004788191717E-6</v>
      </c>
      <c r="O495" s="1">
        <f t="shared" si="63"/>
        <v>536876.24225482321</v>
      </c>
    </row>
    <row r="496" spans="1:15" x14ac:dyDescent="0.35">
      <c r="A496" s="2">
        <v>44641.627442129633</v>
      </c>
      <c r="B496">
        <v>13879321</v>
      </c>
      <c r="C496" s="1">
        <v>3.7065899999999999E-11</v>
      </c>
      <c r="D496" s="1">
        <v>2.8267299999999999E-11</v>
      </c>
      <c r="E496" s="1">
        <v>5.7521599999999997E-9</v>
      </c>
      <c r="F496" s="1">
        <v>-4.4827400000000003E-12</v>
      </c>
      <c r="G496" s="1">
        <v>3.5796600000000002E-10</v>
      </c>
      <c r="H496" s="1">
        <f t="shared" si="56"/>
        <v>2.4018703199999999E-11</v>
      </c>
      <c r="I496" s="1">
        <f t="shared" si="57"/>
        <v>5.6534600000000002E-15</v>
      </c>
      <c r="J496" s="1">
        <f t="shared" si="58"/>
        <v>5.7492839199999999E-9</v>
      </c>
      <c r="K496" s="1">
        <f t="shared" si="59"/>
        <v>-4.482291726E-12</v>
      </c>
      <c r="L496" s="1">
        <f t="shared" si="60"/>
        <v>1.198112202E-10</v>
      </c>
      <c r="M496" s="1">
        <f t="shared" si="61"/>
        <v>4.1776860447692065E-3</v>
      </c>
      <c r="N496" s="1">
        <f t="shared" si="62"/>
        <v>9.8333289478596491E-7</v>
      </c>
      <c r="O496" s="1">
        <f t="shared" si="63"/>
        <v>726644.58790012344</v>
      </c>
    </row>
    <row r="497" spans="1:15" x14ac:dyDescent="0.35">
      <c r="A497" s="2">
        <v>44641.627800925926</v>
      </c>
      <c r="B497">
        <v>13910028</v>
      </c>
      <c r="C497" s="1">
        <v>2.7670400000000001E-11</v>
      </c>
      <c r="D497" s="1">
        <v>3.2311299999999997E-11</v>
      </c>
      <c r="E497" s="1">
        <v>5.7159799999999999E-9</v>
      </c>
      <c r="F497" s="1">
        <v>-4.25699E-12</v>
      </c>
      <c r="G497" s="1">
        <v>3.54926E-10</v>
      </c>
      <c r="H497" s="1">
        <f t="shared" si="56"/>
        <v>1.7930419200000003E-11</v>
      </c>
      <c r="I497" s="1">
        <f t="shared" si="57"/>
        <v>6.4622599999999994E-15</v>
      </c>
      <c r="J497" s="1">
        <f t="shared" si="58"/>
        <v>5.7131220100000003E-9</v>
      </c>
      <c r="K497" s="1">
        <f t="shared" si="59"/>
        <v>-4.2565643009999998E-12</v>
      </c>
      <c r="L497" s="1">
        <f t="shared" si="60"/>
        <v>1.1879373219999999E-10</v>
      </c>
      <c r="M497" s="1">
        <f t="shared" si="61"/>
        <v>3.1384625023963041E-3</v>
      </c>
      <c r="N497" s="1">
        <f t="shared" si="62"/>
        <v>1.1311258518002487E-6</v>
      </c>
      <c r="O497" s="1">
        <f t="shared" si="63"/>
        <v>549342.81062138628</v>
      </c>
    </row>
    <row r="498" spans="1:15" x14ac:dyDescent="0.35">
      <c r="A498" s="2">
        <v>44641.628148148149</v>
      </c>
      <c r="B498">
        <v>13940735</v>
      </c>
      <c r="C498" s="1">
        <v>2.1553699999999999E-11</v>
      </c>
      <c r="D498" s="1">
        <v>4.7125800000000002E-11</v>
      </c>
      <c r="E498" s="1">
        <v>5.7046000000000003E-9</v>
      </c>
      <c r="F498" s="1">
        <v>1.00727E-11</v>
      </c>
      <c r="G498" s="1">
        <v>3.4346099999999998E-10</v>
      </c>
      <c r="H498" s="1">
        <f t="shared" si="56"/>
        <v>1.3966797599999999E-11</v>
      </c>
      <c r="I498" s="1">
        <f t="shared" si="57"/>
        <v>9.4251600000000011E-15</v>
      </c>
      <c r="J498" s="1">
        <f t="shared" si="58"/>
        <v>5.7017477000000002E-9</v>
      </c>
      <c r="K498" s="1">
        <f t="shared" si="59"/>
        <v>1.0071692730000001E-11</v>
      </c>
      <c r="L498" s="1">
        <f t="shared" si="60"/>
        <v>1.1495639669999999E-10</v>
      </c>
      <c r="M498" s="1">
        <f t="shared" si="61"/>
        <v>2.4495642976275502E-3</v>
      </c>
      <c r="N498" s="1">
        <f t="shared" si="62"/>
        <v>1.6530299999068707E-6</v>
      </c>
      <c r="O498" s="1">
        <f t="shared" si="63"/>
        <v>429616.39597408881</v>
      </c>
    </row>
    <row r="499" spans="1:15" x14ac:dyDescent="0.35">
      <c r="A499" s="2">
        <v>44641.628506944442</v>
      </c>
      <c r="B499">
        <v>13971442</v>
      </c>
      <c r="C499" s="1">
        <v>2.9519400000000001E-11</v>
      </c>
      <c r="D499" s="1">
        <v>3.3918699999999997E-11</v>
      </c>
      <c r="E499" s="1">
        <v>5.6827699999999998E-9</v>
      </c>
      <c r="F499" s="1">
        <v>-7.6647299999999994E-12</v>
      </c>
      <c r="G499" s="1">
        <v>3.41059E-10</v>
      </c>
      <c r="H499" s="1">
        <f t="shared" si="56"/>
        <v>1.9128571200000002E-11</v>
      </c>
      <c r="I499" s="1">
        <f t="shared" si="57"/>
        <v>6.7837400000000001E-15</v>
      </c>
      <c r="J499" s="1">
        <f t="shared" si="58"/>
        <v>5.6799286149999996E-9</v>
      </c>
      <c r="K499" s="1">
        <f t="shared" si="59"/>
        <v>-7.6639635269999987E-12</v>
      </c>
      <c r="L499" s="1">
        <f t="shared" si="60"/>
        <v>1.1415244729999999E-10</v>
      </c>
      <c r="M499" s="1">
        <f t="shared" si="61"/>
        <v>3.3677485223113147E-3</v>
      </c>
      <c r="N499" s="1">
        <f t="shared" si="62"/>
        <v>1.1943354326821941E-6</v>
      </c>
      <c r="O499" s="1">
        <f t="shared" si="63"/>
        <v>592920.92393863911</v>
      </c>
    </row>
    <row r="500" spans="1:15" x14ac:dyDescent="0.35">
      <c r="A500" s="2">
        <v>44641.628865740742</v>
      </c>
      <c r="B500">
        <v>14002150</v>
      </c>
      <c r="C500" s="1">
        <v>1.88339E-11</v>
      </c>
      <c r="D500" s="1">
        <v>2.9065900000000001E-11</v>
      </c>
      <c r="E500" s="1">
        <v>5.6423400000000002E-9</v>
      </c>
      <c r="F500" s="1">
        <v>1.2362400000000001E-11</v>
      </c>
      <c r="G500" s="1">
        <v>3.2760599999999999E-10</v>
      </c>
      <c r="H500" s="1">
        <f t="shared" si="56"/>
        <v>1.2204367200000001E-11</v>
      </c>
      <c r="I500" s="1">
        <f t="shared" si="57"/>
        <v>5.8131800000000003E-15</v>
      </c>
      <c r="J500" s="1">
        <f t="shared" si="58"/>
        <v>5.6395188300000004E-9</v>
      </c>
      <c r="K500" s="1">
        <f t="shared" si="59"/>
        <v>1.2361163760000001E-11</v>
      </c>
      <c r="L500" s="1">
        <f t="shared" si="60"/>
        <v>1.096497282E-10</v>
      </c>
      <c r="M500" s="1">
        <f t="shared" si="61"/>
        <v>2.1640795195287965E-3</v>
      </c>
      <c r="N500" s="1">
        <f t="shared" si="62"/>
        <v>1.0307936147098565E-6</v>
      </c>
      <c r="O500" s="1">
        <f t="shared" si="63"/>
        <v>383734.78035337926</v>
      </c>
    </row>
    <row r="501" spans="1:15" x14ac:dyDescent="0.35">
      <c r="A501" s="2">
        <v>44641.629212962966</v>
      </c>
      <c r="B501">
        <v>14032856</v>
      </c>
      <c r="C501" s="1">
        <v>2.37252E-11</v>
      </c>
      <c r="D501" s="1">
        <v>3.3652499999999997E-11</v>
      </c>
      <c r="E501" s="1">
        <v>5.6495200000000002E-9</v>
      </c>
      <c r="F501" s="1">
        <v>3.5797399999999999E-12</v>
      </c>
      <c r="G501" s="1">
        <v>3.35514E-10</v>
      </c>
      <c r="H501" s="1">
        <f t="shared" si="56"/>
        <v>1.5373929600000001E-11</v>
      </c>
      <c r="I501" s="1">
        <f t="shared" si="57"/>
        <v>6.7305E-15</v>
      </c>
      <c r="J501" s="1">
        <f t="shared" si="58"/>
        <v>5.6466952399999998E-9</v>
      </c>
      <c r="K501" s="1">
        <f t="shared" si="59"/>
        <v>3.579382026E-12</v>
      </c>
      <c r="L501" s="1">
        <f t="shared" si="60"/>
        <v>1.1229653579999999E-10</v>
      </c>
      <c r="M501" s="1">
        <f t="shared" si="61"/>
        <v>2.7226419961704895E-3</v>
      </c>
      <c r="N501" s="1">
        <f t="shared" si="62"/>
        <v>1.1919361173102731E-6</v>
      </c>
      <c r="O501" s="1">
        <f t="shared" si="63"/>
        <v>482165.56418413855</v>
      </c>
    </row>
    <row r="502" spans="1:15" x14ac:dyDescent="0.35">
      <c r="A502" s="2">
        <v>44641.629571759258</v>
      </c>
      <c r="B502">
        <v>14063563</v>
      </c>
      <c r="C502" s="1">
        <v>3.7775399999999998E-11</v>
      </c>
      <c r="D502" s="1">
        <v>3.61096E-11</v>
      </c>
      <c r="E502" s="1">
        <v>5.6178399999999997E-9</v>
      </c>
      <c r="F502" s="1">
        <v>5.0417399999999999E-12</v>
      </c>
      <c r="G502" s="1">
        <v>3.2266800000000002E-10</v>
      </c>
      <c r="H502" s="1">
        <f t="shared" si="56"/>
        <v>2.4478459199999998E-11</v>
      </c>
      <c r="I502" s="1">
        <f t="shared" si="57"/>
        <v>7.2219200000000012E-15</v>
      </c>
      <c r="J502" s="1">
        <f t="shared" si="58"/>
        <v>5.6150310799999996E-9</v>
      </c>
      <c r="K502" s="1">
        <f t="shared" si="59"/>
        <v>5.0412358259999996E-12</v>
      </c>
      <c r="L502" s="1">
        <f t="shared" si="60"/>
        <v>1.0799697960000002E-10</v>
      </c>
      <c r="M502" s="1">
        <f t="shared" si="61"/>
        <v>4.3594521296932871E-3</v>
      </c>
      <c r="N502" s="1">
        <f t="shared" si="62"/>
        <v>1.2861763180124733E-6</v>
      </c>
      <c r="O502" s="1">
        <f t="shared" si="63"/>
        <v>776389.67043674621</v>
      </c>
    </row>
    <row r="503" spans="1:15" x14ac:dyDescent="0.35">
      <c r="A503" s="2">
        <v>44641.629930555559</v>
      </c>
      <c r="B503">
        <v>14094270</v>
      </c>
      <c r="C503" s="1">
        <v>1.00404E-11</v>
      </c>
      <c r="D503" s="1">
        <v>4.4187500000000003E-11</v>
      </c>
      <c r="E503" s="1">
        <v>5.6278300000000004E-9</v>
      </c>
      <c r="F503" s="1">
        <v>1.7812699999999999E-11</v>
      </c>
      <c r="G503" s="1">
        <v>3.2008800000000001E-10</v>
      </c>
      <c r="H503" s="1">
        <f t="shared" si="56"/>
        <v>6.5061792E-12</v>
      </c>
      <c r="I503" s="1">
        <f t="shared" si="57"/>
        <v>8.8375000000000005E-15</v>
      </c>
      <c r="J503" s="1">
        <f t="shared" si="58"/>
        <v>5.6250160850000003E-9</v>
      </c>
      <c r="K503" s="1">
        <f t="shared" si="59"/>
        <v>1.7810918730000001E-11</v>
      </c>
      <c r="L503" s="1">
        <f t="shared" si="60"/>
        <v>1.071334536E-10</v>
      </c>
      <c r="M503" s="1">
        <f t="shared" si="61"/>
        <v>1.1566507724928576E-3</v>
      </c>
      <c r="N503" s="1">
        <f t="shared" si="62"/>
        <v>1.5711066184444519E-6</v>
      </c>
      <c r="O503" s="1">
        <f t="shared" si="63"/>
        <v>205626.21599914189</v>
      </c>
    </row>
    <row r="504" spans="1:15" x14ac:dyDescent="0.35">
      <c r="A504" s="2">
        <v>44641.630277777775</v>
      </c>
      <c r="B504">
        <v>14124977</v>
      </c>
      <c r="C504" s="1">
        <v>3.53351E-11</v>
      </c>
      <c r="D504" s="1">
        <v>4.5323900000000001E-11</v>
      </c>
      <c r="E504" s="1">
        <v>5.5981499999999997E-9</v>
      </c>
      <c r="F504" s="1">
        <v>-3.7624899999999997E-12</v>
      </c>
      <c r="G504" s="1">
        <v>3.2593900000000001E-10</v>
      </c>
      <c r="H504" s="1">
        <f t="shared" si="56"/>
        <v>2.2897144799999999E-11</v>
      </c>
      <c r="I504" s="1">
        <f t="shared" si="57"/>
        <v>9.0647800000000005E-15</v>
      </c>
      <c r="J504" s="1">
        <f t="shared" si="58"/>
        <v>5.5953509249999996E-9</v>
      </c>
      <c r="K504" s="1">
        <f t="shared" si="59"/>
        <v>-3.7621137509999997E-12</v>
      </c>
      <c r="L504" s="1">
        <f t="shared" si="60"/>
        <v>1.0909178330000001E-10</v>
      </c>
      <c r="M504" s="1">
        <f t="shared" si="61"/>
        <v>4.0921731464054686E-3</v>
      </c>
      <c r="N504" s="1">
        <f t="shared" si="62"/>
        <v>1.6200556714858776E-6</v>
      </c>
      <c r="O504" s="1">
        <f t="shared" si="63"/>
        <v>731352.3675738835</v>
      </c>
    </row>
    <row r="505" spans="1:15" x14ac:dyDescent="0.35">
      <c r="A505" s="2">
        <v>44641.630636574075</v>
      </c>
      <c r="B505">
        <v>14155685</v>
      </c>
      <c r="C505" s="1">
        <v>1.6178699999999999E-11</v>
      </c>
      <c r="D505" s="1">
        <v>3.4799100000000003E-11</v>
      </c>
      <c r="E505" s="1">
        <v>5.6090899999999997E-9</v>
      </c>
      <c r="F505" s="1">
        <v>2.37682E-11</v>
      </c>
      <c r="G505" s="1">
        <v>3.1965799999999999E-10</v>
      </c>
      <c r="H505" s="1">
        <f t="shared" si="56"/>
        <v>1.0483797599999999E-11</v>
      </c>
      <c r="I505" s="1">
        <f t="shared" si="57"/>
        <v>6.9598200000000011E-15</v>
      </c>
      <c r="J505" s="1">
        <f t="shared" si="58"/>
        <v>5.6062854549999998E-9</v>
      </c>
      <c r="K505" s="1">
        <f t="shared" si="59"/>
        <v>2.3765823179999999E-11</v>
      </c>
      <c r="L505" s="1">
        <f t="shared" si="60"/>
        <v>1.0698953260000001E-10</v>
      </c>
      <c r="M505" s="1">
        <f t="shared" si="61"/>
        <v>1.8700078125080057E-3</v>
      </c>
      <c r="N505" s="1">
        <f t="shared" si="62"/>
        <v>1.2414316138313727E-6</v>
      </c>
      <c r="O505" s="1">
        <f t="shared" si="63"/>
        <v>333555.58283965505</v>
      </c>
    </row>
    <row r="506" spans="1:15" x14ac:dyDescent="0.35">
      <c r="A506" s="2">
        <v>44641.630995370368</v>
      </c>
      <c r="B506">
        <v>14186391</v>
      </c>
      <c r="C506" s="1">
        <v>3.5743600000000001E-11</v>
      </c>
      <c r="D506" s="1">
        <v>3.3611500000000001E-11</v>
      </c>
      <c r="E506" s="1">
        <v>5.5833199999999997E-9</v>
      </c>
      <c r="F506" s="1">
        <v>1.15239E-11</v>
      </c>
      <c r="G506" s="1">
        <v>3.0410100000000002E-10</v>
      </c>
      <c r="H506" s="1">
        <f t="shared" si="56"/>
        <v>2.3161852800000001E-11</v>
      </c>
      <c r="I506" s="1">
        <f t="shared" si="57"/>
        <v>6.7223000000000004E-15</v>
      </c>
      <c r="J506" s="1">
        <f t="shared" si="58"/>
        <v>5.58052834E-9</v>
      </c>
      <c r="K506" s="1">
        <f t="shared" si="59"/>
        <v>1.152274761E-11</v>
      </c>
      <c r="L506" s="1">
        <f t="shared" si="60"/>
        <v>1.017826047E-10</v>
      </c>
      <c r="M506" s="1">
        <f t="shared" si="61"/>
        <v>4.1504766912446147E-3</v>
      </c>
      <c r="N506" s="1">
        <f t="shared" si="62"/>
        <v>1.2045992046695708E-6</v>
      </c>
      <c r="O506" s="1">
        <f t="shared" si="63"/>
        <v>743742.60614266759</v>
      </c>
    </row>
    <row r="507" spans="1:15" x14ac:dyDescent="0.35">
      <c r="A507" s="2">
        <v>44641.631354166668</v>
      </c>
      <c r="B507">
        <v>14217098</v>
      </c>
      <c r="C507" s="1">
        <v>2.4219699999999999E-11</v>
      </c>
      <c r="D507" s="1">
        <v>3.93347E-11</v>
      </c>
      <c r="E507" s="1">
        <v>5.5751799999999998E-9</v>
      </c>
      <c r="F507" s="1">
        <v>-2.39724E-12</v>
      </c>
      <c r="G507" s="1">
        <v>3.0709600000000002E-10</v>
      </c>
      <c r="H507" s="1">
        <f t="shared" si="56"/>
        <v>1.5694365599999999E-11</v>
      </c>
      <c r="I507" s="1">
        <f t="shared" si="57"/>
        <v>7.8669400000000008E-15</v>
      </c>
      <c r="J507" s="1">
        <f t="shared" si="58"/>
        <v>5.5723924099999994E-9</v>
      </c>
      <c r="K507" s="1">
        <f t="shared" si="59"/>
        <v>-2.3970002760000001E-12</v>
      </c>
      <c r="L507" s="1">
        <f t="shared" si="60"/>
        <v>1.0278503120000002E-10</v>
      </c>
      <c r="M507" s="1">
        <f t="shared" si="61"/>
        <v>2.8164501788918344E-3</v>
      </c>
      <c r="N507" s="1">
        <f t="shared" si="62"/>
        <v>1.4117706401800231E-6</v>
      </c>
      <c r="O507" s="1">
        <f t="shared" si="63"/>
        <v>505429.26119803445</v>
      </c>
    </row>
    <row r="508" spans="1:15" x14ac:dyDescent="0.35">
      <c r="A508" s="2">
        <v>44641.631701388891</v>
      </c>
      <c r="B508">
        <v>14247805</v>
      </c>
      <c r="C508" s="1">
        <v>2.09624E-11</v>
      </c>
      <c r="D508" s="1">
        <v>4.1883899999999998E-11</v>
      </c>
      <c r="E508" s="1">
        <v>5.5814099999999997E-9</v>
      </c>
      <c r="F508" s="1">
        <v>8.6859800000000005E-12</v>
      </c>
      <c r="G508" s="1">
        <v>3.0308E-10</v>
      </c>
      <c r="H508" s="1">
        <f t="shared" si="56"/>
        <v>1.3583635200000001E-11</v>
      </c>
      <c r="I508" s="1">
        <f t="shared" si="57"/>
        <v>8.3767800000000004E-15</v>
      </c>
      <c r="J508" s="1">
        <f t="shared" si="58"/>
        <v>5.5786192949999994E-9</v>
      </c>
      <c r="K508" s="1">
        <f t="shared" si="59"/>
        <v>8.6851114019999999E-12</v>
      </c>
      <c r="L508" s="1">
        <f t="shared" si="60"/>
        <v>1.01440876E-10</v>
      </c>
      <c r="M508" s="1">
        <f t="shared" si="61"/>
        <v>2.4349457243255032E-3</v>
      </c>
      <c r="N508" s="1">
        <f t="shared" si="62"/>
        <v>1.501586603607802E-6</v>
      </c>
      <c r="O508" s="1">
        <f t="shared" si="63"/>
        <v>436478.2028606782</v>
      </c>
    </row>
    <row r="509" spans="1:15" x14ac:dyDescent="0.35">
      <c r="A509" s="2">
        <v>44641.632060185184</v>
      </c>
      <c r="B509">
        <v>14278512</v>
      </c>
      <c r="C509" s="1">
        <v>3.1669400000000002E-11</v>
      </c>
      <c r="D509" s="1">
        <v>4.3460600000000002E-11</v>
      </c>
      <c r="E509" s="1">
        <v>5.5920599999999998E-9</v>
      </c>
      <c r="F509" s="1">
        <v>2.05217E-11</v>
      </c>
      <c r="G509" s="1">
        <v>3.0662799999999999E-10</v>
      </c>
      <c r="H509" s="1">
        <f t="shared" si="56"/>
        <v>2.0521771200000002E-11</v>
      </c>
      <c r="I509" s="1">
        <f t="shared" si="57"/>
        <v>8.6921200000000005E-15</v>
      </c>
      <c r="J509" s="1">
        <f t="shared" si="58"/>
        <v>5.5892639699999999E-9</v>
      </c>
      <c r="K509" s="1">
        <f t="shared" si="59"/>
        <v>2.051964783E-11</v>
      </c>
      <c r="L509" s="1">
        <f t="shared" si="60"/>
        <v>1.026283916E-10</v>
      </c>
      <c r="M509" s="1">
        <f t="shared" si="61"/>
        <v>3.6716410801402896E-3</v>
      </c>
      <c r="N509" s="1">
        <f t="shared" si="62"/>
        <v>1.5551457305746111E-6</v>
      </c>
      <c r="O509" s="1">
        <f t="shared" si="63"/>
        <v>656909.58592179173</v>
      </c>
    </row>
    <row r="510" spans="1:15" x14ac:dyDescent="0.35">
      <c r="A510" s="2">
        <v>44641.632418981484</v>
      </c>
      <c r="B510">
        <v>14309220</v>
      </c>
      <c r="C510" s="1">
        <v>2.9723699999999999E-11</v>
      </c>
      <c r="D510" s="1">
        <v>2.9751799999999999E-11</v>
      </c>
      <c r="E510" s="1">
        <v>5.4909800000000004E-9</v>
      </c>
      <c r="F510" s="1">
        <v>-2.8702400000000001E-11</v>
      </c>
      <c r="G510" s="1">
        <v>2.9755099999999998E-10</v>
      </c>
      <c r="H510" s="1">
        <f t="shared" si="56"/>
        <v>1.92609576E-11</v>
      </c>
      <c r="I510" s="1">
        <f t="shared" si="57"/>
        <v>5.9503599999999999E-15</v>
      </c>
      <c r="J510" s="1">
        <f t="shared" si="58"/>
        <v>5.4882345100000002E-9</v>
      </c>
      <c r="K510" s="1">
        <f t="shared" si="59"/>
        <v>-2.869952976E-11</v>
      </c>
      <c r="L510" s="1">
        <f t="shared" si="60"/>
        <v>9.9590319699999989E-11</v>
      </c>
      <c r="M510" s="1">
        <f t="shared" si="61"/>
        <v>3.5094997425683984E-3</v>
      </c>
      <c r="N510" s="1">
        <f t="shared" si="62"/>
        <v>1.0842029416122745E-6</v>
      </c>
      <c r="O510" s="1">
        <f t="shared" si="63"/>
        <v>639458.77971755958</v>
      </c>
    </row>
    <row r="511" spans="1:15" x14ac:dyDescent="0.35">
      <c r="A511" s="2">
        <v>44641.6327662037</v>
      </c>
      <c r="B511">
        <v>14339926</v>
      </c>
      <c r="C511" s="1">
        <v>1.9435900000000001E-11</v>
      </c>
      <c r="D511" s="1">
        <v>3.1266999999999999E-11</v>
      </c>
      <c r="E511" s="1">
        <v>5.1662799999999997E-9</v>
      </c>
      <c r="F511" s="1">
        <v>-1.9801399999999999E-11</v>
      </c>
      <c r="G511" s="1">
        <v>3.0059999999999998E-10</v>
      </c>
      <c r="H511" s="1">
        <f t="shared" si="56"/>
        <v>1.2594463200000001E-11</v>
      </c>
      <c r="I511" s="1">
        <f t="shared" si="57"/>
        <v>6.2534000000000002E-15</v>
      </c>
      <c r="J511" s="1">
        <f t="shared" si="58"/>
        <v>5.1636968599999999E-9</v>
      </c>
      <c r="K511" s="1">
        <f t="shared" si="59"/>
        <v>-1.9799419859999998E-11</v>
      </c>
      <c r="L511" s="1">
        <f t="shared" si="60"/>
        <v>1.0061081999999998E-10</v>
      </c>
      <c r="M511" s="1">
        <f t="shared" si="61"/>
        <v>2.4390400020500047E-3</v>
      </c>
      <c r="N511" s="1">
        <f t="shared" si="62"/>
        <v>1.2110315863894458E-6</v>
      </c>
      <c r="O511" s="1">
        <f t="shared" si="63"/>
        <v>472343.76226531714</v>
      </c>
    </row>
    <row r="512" spans="1:15" x14ac:dyDescent="0.35">
      <c r="A512" s="2">
        <v>44641.633125</v>
      </c>
      <c r="B512">
        <v>14370633</v>
      </c>
      <c r="C512" s="1">
        <v>3.4389100000000001E-11</v>
      </c>
      <c r="D512" s="1">
        <v>3.1594700000000003E-11</v>
      </c>
      <c r="E512" s="1">
        <v>5.51822E-9</v>
      </c>
      <c r="F512" s="1">
        <v>-5.0739900000000003E-12</v>
      </c>
      <c r="G512" s="1">
        <v>3.0423200000000001E-10</v>
      </c>
      <c r="H512" s="1">
        <f t="shared" si="56"/>
        <v>2.22841368E-11</v>
      </c>
      <c r="I512" s="1">
        <f t="shared" si="57"/>
        <v>6.3189400000000009E-15</v>
      </c>
      <c r="J512" s="1">
        <f t="shared" si="58"/>
        <v>5.5154608899999999E-9</v>
      </c>
      <c r="K512" s="1">
        <f t="shared" si="59"/>
        <v>-5.0734826010000006E-12</v>
      </c>
      <c r="L512" s="1">
        <f t="shared" si="60"/>
        <v>1.0182645039999999E-10</v>
      </c>
      <c r="M512" s="1">
        <f t="shared" si="61"/>
        <v>4.0403036562915414E-3</v>
      </c>
      <c r="N512" s="1">
        <f t="shared" si="62"/>
        <v>1.1456776008432545E-6</v>
      </c>
      <c r="O512" s="1">
        <f t="shared" si="63"/>
        <v>732541.4388518203</v>
      </c>
    </row>
    <row r="513" spans="1:15" x14ac:dyDescent="0.35">
      <c r="A513" s="2">
        <v>44641.633483796293</v>
      </c>
      <c r="B513">
        <v>14401340</v>
      </c>
      <c r="C513" s="1">
        <v>4.2806400000000001E-11</v>
      </c>
      <c r="D513" s="1">
        <v>4.0696300000000002E-11</v>
      </c>
      <c r="E513" s="1">
        <v>3.34778E-8</v>
      </c>
      <c r="F513" s="1">
        <v>-2.4864700000000001E-11</v>
      </c>
      <c r="G513" s="1">
        <v>3.3890900000000001E-10</v>
      </c>
      <c r="H513" s="1">
        <f t="shared" si="56"/>
        <v>2.7738547200000001E-11</v>
      </c>
      <c r="I513" s="1">
        <f t="shared" si="57"/>
        <v>8.1392600000000012E-15</v>
      </c>
      <c r="J513" s="1">
        <f t="shared" si="58"/>
        <v>3.3461061100000002E-8</v>
      </c>
      <c r="K513" s="1">
        <f t="shared" si="59"/>
        <v>-2.4862213530000002E-11</v>
      </c>
      <c r="L513" s="1">
        <f t="shared" si="60"/>
        <v>1.1343284229999999E-10</v>
      </c>
      <c r="M513" s="1">
        <f t="shared" si="61"/>
        <v>8.2897990344962488E-4</v>
      </c>
      <c r="N513" s="1">
        <f t="shared" si="62"/>
        <v>2.4324572301145586E-7</v>
      </c>
      <c r="O513" s="1">
        <f t="shared" si="63"/>
        <v>24774.465489070364</v>
      </c>
    </row>
    <row r="514" spans="1:15" x14ac:dyDescent="0.35">
      <c r="A514" s="2">
        <v>44641.63385416667</v>
      </c>
      <c r="B514">
        <v>14433067</v>
      </c>
      <c r="C514" s="1">
        <v>1.9274700000000001E-11</v>
      </c>
      <c r="D514" s="1">
        <v>2.2544199999999998E-11</v>
      </c>
      <c r="E514" s="1">
        <v>2.4877200000000003E-7</v>
      </c>
      <c r="F514" s="1">
        <v>6.0952399999999998E-12</v>
      </c>
      <c r="G514" s="1">
        <v>2.9724399999999998E-10</v>
      </c>
      <c r="H514" s="1">
        <f t="shared" si="56"/>
        <v>1.24900056E-11</v>
      </c>
      <c r="I514" s="1">
        <f t="shared" si="57"/>
        <v>4.5088400000000001E-15</v>
      </c>
      <c r="J514" s="1">
        <f t="shared" si="58"/>
        <v>2.4864761400000002E-7</v>
      </c>
      <c r="K514" s="1">
        <f t="shared" si="59"/>
        <v>6.0946304760000001E-12</v>
      </c>
      <c r="L514" s="1">
        <f t="shared" si="60"/>
        <v>9.9487566799999988E-11</v>
      </c>
      <c r="M514" s="1">
        <f t="shared" si="61"/>
        <v>5.023175327956294E-5</v>
      </c>
      <c r="N514" s="1">
        <f t="shared" si="62"/>
        <v>1.8133453715747297E-8</v>
      </c>
      <c r="O514" s="1">
        <f t="shared" si="63"/>
        <v>202.01984837692001</v>
      </c>
    </row>
    <row r="515" spans="1:15" x14ac:dyDescent="0.35">
      <c r="A515" s="2">
        <v>44641.634189814817</v>
      </c>
      <c r="B515">
        <v>14462195</v>
      </c>
      <c r="C515" s="1">
        <v>2.6960899999999999E-11</v>
      </c>
      <c r="D515" s="1">
        <v>2.2749E-11</v>
      </c>
      <c r="E515" s="1">
        <v>3.1694500000000001E-7</v>
      </c>
      <c r="F515" s="1">
        <v>-1.5555200000000001E-11</v>
      </c>
      <c r="G515" s="1">
        <v>2.7068400000000002E-10</v>
      </c>
      <c r="H515" s="1">
        <f t="shared" ref="H515:H578" si="64">0.648*C515</f>
        <v>1.74706632E-11</v>
      </c>
      <c r="I515" s="1">
        <f t="shared" ref="I515:I578" si="65">0.0002*D515</f>
        <v>4.5497999999999999E-15</v>
      </c>
      <c r="J515" s="1">
        <f t="shared" ref="J515:J578" si="66">E515-(0.0005*E515)</f>
        <v>3.1678652750000002E-7</v>
      </c>
      <c r="K515" s="1">
        <f t="shared" ref="K515:K578" si="67">F515-(0.0001*F515)</f>
        <v>-1.5553644480000002E-11</v>
      </c>
      <c r="L515" s="1">
        <f t="shared" ref="L515:L578" si="68">G515-(0.6653*G515)</f>
        <v>9.0597934800000012E-11</v>
      </c>
      <c r="M515" s="1">
        <f t="shared" ref="M515:M578" si="69">H515/J515</f>
        <v>5.5149640793988621E-5</v>
      </c>
      <c r="N515" s="1">
        <f t="shared" ref="N515:N578" si="70">I515/J515</f>
        <v>1.4362353209607374E-8</v>
      </c>
      <c r="O515" s="1">
        <f t="shared" ref="O515:O578" si="71">M515/J515</f>
        <v>174.0908656350249</v>
      </c>
    </row>
    <row r="516" spans="1:15" x14ac:dyDescent="0.35">
      <c r="A516" s="2">
        <v>44641.634513888886</v>
      </c>
      <c r="B516">
        <v>14490301</v>
      </c>
      <c r="C516" s="1">
        <v>1.08144E-11</v>
      </c>
      <c r="D516" s="1">
        <v>2.6659899999999999E-11</v>
      </c>
      <c r="E516" s="1">
        <v>3.6478299999999999E-7</v>
      </c>
      <c r="F516" s="1">
        <v>-3.92374E-12</v>
      </c>
      <c r="G516" s="1">
        <v>2.7033900000000001E-10</v>
      </c>
      <c r="H516" s="1">
        <f t="shared" si="64"/>
        <v>7.0077312E-12</v>
      </c>
      <c r="I516" s="1">
        <f t="shared" si="65"/>
        <v>5.3319800000000003E-15</v>
      </c>
      <c r="J516" s="1">
        <f t="shared" si="66"/>
        <v>3.6460060850000001E-7</v>
      </c>
      <c r="K516" s="1">
        <f t="shared" si="67"/>
        <v>-3.9233476259999996E-12</v>
      </c>
      <c r="L516" s="1">
        <f t="shared" si="68"/>
        <v>9.0482463299999991E-11</v>
      </c>
      <c r="M516" s="1">
        <f t="shared" si="69"/>
        <v>1.9220294855871038E-5</v>
      </c>
      <c r="N516" s="1">
        <f t="shared" si="70"/>
        <v>1.4624166487094605E-8</v>
      </c>
      <c r="O516" s="1">
        <f t="shared" si="71"/>
        <v>52.716025173257599</v>
      </c>
    </row>
    <row r="517" spans="1:15" x14ac:dyDescent="0.35">
      <c r="A517" s="2">
        <v>44641.634837962964</v>
      </c>
      <c r="B517">
        <v>14518408</v>
      </c>
      <c r="C517" s="1">
        <v>1.88124E-11</v>
      </c>
      <c r="D517" s="1">
        <v>6.9311699999999998E-12</v>
      </c>
      <c r="E517" s="1">
        <v>3.6200500000000002E-7</v>
      </c>
      <c r="F517" s="1">
        <v>1.7468700000000001E-11</v>
      </c>
      <c r="G517" s="1">
        <v>5.0365100000000002E-10</v>
      </c>
      <c r="H517" s="1">
        <f t="shared" si="64"/>
        <v>1.2190435200000001E-11</v>
      </c>
      <c r="I517" s="1">
        <f t="shared" si="65"/>
        <v>1.3862340000000001E-15</v>
      </c>
      <c r="J517" s="1">
        <f t="shared" si="66"/>
        <v>3.6182399750000004E-7</v>
      </c>
      <c r="K517" s="1">
        <f t="shared" si="67"/>
        <v>1.746695313E-11</v>
      </c>
      <c r="L517" s="1">
        <f t="shared" si="68"/>
        <v>1.6857198969999999E-10</v>
      </c>
      <c r="M517" s="1">
        <f t="shared" si="69"/>
        <v>3.3691616046003137E-5</v>
      </c>
      <c r="N517" s="1">
        <f t="shared" si="70"/>
        <v>3.8312384186181568E-9</v>
      </c>
      <c r="O517" s="1">
        <f t="shared" si="71"/>
        <v>93.116035085547722</v>
      </c>
    </row>
    <row r="518" spans="1:15" x14ac:dyDescent="0.35">
      <c r="A518" s="2">
        <v>44641.635162037041</v>
      </c>
      <c r="B518">
        <v>14546515</v>
      </c>
      <c r="C518" s="1">
        <v>4.3220400000000001E-9</v>
      </c>
      <c r="D518" s="1">
        <v>3.2209000000000002E-11</v>
      </c>
      <c r="E518" s="1">
        <v>3.2697799999999998E-7</v>
      </c>
      <c r="F518" s="1">
        <v>8.2925300000000006E-11</v>
      </c>
      <c r="G518" s="1">
        <v>1.6778400000000001E-9</v>
      </c>
      <c r="H518" s="1">
        <f t="shared" si="64"/>
        <v>2.8006819200000002E-9</v>
      </c>
      <c r="I518" s="1">
        <f t="shared" si="65"/>
        <v>6.4418000000000007E-15</v>
      </c>
      <c r="J518" s="1">
        <f t="shared" si="66"/>
        <v>3.2681451099999995E-7</v>
      </c>
      <c r="K518" s="1">
        <f t="shared" si="67"/>
        <v>8.2917007470000012E-11</v>
      </c>
      <c r="L518" s="1">
        <f t="shared" si="68"/>
        <v>5.6157304800000001E-10</v>
      </c>
      <c r="M518" s="1">
        <f t="shared" si="69"/>
        <v>8.5696375948251594E-3</v>
      </c>
      <c r="N518" s="1">
        <f t="shared" si="70"/>
        <v>1.9710875078004115E-8</v>
      </c>
      <c r="O518" s="1">
        <f t="shared" si="71"/>
        <v>26221.716926226574</v>
      </c>
    </row>
    <row r="519" spans="1:15" x14ac:dyDescent="0.35">
      <c r="A519" s="2">
        <v>44641.63554398148</v>
      </c>
      <c r="B519">
        <v>14579953</v>
      </c>
      <c r="C519" s="1">
        <v>9.5725799999999992E-9</v>
      </c>
      <c r="D519" s="1">
        <v>2.77964E-11</v>
      </c>
      <c r="E519" s="1">
        <v>3.36384E-7</v>
      </c>
      <c r="F519" s="1">
        <v>1.45984E-10</v>
      </c>
      <c r="G519" s="1">
        <v>1.4384700000000001E-9</v>
      </c>
      <c r="H519" s="1">
        <f t="shared" si="64"/>
        <v>6.2030318399999998E-9</v>
      </c>
      <c r="I519" s="1">
        <f t="shared" si="65"/>
        <v>5.5592799999999999E-15</v>
      </c>
      <c r="J519" s="1">
        <f t="shared" si="66"/>
        <v>3.3621580800000002E-7</v>
      </c>
      <c r="K519" s="1">
        <f t="shared" si="67"/>
        <v>1.459694016E-10</v>
      </c>
      <c r="L519" s="1">
        <f t="shared" si="68"/>
        <v>4.8145590899999994E-10</v>
      </c>
      <c r="M519" s="1">
        <f t="shared" si="69"/>
        <v>1.8449554400487914E-2</v>
      </c>
      <c r="N519" s="1">
        <f t="shared" si="70"/>
        <v>1.6534856088622697E-8</v>
      </c>
      <c r="O519" s="1">
        <f t="shared" si="71"/>
        <v>54874.143218417361</v>
      </c>
    </row>
    <row r="520" spans="1:15" x14ac:dyDescent="0.35">
      <c r="A520" s="2">
        <v>44641.635810185187</v>
      </c>
      <c r="B520">
        <v>14602980</v>
      </c>
      <c r="C520" s="1">
        <v>1.09999E-8</v>
      </c>
      <c r="D520" s="1">
        <v>3.4359000000000003E-11</v>
      </c>
      <c r="E520" s="1">
        <v>3.3504099999999999E-7</v>
      </c>
      <c r="F520" s="1">
        <v>1.2134500000000001E-10</v>
      </c>
      <c r="G520" s="1">
        <v>1.1469799999999999E-9</v>
      </c>
      <c r="H520" s="1">
        <f t="shared" si="64"/>
        <v>7.1279352000000002E-9</v>
      </c>
      <c r="I520" s="1">
        <f t="shared" si="65"/>
        <v>6.8718000000000009E-15</v>
      </c>
      <c r="J520" s="1">
        <f t="shared" si="66"/>
        <v>3.348734795E-7</v>
      </c>
      <c r="K520" s="1">
        <f t="shared" si="67"/>
        <v>1.213328655E-10</v>
      </c>
      <c r="L520" s="1">
        <f t="shared" si="68"/>
        <v>3.8389420599999996E-10</v>
      </c>
      <c r="M520" s="1">
        <f t="shared" si="69"/>
        <v>2.1285457452894535E-2</v>
      </c>
      <c r="N520" s="1">
        <f t="shared" si="70"/>
        <v>2.0520585894888703E-8</v>
      </c>
      <c r="O520" s="1">
        <f t="shared" si="71"/>
        <v>63562.684882290101</v>
      </c>
    </row>
    <row r="521" spans="1:15" x14ac:dyDescent="0.35">
      <c r="A521" s="2">
        <v>44641.636006944442</v>
      </c>
      <c r="B521">
        <v>14619106</v>
      </c>
      <c r="C521" s="1">
        <v>1.1468800000000001E-8</v>
      </c>
      <c r="D521" s="1">
        <v>5.01461E-11</v>
      </c>
      <c r="E521" s="1">
        <v>3.3109900000000002E-7</v>
      </c>
      <c r="F521" s="1">
        <v>1.09628E-10</v>
      </c>
      <c r="G521" s="1">
        <v>9.3087899999999999E-10</v>
      </c>
      <c r="H521" s="1">
        <f t="shared" si="64"/>
        <v>7.4317824000000009E-9</v>
      </c>
      <c r="I521" s="1">
        <f t="shared" si="65"/>
        <v>1.0029220000000001E-14</v>
      </c>
      <c r="J521" s="1">
        <f t="shared" si="66"/>
        <v>3.3093345050000004E-7</v>
      </c>
      <c r="K521" s="1">
        <f t="shared" si="67"/>
        <v>1.096170372E-10</v>
      </c>
      <c r="L521" s="1">
        <f t="shared" si="68"/>
        <v>3.1156520129999996E-10</v>
      </c>
      <c r="M521" s="1">
        <f t="shared" si="69"/>
        <v>2.2457029921790876E-2</v>
      </c>
      <c r="N521" s="1">
        <f t="shared" si="70"/>
        <v>3.0305851478135781E-8</v>
      </c>
      <c r="O521" s="1">
        <f t="shared" si="71"/>
        <v>67859.655431812789</v>
      </c>
    </row>
    <row r="522" spans="1:15" x14ac:dyDescent="0.35">
      <c r="A522" s="2">
        <v>44641.63622685185</v>
      </c>
      <c r="B522">
        <v>14638481</v>
      </c>
      <c r="C522" s="1">
        <v>1.1734300000000001E-8</v>
      </c>
      <c r="D522" s="1">
        <v>3.3089400000000002E-11</v>
      </c>
      <c r="E522" s="1">
        <v>3.2993399999999999E-7</v>
      </c>
      <c r="F522" s="1">
        <v>9.7222800000000002E-11</v>
      </c>
      <c r="G522" s="1">
        <v>7.6202100000000003E-10</v>
      </c>
      <c r="H522" s="1">
        <f t="shared" si="64"/>
        <v>7.6038264000000007E-9</v>
      </c>
      <c r="I522" s="1">
        <f t="shared" si="65"/>
        <v>6.617880000000001E-15</v>
      </c>
      <c r="J522" s="1">
        <f t="shared" si="66"/>
        <v>3.2976903300000001E-7</v>
      </c>
      <c r="K522" s="1">
        <f t="shared" si="67"/>
        <v>9.7213077720000008E-11</v>
      </c>
      <c r="L522" s="1">
        <f t="shared" si="68"/>
        <v>2.5504842870000005E-10</v>
      </c>
      <c r="M522" s="1">
        <f t="shared" si="69"/>
        <v>2.305803650156563E-2</v>
      </c>
      <c r="N522" s="1">
        <f t="shared" si="70"/>
        <v>2.0068227570658525E-8</v>
      </c>
      <c r="O522" s="1">
        <f t="shared" si="71"/>
        <v>69921.776134648855</v>
      </c>
    </row>
    <row r="523" spans="1:15" x14ac:dyDescent="0.35">
      <c r="A523" s="2">
        <v>44641.636446759258</v>
      </c>
      <c r="B523">
        <v>14657858</v>
      </c>
      <c r="C523" s="1">
        <v>1.18626E-8</v>
      </c>
      <c r="D523" s="1">
        <v>4.2324199999999997E-11</v>
      </c>
      <c r="E523" s="1">
        <v>3.3360799999999998E-7</v>
      </c>
      <c r="F523" s="1">
        <v>9.5545800000000001E-11</v>
      </c>
      <c r="G523" s="1">
        <v>6.7366299999999995E-10</v>
      </c>
      <c r="H523" s="1">
        <f t="shared" si="64"/>
        <v>7.6869648E-9</v>
      </c>
      <c r="I523" s="1">
        <f t="shared" si="65"/>
        <v>8.4648400000000005E-15</v>
      </c>
      <c r="J523" s="1">
        <f t="shared" si="66"/>
        <v>3.33441196E-7</v>
      </c>
      <c r="K523" s="1">
        <f t="shared" si="67"/>
        <v>9.5536245419999997E-11</v>
      </c>
      <c r="L523" s="1">
        <f t="shared" si="68"/>
        <v>2.2547500609999999E-10</v>
      </c>
      <c r="M523" s="1">
        <f t="shared" si="69"/>
        <v>2.3053434585209441E-2</v>
      </c>
      <c r="N523" s="1">
        <f t="shared" si="70"/>
        <v>2.53863052962418E-8</v>
      </c>
      <c r="O523" s="1">
        <f t="shared" si="71"/>
        <v>69137.931550633715</v>
      </c>
    </row>
    <row r="524" spans="1:15" x14ac:dyDescent="0.35">
      <c r="A524" s="2">
        <v>44641.636678240742</v>
      </c>
      <c r="B524">
        <v>14677234</v>
      </c>
      <c r="C524" s="1">
        <v>9.1764000000000007E-9</v>
      </c>
      <c r="D524" s="1">
        <v>2.4335899999999999E-11</v>
      </c>
      <c r="E524" s="1">
        <v>3.1649699999999998E-7</v>
      </c>
      <c r="F524" s="1">
        <v>4.5870099999999999E-11</v>
      </c>
      <c r="G524" s="1">
        <v>5.1662100000000003E-10</v>
      </c>
      <c r="H524" s="1">
        <f t="shared" si="64"/>
        <v>5.9463072000000003E-9</v>
      </c>
      <c r="I524" s="1">
        <f t="shared" si="65"/>
        <v>4.8671799999999995E-15</v>
      </c>
      <c r="J524" s="1">
        <f t="shared" si="66"/>
        <v>3.1633875149999996E-7</v>
      </c>
      <c r="K524" s="1">
        <f t="shared" si="67"/>
        <v>4.5865512990000001E-11</v>
      </c>
      <c r="L524" s="1">
        <f t="shared" si="68"/>
        <v>1.7291304870000002E-10</v>
      </c>
      <c r="M524" s="1">
        <f t="shared" si="69"/>
        <v>1.8797277196688948E-2</v>
      </c>
      <c r="N524" s="1">
        <f t="shared" si="70"/>
        <v>1.5385974613989081E-8</v>
      </c>
      <c r="O524" s="1">
        <f t="shared" si="71"/>
        <v>59421.354821554167</v>
      </c>
    </row>
    <row r="525" spans="1:15" x14ac:dyDescent="0.35">
      <c r="A525" s="2">
        <v>44641.636886574073</v>
      </c>
      <c r="B525">
        <v>14695950</v>
      </c>
      <c r="C525" s="1">
        <v>3.9062100000000003E-9</v>
      </c>
      <c r="D525" s="1">
        <v>3.40518E-11</v>
      </c>
      <c r="E525" s="1">
        <v>3.0789700000000002E-7</v>
      </c>
      <c r="F525" s="1">
        <v>4.4580100000000002E-11</v>
      </c>
      <c r="G525" s="1">
        <v>4.3224100000000001E-10</v>
      </c>
      <c r="H525" s="1">
        <f t="shared" si="64"/>
        <v>2.5312240800000003E-9</v>
      </c>
      <c r="I525" s="1">
        <f t="shared" si="65"/>
        <v>6.8103600000000005E-15</v>
      </c>
      <c r="J525" s="1">
        <f t="shared" si="66"/>
        <v>3.0774305150000003E-7</v>
      </c>
      <c r="K525" s="1">
        <f t="shared" si="67"/>
        <v>4.4575641990000001E-11</v>
      </c>
      <c r="L525" s="1">
        <f t="shared" si="68"/>
        <v>1.4467106270000003E-10</v>
      </c>
      <c r="M525" s="1">
        <f t="shared" si="69"/>
        <v>8.2251217945045942E-3</v>
      </c>
      <c r="N525" s="1">
        <f t="shared" si="70"/>
        <v>2.2130020375131037E-8</v>
      </c>
      <c r="O525" s="1">
        <f t="shared" si="71"/>
        <v>26727.238046200349</v>
      </c>
    </row>
    <row r="526" spans="1:15" x14ac:dyDescent="0.35">
      <c r="A526" s="2">
        <v>44641.637141203704</v>
      </c>
      <c r="B526">
        <v>14717426</v>
      </c>
      <c r="C526" s="1">
        <v>1.9835E-9</v>
      </c>
      <c r="D526" s="1">
        <v>3.5863900000000002E-11</v>
      </c>
      <c r="E526" s="1">
        <v>3.23126E-7</v>
      </c>
      <c r="F526" s="1">
        <v>3.3066900000000002E-11</v>
      </c>
      <c r="G526" s="1">
        <v>3.9721899999999999E-10</v>
      </c>
      <c r="H526" s="1">
        <f t="shared" si="64"/>
        <v>1.285308E-9</v>
      </c>
      <c r="I526" s="1">
        <f t="shared" si="65"/>
        <v>7.1727800000000006E-15</v>
      </c>
      <c r="J526" s="1">
        <f t="shared" si="66"/>
        <v>3.2296443700000003E-7</v>
      </c>
      <c r="K526" s="1">
        <f t="shared" si="67"/>
        <v>3.3063593310000003E-11</v>
      </c>
      <c r="L526" s="1">
        <f t="shared" si="68"/>
        <v>1.329491993E-10</v>
      </c>
      <c r="M526" s="1">
        <f t="shared" si="69"/>
        <v>3.9797199095329494E-3</v>
      </c>
      <c r="N526" s="1">
        <f t="shared" si="70"/>
        <v>2.2209194506452735E-8</v>
      </c>
      <c r="O526" s="1">
        <f t="shared" si="71"/>
        <v>12322.471001762182</v>
      </c>
    </row>
    <row r="527" spans="1:15" x14ac:dyDescent="0.35">
      <c r="A527" s="2">
        <v>44641.637384259258</v>
      </c>
      <c r="B527">
        <v>14738903</v>
      </c>
      <c r="C527" s="1">
        <v>1.08506E-9</v>
      </c>
      <c r="D527" s="1">
        <v>3.4727499999999997E-11</v>
      </c>
      <c r="E527" s="1">
        <v>3.4570100000000001E-7</v>
      </c>
      <c r="F527" s="1">
        <v>6.6800400000000003E-11</v>
      </c>
      <c r="G527" s="1">
        <v>3.5745200000000001E-10</v>
      </c>
      <c r="H527" s="1">
        <f t="shared" si="64"/>
        <v>7.0311888000000002E-10</v>
      </c>
      <c r="I527" s="1">
        <f t="shared" si="65"/>
        <v>6.9454999999999998E-15</v>
      </c>
      <c r="J527" s="1">
        <f t="shared" si="66"/>
        <v>3.4552814950000001E-7</v>
      </c>
      <c r="K527" s="1">
        <f t="shared" si="67"/>
        <v>6.679371996E-11</v>
      </c>
      <c r="L527" s="1">
        <f t="shared" si="68"/>
        <v>1.1963918439999999E-10</v>
      </c>
      <c r="M527" s="1">
        <f t="shared" si="69"/>
        <v>2.0349105594362001E-3</v>
      </c>
      <c r="N527" s="1">
        <f t="shared" si="70"/>
        <v>2.0101111906658129E-8</v>
      </c>
      <c r="O527" s="1">
        <f t="shared" si="71"/>
        <v>5889.2757721211365</v>
      </c>
    </row>
    <row r="528" spans="1:15" x14ac:dyDescent="0.35">
      <c r="A528" s="2">
        <v>44641.637719907405</v>
      </c>
      <c r="B528">
        <v>14767920</v>
      </c>
      <c r="C528" s="1">
        <v>5.0725899999999995E-10</v>
      </c>
      <c r="D528" s="1">
        <v>2.1172299999999999E-11</v>
      </c>
      <c r="E528" s="1">
        <v>3.5555500000000001E-7</v>
      </c>
      <c r="F528" s="1">
        <v>5.45024E-12</v>
      </c>
      <c r="G528" s="1">
        <v>3.7608000000000001E-10</v>
      </c>
      <c r="H528" s="1">
        <f t="shared" si="64"/>
        <v>3.28703832E-10</v>
      </c>
      <c r="I528" s="1">
        <f t="shared" si="65"/>
        <v>4.2344599999999998E-15</v>
      </c>
      <c r="J528" s="1">
        <f t="shared" si="66"/>
        <v>3.5537722250000003E-7</v>
      </c>
      <c r="K528" s="1">
        <f t="shared" si="67"/>
        <v>5.4496949760000004E-12</v>
      </c>
      <c r="L528" s="1">
        <f t="shared" si="68"/>
        <v>1.2587397600000002E-10</v>
      </c>
      <c r="M528" s="1">
        <f t="shared" si="69"/>
        <v>9.2494344372338032E-4</v>
      </c>
      <c r="N528" s="1">
        <f t="shared" si="70"/>
        <v>1.1915395056023882E-8</v>
      </c>
      <c r="O528" s="1">
        <f t="shared" si="71"/>
        <v>2602.7088545985252</v>
      </c>
    </row>
    <row r="529" spans="1:15" x14ac:dyDescent="0.35">
      <c r="A529" s="2">
        <v>44641.638009259259</v>
      </c>
      <c r="B529">
        <v>14792776</v>
      </c>
      <c r="C529" s="1">
        <v>2.6078299999999998E-10</v>
      </c>
      <c r="D529" s="1">
        <v>3.6539599999999999E-11</v>
      </c>
      <c r="E529" s="1">
        <v>1.70924E-7</v>
      </c>
      <c r="F529" s="1">
        <v>4.6439899999999999E-12</v>
      </c>
      <c r="G529" s="1">
        <v>5.9944900000000003E-10</v>
      </c>
      <c r="H529" s="1">
        <f t="shared" si="64"/>
        <v>1.6898738399999999E-10</v>
      </c>
      <c r="I529" s="1">
        <f t="shared" si="65"/>
        <v>7.3079199999999998E-15</v>
      </c>
      <c r="J529" s="1">
        <f t="shared" si="66"/>
        <v>1.70838538E-7</v>
      </c>
      <c r="K529" s="1">
        <f t="shared" si="67"/>
        <v>4.643525601E-12</v>
      </c>
      <c r="L529" s="1">
        <f t="shared" si="68"/>
        <v>2.006355803E-10</v>
      </c>
      <c r="M529" s="1">
        <f t="shared" si="69"/>
        <v>9.8916430670929756E-4</v>
      </c>
      <c r="N529" s="1">
        <f t="shared" si="70"/>
        <v>4.2776765041152481E-8</v>
      </c>
      <c r="O529" s="1">
        <f t="shared" si="71"/>
        <v>5790.053686301726</v>
      </c>
    </row>
    <row r="530" spans="1:15" x14ac:dyDescent="0.35">
      <c r="A530" s="2">
        <v>44641.638333333336</v>
      </c>
      <c r="B530">
        <v>14820883</v>
      </c>
      <c r="C530" s="1">
        <v>1.26774E-10</v>
      </c>
      <c r="D530" s="1">
        <v>4.6941500000000001E-11</v>
      </c>
      <c r="E530" s="1">
        <v>5.43238E-8</v>
      </c>
      <c r="F530" s="1">
        <v>3.01322E-11</v>
      </c>
      <c r="G530" s="1">
        <v>6.2739100000000005E-10</v>
      </c>
      <c r="H530" s="1">
        <f t="shared" si="64"/>
        <v>8.2149552000000008E-11</v>
      </c>
      <c r="I530" s="1">
        <f t="shared" si="65"/>
        <v>9.3883000000000015E-15</v>
      </c>
      <c r="J530" s="1">
        <f t="shared" si="66"/>
        <v>5.4296638099999999E-8</v>
      </c>
      <c r="K530" s="1">
        <f t="shared" si="67"/>
        <v>3.012918678E-11</v>
      </c>
      <c r="L530" s="1">
        <f t="shared" si="68"/>
        <v>2.0998776770000002E-10</v>
      </c>
      <c r="M530" s="1">
        <f t="shared" si="69"/>
        <v>1.5129767675247652E-3</v>
      </c>
      <c r="N530" s="1">
        <f t="shared" si="70"/>
        <v>1.7290757454834024E-7</v>
      </c>
      <c r="O530" s="1">
        <f t="shared" si="71"/>
        <v>27865.017438800973</v>
      </c>
    </row>
    <row r="531" spans="1:15" x14ac:dyDescent="0.35">
      <c r="A531" s="2">
        <v>44641.638680555552</v>
      </c>
      <c r="B531">
        <v>14850010</v>
      </c>
      <c r="C531" s="1">
        <v>7.6615100000000005E-11</v>
      </c>
      <c r="D531" s="1">
        <v>4.6839100000000001E-11</v>
      </c>
      <c r="E531" s="1">
        <v>2.0629799999999999E-8</v>
      </c>
      <c r="F531" s="1">
        <v>1.5802399999999999E-12</v>
      </c>
      <c r="G531" s="1">
        <v>5.8713300000000004E-10</v>
      </c>
      <c r="H531" s="1">
        <f t="shared" si="64"/>
        <v>4.9646584800000004E-11</v>
      </c>
      <c r="I531" s="1">
        <f t="shared" si="65"/>
        <v>9.36782E-15</v>
      </c>
      <c r="J531" s="1">
        <f t="shared" si="66"/>
        <v>2.0619485099999998E-8</v>
      </c>
      <c r="K531" s="1">
        <f t="shared" si="67"/>
        <v>1.580081976E-12</v>
      </c>
      <c r="L531" s="1">
        <f t="shared" si="68"/>
        <v>1.9651341510000002E-10</v>
      </c>
      <c r="M531" s="1">
        <f t="shared" si="69"/>
        <v>2.4077509481553448E-3</v>
      </c>
      <c r="N531" s="1">
        <f t="shared" si="70"/>
        <v>4.5431881322778525E-7</v>
      </c>
      <c r="O531" s="1">
        <f t="shared" si="71"/>
        <v>116770.66311201655</v>
      </c>
    </row>
    <row r="532" spans="1:15" x14ac:dyDescent="0.35">
      <c r="A532" s="2">
        <v>44641.639004629629</v>
      </c>
      <c r="B532">
        <v>14878617</v>
      </c>
      <c r="C532" s="1">
        <v>4.1430399999999998E-11</v>
      </c>
      <c r="D532" s="1">
        <v>4.9634200000000002E-11</v>
      </c>
      <c r="E532" s="1">
        <v>1.06665E-8</v>
      </c>
      <c r="F532" s="1">
        <v>1.07499E-12</v>
      </c>
      <c r="G532" s="1">
        <v>5.4083899999999996E-10</v>
      </c>
      <c r="H532" s="1">
        <f t="shared" si="64"/>
        <v>2.68468992E-11</v>
      </c>
      <c r="I532" s="1">
        <f t="shared" si="65"/>
        <v>9.926840000000001E-15</v>
      </c>
      <c r="J532" s="1">
        <f t="shared" si="66"/>
        <v>1.066116675E-8</v>
      </c>
      <c r="K532" s="1">
        <f t="shared" si="67"/>
        <v>1.074882501E-12</v>
      </c>
      <c r="L532" s="1">
        <f t="shared" si="68"/>
        <v>1.8101881329999997E-10</v>
      </c>
      <c r="M532" s="1">
        <f t="shared" si="69"/>
        <v>2.518195224739356E-3</v>
      </c>
      <c r="N532" s="1">
        <f t="shared" si="70"/>
        <v>9.3112135217282863E-7</v>
      </c>
      <c r="O532" s="1">
        <f t="shared" si="71"/>
        <v>236202.59243570655</v>
      </c>
    </row>
    <row r="533" spans="1:15" x14ac:dyDescent="0.35">
      <c r="A533" s="2">
        <v>44641.639340277776</v>
      </c>
      <c r="B533">
        <v>14907225</v>
      </c>
      <c r="C533" s="1">
        <v>5.70931E-11</v>
      </c>
      <c r="D533" s="1">
        <v>3.64577E-11</v>
      </c>
      <c r="E533" s="1">
        <v>7.6436799999999994E-9</v>
      </c>
      <c r="F533" s="1">
        <v>6.7617299999999997E-12</v>
      </c>
      <c r="G533" s="1">
        <v>5.0633099999999995E-10</v>
      </c>
      <c r="H533" s="1">
        <f t="shared" si="64"/>
        <v>3.6996328800000002E-11</v>
      </c>
      <c r="I533" s="1">
        <f t="shared" si="65"/>
        <v>7.2915400000000001E-15</v>
      </c>
      <c r="J533" s="1">
        <f t="shared" si="66"/>
        <v>7.6398581599999994E-9</v>
      </c>
      <c r="K533" s="1">
        <f t="shared" si="67"/>
        <v>6.7610538269999995E-12</v>
      </c>
      <c r="L533" s="1">
        <f t="shared" si="68"/>
        <v>1.694689857E-10</v>
      </c>
      <c r="M533" s="1">
        <f t="shared" si="69"/>
        <v>4.8425413175471844E-3</v>
      </c>
      <c r="N533" s="1">
        <f t="shared" si="70"/>
        <v>9.5440777136103281E-7</v>
      </c>
      <c r="O533" s="1">
        <f t="shared" si="71"/>
        <v>633852.25433912827</v>
      </c>
    </row>
    <row r="534" spans="1:15" x14ac:dyDescent="0.35">
      <c r="A534" s="2">
        <v>44641.639664351853</v>
      </c>
      <c r="B534">
        <v>14935831</v>
      </c>
      <c r="C534" s="1">
        <v>4.2903100000000001E-11</v>
      </c>
      <c r="D534" s="1">
        <v>4.2160399999999998E-11</v>
      </c>
      <c r="E534" s="1">
        <v>6.5489500000000002E-9</v>
      </c>
      <c r="F534" s="1">
        <v>-1.76192E-11</v>
      </c>
      <c r="G534" s="1">
        <v>4.8255099999999996E-10</v>
      </c>
      <c r="H534" s="1">
        <f t="shared" si="64"/>
        <v>2.78012088E-11</v>
      </c>
      <c r="I534" s="1">
        <f t="shared" si="65"/>
        <v>8.4320799999999995E-15</v>
      </c>
      <c r="J534" s="1">
        <f t="shared" si="66"/>
        <v>6.5456755249999999E-9</v>
      </c>
      <c r="K534" s="1">
        <f t="shared" si="67"/>
        <v>-1.7617438080000001E-11</v>
      </c>
      <c r="L534" s="1">
        <f t="shared" si="68"/>
        <v>1.6150981969999996E-10</v>
      </c>
      <c r="M534" s="1">
        <f t="shared" si="69"/>
        <v>4.2472635091394938E-3</v>
      </c>
      <c r="N534" s="1">
        <f t="shared" si="70"/>
        <v>1.2881909541337982E-6</v>
      </c>
      <c r="O534" s="1">
        <f t="shared" si="71"/>
        <v>648865.57436552644</v>
      </c>
    </row>
    <row r="535" spans="1:15" x14ac:dyDescent="0.35">
      <c r="A535" s="2">
        <v>44641.640034722222</v>
      </c>
      <c r="B535">
        <v>14967560</v>
      </c>
      <c r="C535" s="1">
        <v>3.2583199999999998E-11</v>
      </c>
      <c r="D535" s="1">
        <v>3.9068500000000001E-11</v>
      </c>
      <c r="E535" s="1">
        <v>6.1770900000000002E-9</v>
      </c>
      <c r="F535" s="1">
        <v>-7.0949799999999997E-12</v>
      </c>
      <c r="G535" s="1">
        <v>4.3233399999999998E-10</v>
      </c>
      <c r="H535" s="1">
        <f t="shared" si="64"/>
        <v>2.1113913599999999E-11</v>
      </c>
      <c r="I535" s="1">
        <f t="shared" si="65"/>
        <v>7.8136999999999999E-15</v>
      </c>
      <c r="J535" s="1">
        <f t="shared" si="66"/>
        <v>6.1740014549999999E-9</v>
      </c>
      <c r="K535" s="1">
        <f t="shared" si="67"/>
        <v>-7.0942705019999996E-12</v>
      </c>
      <c r="L535" s="1">
        <f t="shared" si="68"/>
        <v>1.4470218979999999E-10</v>
      </c>
      <c r="M535" s="1">
        <f t="shared" si="69"/>
        <v>3.4198102727852368E-3</v>
      </c>
      <c r="N535" s="1">
        <f t="shared" si="70"/>
        <v>1.2655811724294452E-6</v>
      </c>
      <c r="O535" s="1">
        <f t="shared" si="71"/>
        <v>553904.99949035677</v>
      </c>
    </row>
    <row r="536" spans="1:15" x14ac:dyDescent="0.35">
      <c r="A536" s="2">
        <v>44641.6403587963</v>
      </c>
      <c r="B536">
        <v>14995016</v>
      </c>
      <c r="C536" s="1">
        <v>2.6831900000000001E-11</v>
      </c>
      <c r="D536" s="1">
        <v>2.9506100000000001E-11</v>
      </c>
      <c r="E536" s="1">
        <v>6.0436999999999997E-9</v>
      </c>
      <c r="F536" s="1">
        <v>-2.3112400000000001E-11</v>
      </c>
      <c r="G536" s="1">
        <v>4.2281899999999999E-10</v>
      </c>
      <c r="H536" s="1">
        <f t="shared" si="64"/>
        <v>1.73870712E-11</v>
      </c>
      <c r="I536" s="1">
        <f t="shared" si="65"/>
        <v>5.9012200000000001E-15</v>
      </c>
      <c r="J536" s="1">
        <f t="shared" si="66"/>
        <v>6.0406781500000001E-9</v>
      </c>
      <c r="K536" s="1">
        <f t="shared" si="67"/>
        <v>-2.3110088760000002E-11</v>
      </c>
      <c r="L536" s="1">
        <f t="shared" si="68"/>
        <v>1.4151751930000002E-10</v>
      </c>
      <c r="M536" s="1">
        <f t="shared" si="69"/>
        <v>2.8783310032831329E-3</v>
      </c>
      <c r="N536" s="1">
        <f t="shared" si="70"/>
        <v>9.7691349438969863E-7</v>
      </c>
      <c r="O536" s="1">
        <f t="shared" si="71"/>
        <v>476491.36931474041</v>
      </c>
    </row>
    <row r="537" spans="1:15" x14ac:dyDescent="0.35">
      <c r="A537" s="2">
        <v>44641.640706018516</v>
      </c>
      <c r="B537">
        <v>15025723</v>
      </c>
      <c r="C537" s="1">
        <v>3.7334600000000001E-11</v>
      </c>
      <c r="D537" s="1">
        <v>3.2034900000000003E-11</v>
      </c>
      <c r="E537" s="1">
        <v>5.9302400000000004E-9</v>
      </c>
      <c r="F537" s="1">
        <v>-4.1817399999999999E-12</v>
      </c>
      <c r="G537" s="1">
        <v>4.1076400000000002E-10</v>
      </c>
      <c r="H537" s="1">
        <f t="shared" si="64"/>
        <v>2.4192820800000002E-11</v>
      </c>
      <c r="I537" s="1">
        <f t="shared" si="65"/>
        <v>6.4069800000000006E-15</v>
      </c>
      <c r="J537" s="1">
        <f t="shared" si="66"/>
        <v>5.9272748800000002E-9</v>
      </c>
      <c r="K537" s="1">
        <f t="shared" si="67"/>
        <v>-4.181321826E-12</v>
      </c>
      <c r="L537" s="1">
        <f t="shared" si="68"/>
        <v>1.3748271080000003E-10</v>
      </c>
      <c r="M537" s="1">
        <f t="shared" si="69"/>
        <v>4.0816093887651797E-3</v>
      </c>
      <c r="N537" s="1">
        <f t="shared" si="70"/>
        <v>1.0809318160051319E-6</v>
      </c>
      <c r="O537" s="1">
        <f t="shared" si="71"/>
        <v>688614.83082849358</v>
      </c>
    </row>
    <row r="538" spans="1:15" x14ac:dyDescent="0.35">
      <c r="A538" s="2">
        <v>44641.641064814816</v>
      </c>
      <c r="B538">
        <v>15056430</v>
      </c>
      <c r="C538" s="1">
        <v>3.4410599999999998E-11</v>
      </c>
      <c r="D538" s="1">
        <v>1.9943700000000001E-11</v>
      </c>
      <c r="E538" s="1">
        <v>5.85686E-9</v>
      </c>
      <c r="F538" s="1">
        <v>2.9648400000000003E-11</v>
      </c>
      <c r="G538" s="1">
        <v>3.85655E-10</v>
      </c>
      <c r="H538" s="1">
        <f t="shared" si="64"/>
        <v>2.22980688E-11</v>
      </c>
      <c r="I538" s="1">
        <f t="shared" si="65"/>
        <v>3.9887400000000002E-15</v>
      </c>
      <c r="J538" s="1">
        <f t="shared" si="66"/>
        <v>5.85393157E-9</v>
      </c>
      <c r="K538" s="1">
        <f t="shared" si="67"/>
        <v>2.9645435160000005E-11</v>
      </c>
      <c r="L538" s="1">
        <f t="shared" si="68"/>
        <v>1.2907872849999999E-10</v>
      </c>
      <c r="M538" s="1">
        <f t="shared" si="69"/>
        <v>3.8090757524861193E-3</v>
      </c>
      <c r="N538" s="1">
        <f t="shared" si="70"/>
        <v>6.8137796834546871E-7</v>
      </c>
      <c r="O538" s="1">
        <f t="shared" si="71"/>
        <v>650686.75759838428</v>
      </c>
    </row>
    <row r="539" spans="1:15" x14ac:dyDescent="0.35">
      <c r="A539" s="2">
        <v>44641.641423611109</v>
      </c>
      <c r="B539">
        <v>15087137</v>
      </c>
      <c r="C539" s="1">
        <v>1.7952399999999999E-11</v>
      </c>
      <c r="D539" s="1">
        <v>2.92194E-11</v>
      </c>
      <c r="E539" s="1">
        <v>5.8193499999999998E-9</v>
      </c>
      <c r="F539" s="1">
        <v>1.1319700000000001E-11</v>
      </c>
      <c r="G539" s="1">
        <v>3.6617499999999998E-10</v>
      </c>
      <c r="H539" s="1">
        <f t="shared" si="64"/>
        <v>1.16331552E-11</v>
      </c>
      <c r="I539" s="1">
        <f t="shared" si="65"/>
        <v>5.8438800000000006E-15</v>
      </c>
      <c r="J539" s="1">
        <f t="shared" si="66"/>
        <v>5.8164403249999999E-9</v>
      </c>
      <c r="K539" s="1">
        <f t="shared" si="67"/>
        <v>1.1318568030000001E-11</v>
      </c>
      <c r="L539" s="1">
        <f t="shared" si="68"/>
        <v>1.225587725E-10</v>
      </c>
      <c r="M539" s="1">
        <f t="shared" si="69"/>
        <v>2.000047202409835E-3</v>
      </c>
      <c r="N539" s="1">
        <f t="shared" si="70"/>
        <v>1.0047176062104619E-6</v>
      </c>
      <c r="O539" s="1">
        <f t="shared" si="71"/>
        <v>343861.03710431088</v>
      </c>
    </row>
    <row r="540" spans="1:15" x14ac:dyDescent="0.35">
      <c r="A540" s="2">
        <v>44641.641770833332</v>
      </c>
      <c r="B540">
        <v>15117845</v>
      </c>
      <c r="C540" s="1">
        <v>2.2843699999999999E-11</v>
      </c>
      <c r="D540" s="1">
        <v>3.8495099999999998E-11</v>
      </c>
      <c r="E540" s="1">
        <v>5.7754800000000004E-9</v>
      </c>
      <c r="F540" s="1">
        <v>9.1804800000000001E-12</v>
      </c>
      <c r="G540" s="1">
        <v>3.6214399999999999E-10</v>
      </c>
      <c r="H540" s="1">
        <f t="shared" si="64"/>
        <v>1.4802717599999998E-11</v>
      </c>
      <c r="I540" s="1">
        <f t="shared" si="65"/>
        <v>7.6990199999999994E-15</v>
      </c>
      <c r="J540" s="1">
        <f t="shared" si="66"/>
        <v>5.7725922600000004E-9</v>
      </c>
      <c r="K540" s="1">
        <f t="shared" si="67"/>
        <v>9.179561952E-12</v>
      </c>
      <c r="L540" s="1">
        <f t="shared" si="68"/>
        <v>1.2120959680000001E-10</v>
      </c>
      <c r="M540" s="1">
        <f t="shared" si="69"/>
        <v>2.5643102670826778E-3</v>
      </c>
      <c r="N540" s="1">
        <f t="shared" si="70"/>
        <v>1.3337196970152883E-6</v>
      </c>
      <c r="O540" s="1">
        <f t="shared" si="71"/>
        <v>444221.61683781864</v>
      </c>
    </row>
    <row r="541" spans="1:15" x14ac:dyDescent="0.35">
      <c r="A541" s="2">
        <v>44641.642129629632</v>
      </c>
      <c r="B541">
        <v>15148551</v>
      </c>
      <c r="C541" s="1">
        <v>2.7616699999999999E-11</v>
      </c>
      <c r="D541" s="1">
        <v>4.08499E-11</v>
      </c>
      <c r="E541" s="1">
        <v>5.75077E-9</v>
      </c>
      <c r="F541" s="1">
        <v>9.0622300000000003E-12</v>
      </c>
      <c r="G541" s="1">
        <v>3.5620799999999999E-10</v>
      </c>
      <c r="H541" s="1">
        <f t="shared" si="64"/>
        <v>1.78956216E-11</v>
      </c>
      <c r="I541" s="1">
        <f t="shared" si="65"/>
        <v>8.1699800000000003E-15</v>
      </c>
      <c r="J541" s="1">
        <f t="shared" si="66"/>
        <v>5.7478946149999997E-9</v>
      </c>
      <c r="K541" s="1">
        <f t="shared" si="67"/>
        <v>9.0613237769999997E-12</v>
      </c>
      <c r="L541" s="1">
        <f t="shared" si="68"/>
        <v>1.192228176E-10</v>
      </c>
      <c r="M541" s="1">
        <f t="shared" si="69"/>
        <v>3.1134220090428713E-3</v>
      </c>
      <c r="N541" s="1">
        <f t="shared" si="70"/>
        <v>1.4213865331975995E-6</v>
      </c>
      <c r="O541" s="1">
        <f t="shared" si="71"/>
        <v>541663.02926256263</v>
      </c>
    </row>
    <row r="542" spans="1:15" x14ac:dyDescent="0.35">
      <c r="A542" s="2">
        <v>44641.642488425925</v>
      </c>
      <c r="B542">
        <v>15179258</v>
      </c>
      <c r="C542" s="1">
        <v>3.44859E-11</v>
      </c>
      <c r="D542" s="1">
        <v>4.0819099999999998E-11</v>
      </c>
      <c r="E542" s="1">
        <v>5.7247000000000003E-9</v>
      </c>
      <c r="F542" s="1">
        <v>2.7315699999999998E-11</v>
      </c>
      <c r="G542" s="1">
        <v>3.5404300000000003E-10</v>
      </c>
      <c r="H542" s="1">
        <f t="shared" si="64"/>
        <v>2.2346863200000001E-11</v>
      </c>
      <c r="I542" s="1">
        <f t="shared" si="65"/>
        <v>8.1638200000000002E-15</v>
      </c>
      <c r="J542" s="1">
        <f t="shared" si="66"/>
        <v>5.7218376500000002E-9</v>
      </c>
      <c r="K542" s="1">
        <f t="shared" si="67"/>
        <v>2.7312968429999997E-11</v>
      </c>
      <c r="L542" s="1">
        <f t="shared" si="68"/>
        <v>1.1849819210000003E-10</v>
      </c>
      <c r="M542" s="1">
        <f t="shared" si="69"/>
        <v>3.905539542877453E-3</v>
      </c>
      <c r="N542" s="1">
        <f t="shared" si="70"/>
        <v>1.4267828797973673E-6</v>
      </c>
      <c r="O542" s="1">
        <f t="shared" si="71"/>
        <v>682567.3466770685</v>
      </c>
    </row>
    <row r="543" spans="1:15" x14ac:dyDescent="0.35">
      <c r="A543" s="2">
        <v>44641.642800925925</v>
      </c>
      <c r="B543">
        <v>15206715</v>
      </c>
      <c r="C543" s="1">
        <v>3.5593100000000003E-11</v>
      </c>
      <c r="D543" s="1">
        <v>3.9662299999999998E-11</v>
      </c>
      <c r="E543" s="1">
        <v>5.6949000000000003E-9</v>
      </c>
      <c r="F543" s="1">
        <v>-1.52327E-11</v>
      </c>
      <c r="G543" s="1">
        <v>3.44145E-10</v>
      </c>
      <c r="H543" s="1">
        <f t="shared" si="64"/>
        <v>2.3064328800000003E-11</v>
      </c>
      <c r="I543" s="1">
        <f t="shared" si="65"/>
        <v>7.9324599999999995E-15</v>
      </c>
      <c r="J543" s="1">
        <f t="shared" si="66"/>
        <v>5.69205255E-9</v>
      </c>
      <c r="K543" s="1">
        <f t="shared" si="67"/>
        <v>-1.5231176729999998E-11</v>
      </c>
      <c r="L543" s="1">
        <f t="shared" si="68"/>
        <v>1.1518533149999999E-10</v>
      </c>
      <c r="M543" s="1">
        <f t="shared" si="69"/>
        <v>4.0520231669329901E-3</v>
      </c>
      <c r="N543" s="1">
        <f t="shared" si="70"/>
        <v>1.3936027347463612E-6</v>
      </c>
      <c r="O543" s="1">
        <f t="shared" si="71"/>
        <v>711873.81552424177</v>
      </c>
    </row>
    <row r="544" spans="1:15" x14ac:dyDescent="0.35">
      <c r="A544" s="2">
        <v>44641.643159722225</v>
      </c>
      <c r="B544">
        <v>15237422</v>
      </c>
      <c r="C544" s="1">
        <v>3.22392E-11</v>
      </c>
      <c r="D544" s="1">
        <v>4.4678999999999999E-11</v>
      </c>
      <c r="E544" s="1">
        <v>5.67223E-9</v>
      </c>
      <c r="F544" s="1">
        <v>2.1091399999999999E-11</v>
      </c>
      <c r="G544" s="1">
        <v>3.3865500000000001E-10</v>
      </c>
      <c r="H544" s="1">
        <f t="shared" si="64"/>
        <v>2.0891001600000001E-11</v>
      </c>
      <c r="I544" s="1">
        <f t="shared" si="65"/>
        <v>8.9357999999999998E-15</v>
      </c>
      <c r="J544" s="1">
        <f t="shared" si="66"/>
        <v>5.6693938850000002E-9</v>
      </c>
      <c r="K544" s="1">
        <f t="shared" si="67"/>
        <v>2.1089290859999997E-11</v>
      </c>
      <c r="L544" s="1">
        <f t="shared" si="68"/>
        <v>1.1334782850000001E-10</v>
      </c>
      <c r="M544" s="1">
        <f t="shared" si="69"/>
        <v>3.6848739078216295E-3</v>
      </c>
      <c r="N544" s="1">
        <f t="shared" si="70"/>
        <v>1.5761473239039202E-6</v>
      </c>
      <c r="O544" s="1">
        <f t="shared" si="71"/>
        <v>649959.05780528241</v>
      </c>
    </row>
    <row r="545" spans="1:15" x14ac:dyDescent="0.35">
      <c r="A545" s="2">
        <v>44641.643518518518</v>
      </c>
      <c r="B545">
        <v>15268130</v>
      </c>
      <c r="C545" s="1">
        <v>1.82749E-11</v>
      </c>
      <c r="D545" s="1">
        <v>2.2359900000000001E-11</v>
      </c>
      <c r="E545" s="1">
        <v>5.6676599999999998E-9</v>
      </c>
      <c r="F545" s="1">
        <v>2.0876399999999999E-11</v>
      </c>
      <c r="G545" s="1">
        <v>3.2783599999999999E-10</v>
      </c>
      <c r="H545" s="1">
        <f t="shared" si="64"/>
        <v>1.1842135200000001E-11</v>
      </c>
      <c r="I545" s="1">
        <f t="shared" si="65"/>
        <v>4.4719800000000005E-15</v>
      </c>
      <c r="J545" s="1">
        <f t="shared" si="66"/>
        <v>5.6648261699999995E-9</v>
      </c>
      <c r="K545" s="1">
        <f t="shared" si="67"/>
        <v>2.0874312360000001E-11</v>
      </c>
      <c r="L545" s="1">
        <f t="shared" si="68"/>
        <v>1.0972670919999999E-10</v>
      </c>
      <c r="M545" s="1">
        <f t="shared" si="69"/>
        <v>2.0904675350347074E-3</v>
      </c>
      <c r="N545" s="1">
        <f t="shared" si="70"/>
        <v>7.8942934271891365E-7</v>
      </c>
      <c r="O545" s="1">
        <f t="shared" si="71"/>
        <v>369025.8928165324</v>
      </c>
    </row>
    <row r="546" spans="1:15" x14ac:dyDescent="0.35">
      <c r="A546" s="2">
        <v>44641.643865740742</v>
      </c>
      <c r="B546">
        <v>15298836</v>
      </c>
      <c r="C546" s="1">
        <v>2.50797E-11</v>
      </c>
      <c r="D546" s="1">
        <v>3.3355600000000001E-11</v>
      </c>
      <c r="E546" s="1">
        <v>5.6154999999999999E-9</v>
      </c>
      <c r="F546" s="1">
        <v>1.5619700000000001E-11</v>
      </c>
      <c r="G546" s="1">
        <v>3.1846E-10</v>
      </c>
      <c r="H546" s="1">
        <f t="shared" si="64"/>
        <v>1.6251645600000002E-11</v>
      </c>
      <c r="I546" s="1">
        <f t="shared" si="65"/>
        <v>6.6711200000000002E-15</v>
      </c>
      <c r="J546" s="1">
        <f t="shared" si="66"/>
        <v>5.6126922499999999E-9</v>
      </c>
      <c r="K546" s="1">
        <f t="shared" si="67"/>
        <v>1.561813803E-11</v>
      </c>
      <c r="L546" s="1">
        <f t="shared" si="68"/>
        <v>1.06588562E-10</v>
      </c>
      <c r="M546" s="1">
        <f t="shared" si="69"/>
        <v>2.8955169597976805E-3</v>
      </c>
      <c r="N546" s="1">
        <f t="shared" si="70"/>
        <v>1.1885775493926289E-6</v>
      </c>
      <c r="O546" s="1">
        <f t="shared" si="71"/>
        <v>515887.35509196686</v>
      </c>
    </row>
    <row r="547" spans="1:15" x14ac:dyDescent="0.35">
      <c r="A547" s="2">
        <v>44641.644224537034</v>
      </c>
      <c r="B547">
        <v>15329543</v>
      </c>
      <c r="C547" s="1">
        <v>2.91539E-11</v>
      </c>
      <c r="D547" s="1">
        <v>3.4543199999999997E-11</v>
      </c>
      <c r="E547" s="1">
        <v>5.6302799999999997E-9</v>
      </c>
      <c r="F547" s="1">
        <v>-7.6432300000000007E-12</v>
      </c>
      <c r="G547" s="1">
        <v>3.1418399999999998E-10</v>
      </c>
      <c r="H547" s="1">
        <f t="shared" si="64"/>
        <v>1.8891727200000001E-11</v>
      </c>
      <c r="I547" s="1">
        <f t="shared" si="65"/>
        <v>6.9086399999999994E-15</v>
      </c>
      <c r="J547" s="1">
        <f t="shared" si="66"/>
        <v>5.6274648599999997E-9</v>
      </c>
      <c r="K547" s="1">
        <f t="shared" si="67"/>
        <v>-7.6424656770000013E-12</v>
      </c>
      <c r="L547" s="1">
        <f t="shared" si="68"/>
        <v>1.0515738479999999E-10</v>
      </c>
      <c r="M547" s="1">
        <f t="shared" si="69"/>
        <v>3.357058226037506E-3</v>
      </c>
      <c r="N547" s="1">
        <f t="shared" si="70"/>
        <v>1.2276647072657154E-6</v>
      </c>
      <c r="O547" s="1">
        <f t="shared" si="71"/>
        <v>596548.94513859414</v>
      </c>
    </row>
    <row r="548" spans="1:15" x14ac:dyDescent="0.35">
      <c r="A548" s="2">
        <v>44641.644583333335</v>
      </c>
      <c r="B548">
        <v>15360250</v>
      </c>
      <c r="C548" s="1">
        <v>2.3714399999999998E-11</v>
      </c>
      <c r="D548" s="1">
        <v>4.3348E-11</v>
      </c>
      <c r="E548" s="1">
        <v>5.6103199999999997E-9</v>
      </c>
      <c r="F548" s="1">
        <v>1.63077E-11</v>
      </c>
      <c r="G548" s="1">
        <v>3.1449799999999998E-10</v>
      </c>
      <c r="H548" s="1">
        <f t="shared" si="64"/>
        <v>1.53669312E-11</v>
      </c>
      <c r="I548" s="1">
        <f t="shared" si="65"/>
        <v>8.6696000000000003E-15</v>
      </c>
      <c r="J548" s="1">
        <f t="shared" si="66"/>
        <v>5.6075148399999999E-9</v>
      </c>
      <c r="K548" s="1">
        <f t="shared" si="67"/>
        <v>1.6306069230000001E-11</v>
      </c>
      <c r="L548" s="1">
        <f t="shared" si="68"/>
        <v>1.052624806E-10</v>
      </c>
      <c r="M548" s="1">
        <f t="shared" si="69"/>
        <v>2.7404173931709114E-3</v>
      </c>
      <c r="N548" s="1">
        <f t="shared" si="70"/>
        <v>1.5460681330983336E-6</v>
      </c>
      <c r="O548" s="1">
        <f t="shared" si="71"/>
        <v>488704.43884031015</v>
      </c>
    </row>
    <row r="549" spans="1:15" x14ac:dyDescent="0.35">
      <c r="A549" s="2">
        <v>44641.644895833335</v>
      </c>
      <c r="B549">
        <v>15387706</v>
      </c>
      <c r="C549" s="1">
        <v>2.4434699999999999E-11</v>
      </c>
      <c r="D549" s="1">
        <v>3.3386299999999997E-11</v>
      </c>
      <c r="E549" s="1">
        <v>5.5873599999999996E-9</v>
      </c>
      <c r="F549" s="1">
        <v>-1.08789E-11</v>
      </c>
      <c r="G549" s="1">
        <v>3.1553499999999999E-10</v>
      </c>
      <c r="H549" s="1">
        <f t="shared" si="64"/>
        <v>1.58336856E-11</v>
      </c>
      <c r="I549" s="1">
        <f t="shared" si="65"/>
        <v>6.67726E-15</v>
      </c>
      <c r="J549" s="1">
        <f t="shared" si="66"/>
        <v>5.5845663199999996E-9</v>
      </c>
      <c r="K549" s="1">
        <f t="shared" si="67"/>
        <v>-1.0877812110000001E-11</v>
      </c>
      <c r="L549" s="1">
        <f t="shared" si="68"/>
        <v>1.0560956449999999E-10</v>
      </c>
      <c r="M549" s="1">
        <f t="shared" si="69"/>
        <v>2.8352578683316634E-3</v>
      </c>
      <c r="N549" s="1">
        <f t="shared" si="70"/>
        <v>1.195663121787405E-6</v>
      </c>
      <c r="O549" s="1">
        <f t="shared" si="71"/>
        <v>507695.26331485371</v>
      </c>
    </row>
    <row r="550" spans="1:15" x14ac:dyDescent="0.35">
      <c r="A550" s="2">
        <v>44641.645254629628</v>
      </c>
      <c r="B550">
        <v>15418415</v>
      </c>
      <c r="C550" s="1">
        <v>1.2082900000000001E-11</v>
      </c>
      <c r="D550" s="1">
        <v>3.7317699999999997E-11</v>
      </c>
      <c r="E550" s="1">
        <v>5.5921999999999998E-9</v>
      </c>
      <c r="F550" s="1">
        <v>-2.8057400000000001E-12</v>
      </c>
      <c r="G550" s="1">
        <v>3.16579E-10</v>
      </c>
      <c r="H550" s="1">
        <f t="shared" si="64"/>
        <v>7.8297191999999998E-12</v>
      </c>
      <c r="I550" s="1">
        <f t="shared" si="65"/>
        <v>7.4635400000000006E-15</v>
      </c>
      <c r="J550" s="1">
        <f t="shared" si="66"/>
        <v>5.5894039000000002E-9</v>
      </c>
      <c r="K550" s="1">
        <f t="shared" si="67"/>
        <v>-2.8054594260000001E-12</v>
      </c>
      <c r="L550" s="1">
        <f t="shared" si="68"/>
        <v>1.0595899130000001E-10</v>
      </c>
      <c r="M550" s="1">
        <f t="shared" si="69"/>
        <v>1.4008147094182976E-3</v>
      </c>
      <c r="N550" s="1">
        <f t="shared" si="70"/>
        <v>1.3353016052391563E-6</v>
      </c>
      <c r="O550" s="1">
        <f t="shared" si="71"/>
        <v>250619.69656876961</v>
      </c>
    </row>
    <row r="551" spans="1:15" x14ac:dyDescent="0.35">
      <c r="A551" s="2">
        <v>44641.645613425928</v>
      </c>
      <c r="B551">
        <v>15449121</v>
      </c>
      <c r="C551" s="1">
        <v>1.0266199999999999E-11</v>
      </c>
      <c r="D551" s="1">
        <v>3.46763E-11</v>
      </c>
      <c r="E551" s="1">
        <v>5.5668000000000003E-9</v>
      </c>
      <c r="F551" s="1">
        <v>-1.2383899999999999E-11</v>
      </c>
      <c r="G551" s="1">
        <v>3.1340000000000002E-10</v>
      </c>
      <c r="H551" s="1">
        <f t="shared" si="64"/>
        <v>6.6524976E-12</v>
      </c>
      <c r="I551" s="1">
        <f t="shared" si="65"/>
        <v>6.9352600000000006E-15</v>
      </c>
      <c r="J551" s="1">
        <f t="shared" si="66"/>
        <v>5.5640166000000006E-9</v>
      </c>
      <c r="K551" s="1">
        <f t="shared" si="67"/>
        <v>-1.238266161E-11</v>
      </c>
      <c r="L551" s="1">
        <f t="shared" si="68"/>
        <v>1.0489498000000002E-10</v>
      </c>
      <c r="M551" s="1">
        <f t="shared" si="69"/>
        <v>1.1956286399289319E-3</v>
      </c>
      <c r="N551" s="1">
        <f t="shared" si="70"/>
        <v>1.2464484739315838E-6</v>
      </c>
      <c r="O551" s="1">
        <f t="shared" si="71"/>
        <v>214885.88656060657</v>
      </c>
    </row>
    <row r="552" spans="1:15" x14ac:dyDescent="0.35">
      <c r="A552" s="2">
        <v>44641.645960648151</v>
      </c>
      <c r="B552">
        <v>15479828</v>
      </c>
      <c r="C552" s="1">
        <v>4.8772599999999998E-11</v>
      </c>
      <c r="D552" s="1">
        <v>3.5055100000000002E-11</v>
      </c>
      <c r="E552" s="1">
        <v>5.5646399999999999E-9</v>
      </c>
      <c r="F552" s="1">
        <v>2.1177399999999998E-12</v>
      </c>
      <c r="G552" s="1">
        <v>3.14506E-10</v>
      </c>
      <c r="H552" s="1">
        <f t="shared" si="64"/>
        <v>3.1604644799999999E-11</v>
      </c>
      <c r="I552" s="1">
        <f t="shared" si="65"/>
        <v>7.0110200000000009E-15</v>
      </c>
      <c r="J552" s="1">
        <f t="shared" si="66"/>
        <v>5.5618576800000001E-9</v>
      </c>
      <c r="K552" s="1">
        <f t="shared" si="67"/>
        <v>2.1175282259999999E-12</v>
      </c>
      <c r="L552" s="1">
        <f t="shared" si="68"/>
        <v>1.0526515819999999E-10</v>
      </c>
      <c r="M552" s="1">
        <f t="shared" si="69"/>
        <v>5.6823900607251782E-3</v>
      </c>
      <c r="N552" s="1">
        <f t="shared" si="70"/>
        <v>1.2605536501250424E-6</v>
      </c>
      <c r="O552" s="1">
        <f t="shared" si="71"/>
        <v>1021671.2450515595</v>
      </c>
    </row>
    <row r="553" spans="1:15" x14ac:dyDescent="0.35">
      <c r="A553" s="2">
        <v>44641.646319444444</v>
      </c>
      <c r="B553">
        <v>15510535</v>
      </c>
      <c r="C553" s="1">
        <v>3.6807900000000003E-11</v>
      </c>
      <c r="D553" s="1">
        <v>3.05709E-11</v>
      </c>
      <c r="E553" s="1">
        <v>5.5674800000000003E-9</v>
      </c>
      <c r="F553" s="1">
        <v>7.9334799999999994E-12</v>
      </c>
      <c r="G553" s="1">
        <v>2.9858799999999998E-10</v>
      </c>
      <c r="H553" s="1">
        <f t="shared" si="64"/>
        <v>2.3851519200000002E-11</v>
      </c>
      <c r="I553" s="1">
        <f t="shared" si="65"/>
        <v>6.1141800000000003E-15</v>
      </c>
      <c r="J553" s="1">
        <f t="shared" si="66"/>
        <v>5.5646962600000003E-9</v>
      </c>
      <c r="K553" s="1">
        <f t="shared" si="67"/>
        <v>7.9326866520000002E-12</v>
      </c>
      <c r="L553" s="1">
        <f t="shared" si="68"/>
        <v>9.9937403599999981E-11</v>
      </c>
      <c r="M553" s="1">
        <f t="shared" si="69"/>
        <v>4.286221221353778E-3</v>
      </c>
      <c r="N553" s="1">
        <f t="shared" si="70"/>
        <v>1.098744606053305E-6</v>
      </c>
      <c r="O553" s="1">
        <f t="shared" si="71"/>
        <v>770252.50275812496</v>
      </c>
    </row>
    <row r="554" spans="1:15" x14ac:dyDescent="0.35">
      <c r="A554" s="2">
        <v>44641.646678240744</v>
      </c>
      <c r="B554">
        <v>15541242</v>
      </c>
      <c r="C554" s="1">
        <v>1.7038699999999999E-11</v>
      </c>
      <c r="D554" s="1">
        <v>4.04813E-11</v>
      </c>
      <c r="E554" s="1">
        <v>5.55438E-9</v>
      </c>
      <c r="F554" s="1">
        <v>2.4370200000000001E-11</v>
      </c>
      <c r="G554" s="1">
        <v>3.10336E-10</v>
      </c>
      <c r="H554" s="1">
        <f t="shared" si="64"/>
        <v>1.10410776E-11</v>
      </c>
      <c r="I554" s="1">
        <f t="shared" si="65"/>
        <v>8.0962599999999995E-15</v>
      </c>
      <c r="J554" s="1">
        <f t="shared" si="66"/>
        <v>5.5516028099999996E-9</v>
      </c>
      <c r="K554" s="1">
        <f t="shared" si="67"/>
        <v>2.4367762980000001E-11</v>
      </c>
      <c r="L554" s="1">
        <f t="shared" si="68"/>
        <v>1.038694592E-10</v>
      </c>
      <c r="M554" s="1">
        <f t="shared" si="69"/>
        <v>1.9888089940641846E-3</v>
      </c>
      <c r="N554" s="1">
        <f t="shared" si="70"/>
        <v>1.4583644178247688E-6</v>
      </c>
      <c r="O554" s="1">
        <f t="shared" si="71"/>
        <v>358240.50497304666</v>
      </c>
    </row>
    <row r="555" spans="1:15" x14ac:dyDescent="0.35">
      <c r="A555" s="2">
        <v>44641.64702546296</v>
      </c>
      <c r="B555">
        <v>15571950</v>
      </c>
      <c r="C555" s="1">
        <v>2.8422900000000001E-11</v>
      </c>
      <c r="D555" s="1">
        <v>2.8052299999999999E-11</v>
      </c>
      <c r="E555" s="1">
        <v>5.3578300000000003E-9</v>
      </c>
      <c r="F555" s="1">
        <v>-9.0192299999999997E-12</v>
      </c>
      <c r="G555" s="1">
        <v>2.9761299999999999E-10</v>
      </c>
      <c r="H555" s="1">
        <f t="shared" si="64"/>
        <v>1.8418039200000002E-11</v>
      </c>
      <c r="I555" s="1">
        <f t="shared" si="65"/>
        <v>5.6104600000000001E-15</v>
      </c>
      <c r="J555" s="1">
        <f t="shared" si="66"/>
        <v>5.3551510850000002E-9</v>
      </c>
      <c r="K555" s="1">
        <f t="shared" si="67"/>
        <v>-9.018328077E-12</v>
      </c>
      <c r="L555" s="1">
        <f t="shared" si="68"/>
        <v>9.9611071099999994E-11</v>
      </c>
      <c r="M555" s="1">
        <f t="shared" si="69"/>
        <v>3.4393127117533047E-3</v>
      </c>
      <c r="N555" s="1">
        <f t="shared" si="70"/>
        <v>1.0476753897224544E-6</v>
      </c>
      <c r="O555" s="1">
        <f t="shared" si="71"/>
        <v>642243.82415408629</v>
      </c>
    </row>
    <row r="556" spans="1:15" x14ac:dyDescent="0.35">
      <c r="A556" s="2">
        <v>44641.64738425926</v>
      </c>
      <c r="B556">
        <v>15602656</v>
      </c>
      <c r="C556" s="1">
        <v>3.63564E-11</v>
      </c>
      <c r="D556" s="1">
        <v>3.8955799999999999E-11</v>
      </c>
      <c r="E556" s="1">
        <v>5.1998600000000003E-9</v>
      </c>
      <c r="F556" s="1">
        <v>1.17819E-11</v>
      </c>
      <c r="G556" s="1">
        <v>3.0555999999999998E-10</v>
      </c>
      <c r="H556" s="1">
        <f t="shared" si="64"/>
        <v>2.35589472E-11</v>
      </c>
      <c r="I556" s="1">
        <f t="shared" si="65"/>
        <v>7.7911600000000002E-15</v>
      </c>
      <c r="J556" s="1">
        <f t="shared" si="66"/>
        <v>5.19726007E-9</v>
      </c>
      <c r="K556" s="1">
        <f t="shared" si="67"/>
        <v>1.178072181E-11</v>
      </c>
      <c r="L556" s="1">
        <f t="shared" si="68"/>
        <v>1.0227093199999999E-10</v>
      </c>
      <c r="M556" s="1">
        <f t="shared" si="69"/>
        <v>4.5329552269259442E-3</v>
      </c>
      <c r="N556" s="1">
        <f t="shared" si="70"/>
        <v>1.4990898848746662E-6</v>
      </c>
      <c r="O556" s="1">
        <f t="shared" si="71"/>
        <v>872181.719958829</v>
      </c>
    </row>
    <row r="557" spans="1:15" x14ac:dyDescent="0.35">
      <c r="A557" s="2">
        <v>44641.647743055553</v>
      </c>
      <c r="B557">
        <v>15633363</v>
      </c>
      <c r="C557" s="1">
        <v>2.11989E-11</v>
      </c>
      <c r="D557" s="1">
        <v>5.1180099999999998E-11</v>
      </c>
      <c r="E557" s="1">
        <v>5.5192300000000002E-9</v>
      </c>
      <c r="F557" s="1">
        <v>1.3598699999999999E-11</v>
      </c>
      <c r="G557" s="1">
        <v>2.9110100000000002E-10</v>
      </c>
      <c r="H557" s="1">
        <f t="shared" si="64"/>
        <v>1.37368872E-11</v>
      </c>
      <c r="I557" s="1">
        <f t="shared" si="65"/>
        <v>1.0236019999999999E-14</v>
      </c>
      <c r="J557" s="1">
        <f t="shared" si="66"/>
        <v>5.516470385E-9</v>
      </c>
      <c r="K557" s="1">
        <f t="shared" si="67"/>
        <v>1.3597340129999999E-11</v>
      </c>
      <c r="L557" s="1">
        <f t="shared" si="68"/>
        <v>9.7431504699999999E-11</v>
      </c>
      <c r="M557" s="1">
        <f t="shared" si="69"/>
        <v>2.4901587865589531E-3</v>
      </c>
      <c r="N557" s="1">
        <f t="shared" si="70"/>
        <v>1.8555379229140917E-6</v>
      </c>
      <c r="O557" s="1">
        <f t="shared" si="71"/>
        <v>451404.36053640721</v>
      </c>
    </row>
    <row r="558" spans="1:15" x14ac:dyDescent="0.35">
      <c r="A558" s="2">
        <v>44641.648101851853</v>
      </c>
      <c r="B558">
        <v>15664070</v>
      </c>
      <c r="C558" s="1">
        <v>3.3120600000000002E-11</v>
      </c>
      <c r="D558" s="1">
        <v>4.3337699999999999E-11</v>
      </c>
      <c r="E558" s="1">
        <v>5.2209600000000001E-8</v>
      </c>
      <c r="F558" s="1">
        <v>-1.69634E-11</v>
      </c>
      <c r="G558" s="1">
        <v>3.3110699999999998E-10</v>
      </c>
      <c r="H558" s="1">
        <f t="shared" si="64"/>
        <v>2.1462148800000002E-11</v>
      </c>
      <c r="I558" s="1">
        <f t="shared" si="65"/>
        <v>8.6675400000000004E-15</v>
      </c>
      <c r="J558" s="1">
        <f t="shared" si="66"/>
        <v>5.2183495200000004E-8</v>
      </c>
      <c r="K558" s="1">
        <f t="shared" si="67"/>
        <v>-1.6961703660000001E-11</v>
      </c>
      <c r="L558" s="1">
        <f t="shared" si="68"/>
        <v>1.1082151289999999E-10</v>
      </c>
      <c r="M558" s="1">
        <f t="shared" si="69"/>
        <v>4.1128231671227729E-4</v>
      </c>
      <c r="N558" s="1">
        <f t="shared" si="70"/>
        <v>1.6609734489383148E-7</v>
      </c>
      <c r="O558" s="1">
        <f t="shared" si="71"/>
        <v>7881.4635764811183</v>
      </c>
    </row>
    <row r="559" spans="1:15" x14ac:dyDescent="0.35">
      <c r="A559" s="2">
        <v>44641.648460648146</v>
      </c>
      <c r="B559">
        <v>15695797</v>
      </c>
      <c r="C559" s="1">
        <v>3.1013700000000001E-11</v>
      </c>
      <c r="D559" s="1">
        <v>1.4916899999999999E-11</v>
      </c>
      <c r="E559" s="1">
        <v>2.6265700000000002E-7</v>
      </c>
      <c r="F559" s="1">
        <v>5.4394899999999999E-12</v>
      </c>
      <c r="G559" s="1">
        <v>2.84283E-10</v>
      </c>
      <c r="H559" s="1">
        <f t="shared" si="64"/>
        <v>2.0096877600000001E-11</v>
      </c>
      <c r="I559" s="1">
        <f t="shared" si="65"/>
        <v>2.98338E-15</v>
      </c>
      <c r="J559" s="1">
        <f t="shared" si="66"/>
        <v>2.6252567150000003E-7</v>
      </c>
      <c r="K559" s="1">
        <f t="shared" si="67"/>
        <v>5.4389460510000001E-12</v>
      </c>
      <c r="L559" s="1">
        <f t="shared" si="68"/>
        <v>9.5149520099999993E-11</v>
      </c>
      <c r="M559" s="1">
        <f t="shared" si="69"/>
        <v>7.6552047215694863E-5</v>
      </c>
      <c r="N559" s="1">
        <f t="shared" si="70"/>
        <v>1.1364145772692556E-8</v>
      </c>
      <c r="O559" s="1">
        <f t="shared" si="71"/>
        <v>291.59832933022267</v>
      </c>
    </row>
    <row r="560" spans="1:15" x14ac:dyDescent="0.35">
      <c r="A560" s="2">
        <v>44641.648796296293</v>
      </c>
      <c r="B560">
        <v>15724925</v>
      </c>
      <c r="C560" s="1">
        <v>1.6157200000000001E-11</v>
      </c>
      <c r="D560" s="1">
        <v>2.3394000000000001E-11</v>
      </c>
      <c r="E560" s="1">
        <v>3.2464900000000001E-7</v>
      </c>
      <c r="F560" s="1">
        <v>-2.17149E-11</v>
      </c>
      <c r="G560" s="1">
        <v>2.7179800000000002E-10</v>
      </c>
      <c r="H560" s="1">
        <f t="shared" si="64"/>
        <v>1.0469865600000002E-11</v>
      </c>
      <c r="I560" s="1">
        <f t="shared" si="65"/>
        <v>4.6788000000000002E-15</v>
      </c>
      <c r="J560" s="1">
        <f t="shared" si="66"/>
        <v>3.2448667550000003E-7</v>
      </c>
      <c r="K560" s="1">
        <f t="shared" si="67"/>
        <v>-2.171272851E-11</v>
      </c>
      <c r="L560" s="1">
        <f t="shared" si="68"/>
        <v>9.0970790600000008E-11</v>
      </c>
      <c r="M560" s="1">
        <f t="shared" si="69"/>
        <v>3.226593382876827E-5</v>
      </c>
      <c r="N560" s="1">
        <f t="shared" si="70"/>
        <v>1.4419082055651312E-8</v>
      </c>
      <c r="O560" s="1">
        <f t="shared" si="71"/>
        <v>99.436852927935604</v>
      </c>
    </row>
    <row r="561" spans="1:15" x14ac:dyDescent="0.35">
      <c r="A561" s="2">
        <v>44641.649131944447</v>
      </c>
      <c r="B561">
        <v>15753031</v>
      </c>
      <c r="C561" s="1">
        <v>5.0309899999999998E-12</v>
      </c>
      <c r="D561" s="1">
        <v>3.5219E-11</v>
      </c>
      <c r="E561" s="1">
        <v>3.6514099999999997E-7</v>
      </c>
      <c r="F561" s="1">
        <v>-2.1026900000000001E-11</v>
      </c>
      <c r="G561" s="1">
        <v>2.6185400000000001E-10</v>
      </c>
      <c r="H561" s="1">
        <f t="shared" si="64"/>
        <v>3.2600815199999998E-12</v>
      </c>
      <c r="I561" s="1">
        <f t="shared" si="65"/>
        <v>7.0438000000000006E-15</v>
      </c>
      <c r="J561" s="1">
        <f t="shared" si="66"/>
        <v>3.6495842949999997E-7</v>
      </c>
      <c r="K561" s="1">
        <f t="shared" si="67"/>
        <v>-2.1024797310000002E-11</v>
      </c>
      <c r="L561" s="1">
        <f t="shared" si="68"/>
        <v>8.7642533800000003E-11</v>
      </c>
      <c r="M561" s="1">
        <f t="shared" si="69"/>
        <v>8.932747558307871E-6</v>
      </c>
      <c r="N561" s="1">
        <f t="shared" si="70"/>
        <v>1.9300280335078548E-8</v>
      </c>
      <c r="O561" s="1">
        <f t="shared" si="71"/>
        <v>24.47606860470631</v>
      </c>
    </row>
    <row r="562" spans="1:15" x14ac:dyDescent="0.35">
      <c r="A562" s="2">
        <v>44641.649456018517</v>
      </c>
      <c r="B562">
        <v>15781138</v>
      </c>
      <c r="C562" s="1">
        <v>1.1717399999999999E-11</v>
      </c>
      <c r="D562" s="1">
        <v>2.9260400000000002E-11</v>
      </c>
      <c r="E562" s="1">
        <v>3.7589099999999999E-7</v>
      </c>
      <c r="F562" s="1">
        <v>4.6654900000000001E-12</v>
      </c>
      <c r="G562" s="1">
        <v>6.7426899999999998E-10</v>
      </c>
      <c r="H562" s="1">
        <f t="shared" si="64"/>
        <v>7.5928752000000003E-12</v>
      </c>
      <c r="I562" s="1">
        <f t="shared" si="65"/>
        <v>5.852080000000001E-15</v>
      </c>
      <c r="J562" s="1">
        <f t="shared" si="66"/>
        <v>3.7570305449999997E-7</v>
      </c>
      <c r="K562" s="1">
        <f t="shared" si="67"/>
        <v>4.6650234509999998E-12</v>
      </c>
      <c r="L562" s="1">
        <f t="shared" si="68"/>
        <v>2.2567783429999997E-10</v>
      </c>
      <c r="M562" s="1">
        <f t="shared" si="69"/>
        <v>2.0209777666313865E-5</v>
      </c>
      <c r="N562" s="1">
        <f t="shared" si="70"/>
        <v>1.557634395011287E-8</v>
      </c>
      <c r="O562" s="1">
        <f t="shared" si="71"/>
        <v>53.791890761201856</v>
      </c>
    </row>
    <row r="563" spans="1:15" x14ac:dyDescent="0.35">
      <c r="A563" s="2">
        <v>44641.649837962963</v>
      </c>
      <c r="B563">
        <v>15814576</v>
      </c>
      <c r="C563" s="1">
        <v>6.39045E-9</v>
      </c>
      <c r="D563" s="1">
        <v>3.7696599999999998E-11</v>
      </c>
      <c r="E563" s="1">
        <v>3.3083000000000001E-7</v>
      </c>
      <c r="F563" s="1">
        <v>8.5999800000000001E-11</v>
      </c>
      <c r="G563" s="1">
        <v>1.72489E-9</v>
      </c>
      <c r="H563" s="1">
        <f t="shared" si="64"/>
        <v>4.1410116E-9</v>
      </c>
      <c r="I563" s="1">
        <f t="shared" si="65"/>
        <v>7.5393199999999996E-15</v>
      </c>
      <c r="J563" s="1">
        <f t="shared" si="66"/>
        <v>3.3066458499999998E-7</v>
      </c>
      <c r="K563" s="1">
        <f t="shared" si="67"/>
        <v>8.5991200019999999E-11</v>
      </c>
      <c r="L563" s="1">
        <f t="shared" si="68"/>
        <v>5.7732068299999999E-10</v>
      </c>
      <c r="M563" s="1">
        <f t="shared" si="69"/>
        <v>1.2523299403230619E-2</v>
      </c>
      <c r="N563" s="1">
        <f t="shared" si="70"/>
        <v>2.2800506440688228E-8</v>
      </c>
      <c r="O563" s="1">
        <f t="shared" si="71"/>
        <v>37873.11968480271</v>
      </c>
    </row>
    <row r="564" spans="1:15" x14ac:dyDescent="0.35">
      <c r="A564" s="2">
        <v>44641.650092592594</v>
      </c>
      <c r="B564">
        <v>15836051</v>
      </c>
      <c r="C564" s="1">
        <v>9.1486400000000008E-9</v>
      </c>
      <c r="D564" s="1">
        <v>5.3575800000000003E-11</v>
      </c>
      <c r="E564" s="1">
        <v>3.35937E-7</v>
      </c>
      <c r="F564" s="1">
        <v>1.38255E-10</v>
      </c>
      <c r="G564" s="1">
        <v>1.5097299999999999E-9</v>
      </c>
      <c r="H564" s="1">
        <f t="shared" si="64"/>
        <v>5.9283187200000006E-9</v>
      </c>
      <c r="I564" s="1">
        <f t="shared" si="65"/>
        <v>1.0715160000000001E-14</v>
      </c>
      <c r="J564" s="1">
        <f t="shared" si="66"/>
        <v>3.3576903149999998E-7</v>
      </c>
      <c r="K564" s="1">
        <f t="shared" si="67"/>
        <v>1.382411745E-10</v>
      </c>
      <c r="L564" s="1">
        <f t="shared" si="68"/>
        <v>5.0530663100000001E-10</v>
      </c>
      <c r="M564" s="1">
        <f t="shared" si="69"/>
        <v>1.7655942519523279E-2</v>
      </c>
      <c r="N564" s="1">
        <f t="shared" si="70"/>
        <v>3.1912293853103611E-8</v>
      </c>
      <c r="O564" s="1">
        <f t="shared" si="71"/>
        <v>52583.59426611766</v>
      </c>
    </row>
    <row r="565" spans="1:15" x14ac:dyDescent="0.35">
      <c r="A565" s="2">
        <v>44641.650358796294</v>
      </c>
      <c r="B565">
        <v>15859080</v>
      </c>
      <c r="C565" s="1">
        <v>1.09052E-8</v>
      </c>
      <c r="D565" s="1">
        <v>4.5528700000000002E-11</v>
      </c>
      <c r="E565" s="1">
        <v>3.3486200000000002E-7</v>
      </c>
      <c r="F565" s="1">
        <v>1.24764E-10</v>
      </c>
      <c r="G565" s="1">
        <v>1.1647400000000001E-9</v>
      </c>
      <c r="H565" s="1">
        <f t="shared" si="64"/>
        <v>7.0665695999999998E-9</v>
      </c>
      <c r="I565" s="1">
        <f t="shared" si="65"/>
        <v>9.1057400000000003E-15</v>
      </c>
      <c r="J565" s="1">
        <f t="shared" si="66"/>
        <v>3.3469456900000004E-7</v>
      </c>
      <c r="K565" s="1">
        <f t="shared" si="67"/>
        <v>1.247515236E-10</v>
      </c>
      <c r="L565" s="1">
        <f t="shared" si="68"/>
        <v>3.8983847800000003E-10</v>
      </c>
      <c r="M565" s="1">
        <f t="shared" si="69"/>
        <v>2.1113487503288404E-2</v>
      </c>
      <c r="N565" s="1">
        <f t="shared" si="70"/>
        <v>2.7206118184726203E-8</v>
      </c>
      <c r="O565" s="1">
        <f t="shared" si="71"/>
        <v>63082.850631162772</v>
      </c>
    </row>
    <row r="566" spans="1:15" x14ac:dyDescent="0.35">
      <c r="A566" s="2">
        <v>44641.650578703702</v>
      </c>
      <c r="B566">
        <v>15878456</v>
      </c>
      <c r="C566" s="1">
        <v>1.14198E-8</v>
      </c>
      <c r="D566" s="1">
        <v>3.7041300000000003E-11</v>
      </c>
      <c r="E566" s="1">
        <v>3.3056200000000002E-7</v>
      </c>
      <c r="F566" s="1">
        <v>1.03769E-10</v>
      </c>
      <c r="G566" s="1">
        <v>9.2497099999999997E-10</v>
      </c>
      <c r="H566" s="1">
        <f t="shared" si="64"/>
        <v>7.4000303999999999E-9</v>
      </c>
      <c r="I566" s="1">
        <f t="shared" si="65"/>
        <v>7.408260000000001E-15</v>
      </c>
      <c r="J566" s="1">
        <f t="shared" si="66"/>
        <v>3.30396719E-7</v>
      </c>
      <c r="K566" s="1">
        <f t="shared" si="67"/>
        <v>1.037586231E-10</v>
      </c>
      <c r="L566" s="1">
        <f t="shared" si="68"/>
        <v>3.0958779370000002E-10</v>
      </c>
      <c r="M566" s="1">
        <f t="shared" si="69"/>
        <v>2.2397408855624863E-2</v>
      </c>
      <c r="N566" s="1">
        <f t="shared" si="70"/>
        <v>2.2422317093288088E-8</v>
      </c>
      <c r="O566" s="1">
        <f t="shared" si="71"/>
        <v>67789.440898245914</v>
      </c>
    </row>
    <row r="567" spans="1:15" x14ac:dyDescent="0.35">
      <c r="A567" s="2">
        <v>44641.65079861111</v>
      </c>
      <c r="B567">
        <v>15897831</v>
      </c>
      <c r="C567" s="1">
        <v>1.17296E-8</v>
      </c>
      <c r="D567" s="1">
        <v>4.9900400000000002E-11</v>
      </c>
      <c r="E567" s="1">
        <v>3.2868E-7</v>
      </c>
      <c r="F567" s="1">
        <v>9.8222500000000006E-11</v>
      </c>
      <c r="G567" s="1">
        <v>7.8237900000000003E-10</v>
      </c>
      <c r="H567" s="1">
        <f t="shared" si="64"/>
        <v>7.6007807999999993E-9</v>
      </c>
      <c r="I567" s="1">
        <f t="shared" si="65"/>
        <v>9.9800800000000002E-15</v>
      </c>
      <c r="J567" s="1">
        <f t="shared" si="66"/>
        <v>3.2851566000000001E-7</v>
      </c>
      <c r="K567" s="1">
        <f t="shared" si="67"/>
        <v>9.8212677750000012E-11</v>
      </c>
      <c r="L567" s="1">
        <f t="shared" si="68"/>
        <v>2.618622513E-10</v>
      </c>
      <c r="M567" s="1">
        <f t="shared" si="69"/>
        <v>2.3136738139058574E-2</v>
      </c>
      <c r="N567" s="1">
        <f t="shared" si="70"/>
        <v>3.0379312815711737E-8</v>
      </c>
      <c r="O567" s="1">
        <f t="shared" si="71"/>
        <v>70428.113347955994</v>
      </c>
    </row>
    <row r="568" spans="1:15" x14ac:dyDescent="0.35">
      <c r="A568" s="2">
        <v>44641.651030092595</v>
      </c>
      <c r="B568">
        <v>15917208</v>
      </c>
      <c r="C568" s="1">
        <v>1.1866500000000001E-8</v>
      </c>
      <c r="D568" s="1">
        <v>3.2823200000000002E-11</v>
      </c>
      <c r="E568" s="1">
        <v>3.3136799999999998E-7</v>
      </c>
      <c r="F568" s="1">
        <v>1.03533E-10</v>
      </c>
      <c r="G568" s="1">
        <v>6.6351100000000003E-10</v>
      </c>
      <c r="H568" s="1">
        <f t="shared" si="64"/>
        <v>7.6894919999999999E-9</v>
      </c>
      <c r="I568" s="1">
        <f t="shared" si="65"/>
        <v>6.5646400000000009E-15</v>
      </c>
      <c r="J568" s="1">
        <f t="shared" si="66"/>
        <v>3.3120231599999998E-7</v>
      </c>
      <c r="K568" s="1">
        <f t="shared" si="67"/>
        <v>1.035226467E-10</v>
      </c>
      <c r="L568" s="1">
        <f t="shared" si="68"/>
        <v>2.2207713169999999E-10</v>
      </c>
      <c r="M568" s="1">
        <f t="shared" si="69"/>
        <v>2.3216902867309659E-2</v>
      </c>
      <c r="N568" s="1">
        <f t="shared" si="70"/>
        <v>1.9820634346047269E-8</v>
      </c>
      <c r="O568" s="1">
        <f t="shared" si="71"/>
        <v>70098.85422211136</v>
      </c>
    </row>
    <row r="569" spans="1:15" x14ac:dyDescent="0.35">
      <c r="A569" s="2">
        <v>44641.651250000003</v>
      </c>
      <c r="B569">
        <v>15936584</v>
      </c>
      <c r="C569" s="1">
        <v>9.3242100000000004E-9</v>
      </c>
      <c r="D569" s="1">
        <v>4.77299E-11</v>
      </c>
      <c r="E569" s="1">
        <v>3.1103299999999998E-7</v>
      </c>
      <c r="F569" s="1">
        <v>6.9380300000000002E-11</v>
      </c>
      <c r="G569" s="1">
        <v>5.0748400000000002E-10</v>
      </c>
      <c r="H569" s="1">
        <f t="shared" si="64"/>
        <v>6.0420880800000007E-9</v>
      </c>
      <c r="I569" s="1">
        <f t="shared" si="65"/>
        <v>9.5459800000000006E-15</v>
      </c>
      <c r="J569" s="1">
        <f t="shared" si="66"/>
        <v>3.1087748349999997E-7</v>
      </c>
      <c r="K569" s="1">
        <f t="shared" si="67"/>
        <v>6.9373361969999998E-11</v>
      </c>
      <c r="L569" s="1">
        <f t="shared" si="68"/>
        <v>1.6985489480000001E-10</v>
      </c>
      <c r="M569" s="1">
        <f t="shared" si="69"/>
        <v>1.9435592478346864E-2</v>
      </c>
      <c r="N569" s="1">
        <f t="shared" si="70"/>
        <v>3.070656611256312E-8</v>
      </c>
      <c r="O569" s="1">
        <f t="shared" si="71"/>
        <v>62518.49525907162</v>
      </c>
    </row>
    <row r="570" spans="1:15" x14ac:dyDescent="0.35">
      <c r="A570" s="2">
        <v>44641.651504629626</v>
      </c>
      <c r="B570">
        <v>15958550</v>
      </c>
      <c r="C570" s="1">
        <v>3.61835E-9</v>
      </c>
      <c r="D570" s="1">
        <v>3.3140599999999999E-11</v>
      </c>
      <c r="E570" s="1">
        <v>3.0932999999999998E-7</v>
      </c>
      <c r="F570" s="1">
        <v>1.9382199999999999E-11</v>
      </c>
      <c r="G570" s="1">
        <v>4.3190400000000001E-10</v>
      </c>
      <c r="H570" s="1">
        <f t="shared" si="64"/>
        <v>2.3446907999999999E-9</v>
      </c>
      <c r="I570" s="1">
        <f t="shared" si="65"/>
        <v>6.6281200000000001E-15</v>
      </c>
      <c r="J570" s="1">
        <f t="shared" si="66"/>
        <v>3.0917533499999999E-7</v>
      </c>
      <c r="K570" s="1">
        <f t="shared" si="67"/>
        <v>1.9380261779999999E-11</v>
      </c>
      <c r="L570" s="1">
        <f t="shared" si="68"/>
        <v>1.445582688E-10</v>
      </c>
      <c r="M570" s="1">
        <f t="shared" si="69"/>
        <v>7.5836929229817123E-3</v>
      </c>
      <c r="N570" s="1">
        <f t="shared" si="70"/>
        <v>2.1438061998056863E-8</v>
      </c>
      <c r="O570" s="1">
        <f t="shared" si="71"/>
        <v>24528.77724861756</v>
      </c>
    </row>
    <row r="571" spans="1:15" x14ac:dyDescent="0.35">
      <c r="A571" s="2">
        <v>44641.651759259257</v>
      </c>
      <c r="B571">
        <v>15980026</v>
      </c>
      <c r="C571" s="1">
        <v>1.84773E-9</v>
      </c>
      <c r="D571" s="1">
        <v>3.3273700000000002E-11</v>
      </c>
      <c r="E571" s="1">
        <v>3.2572399999999999E-7</v>
      </c>
      <c r="F571" s="1">
        <v>2.8992699999999999E-11</v>
      </c>
      <c r="G571" s="1">
        <v>3.9220499999999999E-10</v>
      </c>
      <c r="H571" s="1">
        <f t="shared" si="64"/>
        <v>1.1973290400000001E-9</v>
      </c>
      <c r="I571" s="1">
        <f t="shared" si="65"/>
        <v>6.6547400000000005E-15</v>
      </c>
      <c r="J571" s="1">
        <f t="shared" si="66"/>
        <v>3.2556113800000001E-7</v>
      </c>
      <c r="K571" s="1">
        <f t="shared" si="67"/>
        <v>2.8989800729999999E-11</v>
      </c>
      <c r="L571" s="1">
        <f t="shared" si="68"/>
        <v>1.3127101350000001E-10</v>
      </c>
      <c r="M571" s="1">
        <f t="shared" si="69"/>
        <v>3.6777394481278662E-3</v>
      </c>
      <c r="N571" s="1">
        <f t="shared" si="70"/>
        <v>2.0440830379453952E-8</v>
      </c>
      <c r="O571" s="1">
        <f t="shared" si="71"/>
        <v>11296.616883455747</v>
      </c>
    </row>
    <row r="572" spans="1:15" x14ac:dyDescent="0.35">
      <c r="A572" s="2">
        <v>44641.652002314811</v>
      </c>
      <c r="B572">
        <v>16001503</v>
      </c>
      <c r="C572" s="1">
        <v>1.01718E-9</v>
      </c>
      <c r="D572" s="1">
        <v>2.8564200000000001E-11</v>
      </c>
      <c r="E572" s="1">
        <v>3.4812000000000002E-7</v>
      </c>
      <c r="F572" s="1">
        <v>3.36904E-11</v>
      </c>
      <c r="G572" s="1">
        <v>3.6421599999999998E-10</v>
      </c>
      <c r="H572" s="1">
        <f t="shared" si="64"/>
        <v>6.5913264000000005E-10</v>
      </c>
      <c r="I572" s="1">
        <f t="shared" si="65"/>
        <v>5.7128400000000007E-15</v>
      </c>
      <c r="J572" s="1">
        <f t="shared" si="66"/>
        <v>3.4794594000000003E-7</v>
      </c>
      <c r="K572" s="1">
        <f t="shared" si="67"/>
        <v>3.3687030960000002E-11</v>
      </c>
      <c r="L572" s="1">
        <f t="shared" si="68"/>
        <v>1.2190309520000002E-10</v>
      </c>
      <c r="M572" s="1">
        <f t="shared" si="69"/>
        <v>1.8943535883764013E-3</v>
      </c>
      <c r="N572" s="1">
        <f t="shared" si="70"/>
        <v>1.6418757465599398E-8</v>
      </c>
      <c r="O572" s="1">
        <f t="shared" si="71"/>
        <v>5444.3905520966882</v>
      </c>
    </row>
    <row r="573" spans="1:15" x14ac:dyDescent="0.35">
      <c r="A573" s="2">
        <v>44641.652337962965</v>
      </c>
      <c r="B573">
        <v>16030520</v>
      </c>
      <c r="C573" s="1">
        <v>4.6388299999999998E-10</v>
      </c>
      <c r="D573" s="1">
        <v>2.46635E-11</v>
      </c>
      <c r="E573" s="1">
        <v>3.4749299999999997E-7</v>
      </c>
      <c r="F573" s="1">
        <v>1.9059700000000001E-11</v>
      </c>
      <c r="G573" s="1">
        <v>4.0693999999999999E-10</v>
      </c>
      <c r="H573" s="1">
        <f t="shared" si="64"/>
        <v>3.00596184E-10</v>
      </c>
      <c r="I573" s="1">
        <f t="shared" si="65"/>
        <v>4.9326999999999999E-15</v>
      </c>
      <c r="J573" s="1">
        <f t="shared" si="66"/>
        <v>3.4731925349999995E-7</v>
      </c>
      <c r="K573" s="1">
        <f t="shared" si="67"/>
        <v>1.9057794030000002E-11</v>
      </c>
      <c r="L573" s="1">
        <f t="shared" si="68"/>
        <v>1.3620281800000002E-10</v>
      </c>
      <c r="M573" s="1">
        <f t="shared" si="69"/>
        <v>8.6547515281930668E-4</v>
      </c>
      <c r="N573" s="1">
        <f t="shared" si="70"/>
        <v>1.4202207192064003E-8</v>
      </c>
      <c r="O573" s="1">
        <f t="shared" si="71"/>
        <v>2491.8720862657469</v>
      </c>
    </row>
    <row r="574" spans="1:15" x14ac:dyDescent="0.35">
      <c r="A574" s="2">
        <v>44641.652627314812</v>
      </c>
      <c r="B574">
        <v>16055376</v>
      </c>
      <c r="C574" s="1">
        <v>2.6258900000000001E-10</v>
      </c>
      <c r="D574" s="1">
        <v>1.4241100000000001E-11</v>
      </c>
      <c r="E574" s="1">
        <v>1.5345599999999999E-7</v>
      </c>
      <c r="F574" s="1">
        <v>4.3171900000000003E-11</v>
      </c>
      <c r="G574" s="1">
        <v>6.0233599999999998E-10</v>
      </c>
      <c r="H574" s="1">
        <f t="shared" si="64"/>
        <v>1.7015767200000001E-10</v>
      </c>
      <c r="I574" s="1">
        <f t="shared" si="65"/>
        <v>2.8482200000000004E-15</v>
      </c>
      <c r="J574" s="1">
        <f t="shared" si="66"/>
        <v>1.5337927199999999E-7</v>
      </c>
      <c r="K574" s="1">
        <f t="shared" si="67"/>
        <v>4.3167582810000005E-11</v>
      </c>
      <c r="L574" s="1">
        <f t="shared" si="68"/>
        <v>2.0160185919999999E-10</v>
      </c>
      <c r="M574" s="1">
        <f t="shared" si="69"/>
        <v>1.1093915741104835E-3</v>
      </c>
      <c r="N574" s="1">
        <f t="shared" si="70"/>
        <v>1.8569784318705074E-8</v>
      </c>
      <c r="O574" s="1">
        <f t="shared" si="71"/>
        <v>7232.9954344188272</v>
      </c>
    </row>
    <row r="575" spans="1:15" x14ac:dyDescent="0.35">
      <c r="A575" s="2">
        <v>44641.652951388889</v>
      </c>
      <c r="B575">
        <v>16083483</v>
      </c>
      <c r="C575" s="1">
        <v>1.1884100000000001E-10</v>
      </c>
      <c r="D575" s="1">
        <v>4.4402499999999999E-11</v>
      </c>
      <c r="E575" s="1">
        <v>4.9077000000000003E-8</v>
      </c>
      <c r="F575" s="1">
        <v>4.5504599999999997E-11</v>
      </c>
      <c r="G575" s="1">
        <v>6.2531899999999996E-10</v>
      </c>
      <c r="H575" s="1">
        <f t="shared" si="64"/>
        <v>7.7008968000000013E-11</v>
      </c>
      <c r="I575" s="1">
        <f t="shared" si="65"/>
        <v>8.8805000000000006E-15</v>
      </c>
      <c r="J575" s="1">
        <f t="shared" si="66"/>
        <v>4.9052461500000001E-8</v>
      </c>
      <c r="K575" s="1">
        <f t="shared" si="67"/>
        <v>4.5500049539999996E-11</v>
      </c>
      <c r="L575" s="1">
        <f t="shared" si="68"/>
        <v>2.0929426929999996E-10</v>
      </c>
      <c r="M575" s="1">
        <f t="shared" si="69"/>
        <v>1.5699307566858804E-3</v>
      </c>
      <c r="N575" s="1">
        <f t="shared" si="70"/>
        <v>1.8104086376990482E-7</v>
      </c>
      <c r="O575" s="1">
        <f t="shared" si="71"/>
        <v>32005.137126214966</v>
      </c>
    </row>
    <row r="576" spans="1:15" x14ac:dyDescent="0.35">
      <c r="A576" s="2">
        <v>44641.653287037036</v>
      </c>
      <c r="B576">
        <v>16112610</v>
      </c>
      <c r="C576" s="1">
        <v>6.9090099999999997E-11</v>
      </c>
      <c r="D576" s="1">
        <v>2.3854699999999999E-11</v>
      </c>
      <c r="E576" s="1">
        <v>1.9086200000000001E-8</v>
      </c>
      <c r="F576" s="1">
        <v>4.4343600000000003E-11</v>
      </c>
      <c r="G576" s="1">
        <v>5.7586100000000002E-10</v>
      </c>
      <c r="H576" s="1">
        <f t="shared" si="64"/>
        <v>4.47703848E-11</v>
      </c>
      <c r="I576" s="1">
        <f t="shared" si="65"/>
        <v>4.7709400000000002E-15</v>
      </c>
      <c r="J576" s="1">
        <f t="shared" si="66"/>
        <v>1.9076656900000001E-8</v>
      </c>
      <c r="K576" s="1">
        <f t="shared" si="67"/>
        <v>4.4339165640000001E-11</v>
      </c>
      <c r="L576" s="1">
        <f t="shared" si="68"/>
        <v>1.9274067669999999E-10</v>
      </c>
      <c r="M576" s="1">
        <f t="shared" si="69"/>
        <v>2.3468674325216802E-3</v>
      </c>
      <c r="N576" s="1">
        <f t="shared" si="70"/>
        <v>2.5009308627865506E-7</v>
      </c>
      <c r="O576" s="1">
        <f t="shared" si="71"/>
        <v>123022.99322276327</v>
      </c>
    </row>
    <row r="577" spans="1:15" x14ac:dyDescent="0.35">
      <c r="A577" s="2">
        <v>44641.653622685182</v>
      </c>
      <c r="B577">
        <v>16141217</v>
      </c>
      <c r="C577" s="1">
        <v>4.43114E-11</v>
      </c>
      <c r="D577" s="1">
        <v>3.3816300000000002E-11</v>
      </c>
      <c r="E577" s="1">
        <v>1.0150900000000001E-8</v>
      </c>
      <c r="F577" s="1">
        <v>1.1577700000000001E-11</v>
      </c>
      <c r="G577" s="1">
        <v>5.3898100000000004E-10</v>
      </c>
      <c r="H577" s="1">
        <f t="shared" si="64"/>
        <v>2.8713787200000002E-11</v>
      </c>
      <c r="I577" s="1">
        <f t="shared" si="65"/>
        <v>6.763260000000001E-15</v>
      </c>
      <c r="J577" s="1">
        <f t="shared" si="66"/>
        <v>1.014582455E-8</v>
      </c>
      <c r="K577" s="1">
        <f t="shared" si="67"/>
        <v>1.157654223E-11</v>
      </c>
      <c r="L577" s="1">
        <f t="shared" si="68"/>
        <v>1.8039694070000003E-10</v>
      </c>
      <c r="M577" s="1">
        <f t="shared" si="69"/>
        <v>2.8301087859832941E-3</v>
      </c>
      <c r="N577" s="1">
        <f t="shared" si="70"/>
        <v>6.6660525881063077E-7</v>
      </c>
      <c r="O577" s="1">
        <f t="shared" si="71"/>
        <v>278943.20190893643</v>
      </c>
    </row>
    <row r="578" spans="1:15" x14ac:dyDescent="0.35">
      <c r="A578" s="2">
        <v>44641.653946759259</v>
      </c>
      <c r="B578">
        <v>16169825</v>
      </c>
      <c r="C578" s="1">
        <v>5.2621099999999997E-11</v>
      </c>
      <c r="D578" s="1">
        <v>4.59382E-11</v>
      </c>
      <c r="E578" s="1">
        <v>7.3103299999999999E-9</v>
      </c>
      <c r="F578" s="1">
        <v>2.7014700000000001E-11</v>
      </c>
      <c r="G578" s="1">
        <v>5.0008899999999997E-10</v>
      </c>
      <c r="H578" s="1">
        <f t="shared" si="64"/>
        <v>3.4098472800000001E-11</v>
      </c>
      <c r="I578" s="1">
        <f t="shared" si="65"/>
        <v>9.1876400000000003E-15</v>
      </c>
      <c r="J578" s="1">
        <f t="shared" si="66"/>
        <v>7.3066748349999997E-9</v>
      </c>
      <c r="K578" s="1">
        <f t="shared" si="67"/>
        <v>2.7011998530000001E-11</v>
      </c>
      <c r="L578" s="1">
        <f t="shared" si="68"/>
        <v>1.6737978830000001E-10</v>
      </c>
      <c r="M578" s="1">
        <f t="shared" si="69"/>
        <v>4.6667565712194452E-3</v>
      </c>
      <c r="N578" s="1">
        <f t="shared" si="70"/>
        <v>1.2574310760333707E-6</v>
      </c>
      <c r="O578" s="1">
        <f t="shared" si="71"/>
        <v>638697.72182347917</v>
      </c>
    </row>
    <row r="579" spans="1:15" x14ac:dyDescent="0.35">
      <c r="A579" s="2">
        <v>44641.654317129629</v>
      </c>
      <c r="B579">
        <v>16201552</v>
      </c>
      <c r="C579" s="1">
        <v>5.1449399999999997E-11</v>
      </c>
      <c r="D579" s="1">
        <v>3.1226100000000002E-11</v>
      </c>
      <c r="E579" s="1">
        <v>6.4424400000000003E-9</v>
      </c>
      <c r="F579" s="1">
        <v>-7.2132300000000004E-12</v>
      </c>
      <c r="G579" s="1">
        <v>4.5917799999999999E-10</v>
      </c>
      <c r="H579" s="1">
        <f t="shared" ref="H579:H642" si="72">0.648*C579</f>
        <v>3.3339211200000002E-11</v>
      </c>
      <c r="I579" s="1">
        <f t="shared" ref="I579:I642" si="73">0.0002*D579</f>
        <v>6.2452200000000009E-15</v>
      </c>
      <c r="J579" s="1">
        <f t="shared" ref="J579:J642" si="74">E579-(0.0005*E579)</f>
        <v>6.4392187800000004E-9</v>
      </c>
      <c r="K579" s="1">
        <f t="shared" ref="K579:K642" si="75">F579-(0.0001*F579)</f>
        <v>-7.2125086770000007E-12</v>
      </c>
      <c r="L579" s="1">
        <f t="shared" ref="L579:L642" si="76">G579-(0.6653*G579)</f>
        <v>1.536868766E-10</v>
      </c>
      <c r="M579" s="1">
        <f t="shared" ref="M579:M642" si="77">H579/J579</f>
        <v>5.1775242213466148E-3</v>
      </c>
      <c r="N579" s="1">
        <f t="shared" ref="N579:N642" si="78">I579/J579</f>
        <v>9.6987231112529466E-7</v>
      </c>
      <c r="O579" s="1">
        <f t="shared" ref="O579:O642" si="79">M579/J579</f>
        <v>804060.92699130415</v>
      </c>
    </row>
    <row r="580" spans="1:15" x14ac:dyDescent="0.35">
      <c r="A580" s="2">
        <v>44641.654664351852</v>
      </c>
      <c r="B580">
        <v>16231220</v>
      </c>
      <c r="C580" s="1">
        <v>5.0987100000000003E-11</v>
      </c>
      <c r="D580" s="1">
        <v>4.4351300000000001E-11</v>
      </c>
      <c r="E580" s="1">
        <v>6.1465099999999997E-9</v>
      </c>
      <c r="F580" s="1">
        <v>-1.86512E-11</v>
      </c>
      <c r="G580" s="1">
        <v>4.4412000000000001E-10</v>
      </c>
      <c r="H580" s="1">
        <f t="shared" si="72"/>
        <v>3.3039640800000002E-11</v>
      </c>
      <c r="I580" s="1">
        <f t="shared" si="73"/>
        <v>8.8702600000000015E-15</v>
      </c>
      <c r="J580" s="1">
        <f t="shared" si="74"/>
        <v>6.1434367449999995E-9</v>
      </c>
      <c r="K580" s="1">
        <f t="shared" si="75"/>
        <v>-1.8649334879999999E-11</v>
      </c>
      <c r="L580" s="1">
        <f t="shared" si="76"/>
        <v>1.4864696399999998E-10</v>
      </c>
      <c r="M580" s="1">
        <f t="shared" si="77"/>
        <v>5.3780387381525815E-3</v>
      </c>
      <c r="N580" s="1">
        <f t="shared" si="78"/>
        <v>1.4438595802616997E-6</v>
      </c>
      <c r="O580" s="1">
        <f t="shared" si="79"/>
        <v>875412.07981503871</v>
      </c>
    </row>
    <row r="581" spans="1:15" x14ac:dyDescent="0.35">
      <c r="A581" s="2">
        <v>44641.655011574076</v>
      </c>
      <c r="B581">
        <v>16261926</v>
      </c>
      <c r="C581" s="1">
        <v>3.9162100000000001E-11</v>
      </c>
      <c r="D581" s="1">
        <v>3.5976599999999997E-11</v>
      </c>
      <c r="E581" s="1">
        <v>5.9821500000000001E-9</v>
      </c>
      <c r="F581" s="1">
        <v>-2.7197399999999999E-12</v>
      </c>
      <c r="G581" s="1">
        <v>4.1301399999999999E-10</v>
      </c>
      <c r="H581" s="1">
        <f t="shared" si="72"/>
        <v>2.5377040800000002E-11</v>
      </c>
      <c r="I581" s="1">
        <f t="shared" si="73"/>
        <v>7.1953200000000003E-15</v>
      </c>
      <c r="J581" s="1">
        <f t="shared" si="74"/>
        <v>5.9791589249999999E-9</v>
      </c>
      <c r="K581" s="1">
        <f t="shared" si="75"/>
        <v>-2.719468026E-12</v>
      </c>
      <c r="L581" s="1">
        <f t="shared" si="76"/>
        <v>1.382357858E-10</v>
      </c>
      <c r="M581" s="1">
        <f t="shared" si="77"/>
        <v>4.2442492528328305E-3</v>
      </c>
      <c r="N581" s="1">
        <f t="shared" si="78"/>
        <v>1.2034000250294401E-6</v>
      </c>
      <c r="O581" s="1">
        <f t="shared" si="79"/>
        <v>709840.51537530101</v>
      </c>
    </row>
    <row r="582" spans="1:15" x14ac:dyDescent="0.35">
      <c r="A582" s="2">
        <v>44641.655370370368</v>
      </c>
      <c r="B582">
        <v>16292633</v>
      </c>
      <c r="C582" s="1">
        <v>3.92159E-11</v>
      </c>
      <c r="D582" s="1">
        <v>3.4205299999999998E-11</v>
      </c>
      <c r="E582" s="1">
        <v>5.8966100000000004E-9</v>
      </c>
      <c r="F582" s="1">
        <v>8.3849800000000001E-12</v>
      </c>
      <c r="G582" s="1">
        <v>4.0768500000000002E-10</v>
      </c>
      <c r="H582" s="1">
        <f t="shared" si="72"/>
        <v>2.5411903199999999E-11</v>
      </c>
      <c r="I582" s="1">
        <f t="shared" si="73"/>
        <v>6.84106E-15</v>
      </c>
      <c r="J582" s="1">
        <f t="shared" si="74"/>
        <v>5.8936616950000003E-9</v>
      </c>
      <c r="K582" s="1">
        <f t="shared" si="75"/>
        <v>8.3841415020000007E-12</v>
      </c>
      <c r="L582" s="1">
        <f t="shared" si="76"/>
        <v>1.3645216950000001E-10</v>
      </c>
      <c r="M582" s="1">
        <f t="shared" si="77"/>
        <v>4.3117342859293516E-3</v>
      </c>
      <c r="N582" s="1">
        <f t="shared" si="78"/>
        <v>1.1607486744282833E-6</v>
      </c>
      <c r="O582" s="1">
        <f t="shared" si="79"/>
        <v>731588.35865779221</v>
      </c>
    </row>
    <row r="583" spans="1:15" x14ac:dyDescent="0.35">
      <c r="A583" s="2">
        <v>44641.655729166669</v>
      </c>
      <c r="B583">
        <v>16323340</v>
      </c>
      <c r="C583" s="1">
        <v>2.7122199999999999E-11</v>
      </c>
      <c r="D583" s="1">
        <v>5.4323199999999999E-11</v>
      </c>
      <c r="E583" s="1">
        <v>5.7983800000000004E-9</v>
      </c>
      <c r="F583" s="1">
        <v>-3.8914899999999996E-12</v>
      </c>
      <c r="G583" s="1">
        <v>3.8720600000000002E-10</v>
      </c>
      <c r="H583" s="1">
        <f t="shared" si="72"/>
        <v>1.7575185599999999E-11</v>
      </c>
      <c r="I583" s="1">
        <f t="shared" si="73"/>
        <v>1.086464E-14</v>
      </c>
      <c r="J583" s="1">
        <f t="shared" si="74"/>
        <v>5.79548081E-9</v>
      </c>
      <c r="K583" s="1">
        <f t="shared" si="75"/>
        <v>-3.8911008509999995E-12</v>
      </c>
      <c r="L583" s="1">
        <f t="shared" si="76"/>
        <v>1.2959784820000002E-10</v>
      </c>
      <c r="M583" s="1">
        <f t="shared" si="77"/>
        <v>3.0325673013487206E-3</v>
      </c>
      <c r="N583" s="1">
        <f t="shared" si="78"/>
        <v>1.8746744845144262E-6</v>
      </c>
      <c r="O583" s="1">
        <f t="shared" si="79"/>
        <v>523264.14335046703</v>
      </c>
    </row>
    <row r="584" spans="1:15" x14ac:dyDescent="0.35">
      <c r="A584" s="2">
        <v>44641.656087962961</v>
      </c>
      <c r="B584">
        <v>16354047</v>
      </c>
      <c r="C584" s="1">
        <v>4.0785400000000003E-11</v>
      </c>
      <c r="D584" s="1">
        <v>2.1479399999999999E-11</v>
      </c>
      <c r="E584" s="1">
        <v>5.7966100000000003E-9</v>
      </c>
      <c r="F584" s="1">
        <v>1.7909399999999999E-11</v>
      </c>
      <c r="G584" s="1">
        <v>3.6619800000000002E-10</v>
      </c>
      <c r="H584" s="1">
        <f t="shared" si="72"/>
        <v>2.6428939200000001E-11</v>
      </c>
      <c r="I584" s="1">
        <f t="shared" si="73"/>
        <v>4.2958799999999999E-15</v>
      </c>
      <c r="J584" s="1">
        <f t="shared" si="74"/>
        <v>5.7937116950000005E-9</v>
      </c>
      <c r="K584" s="1">
        <f t="shared" si="75"/>
        <v>1.790760906E-11</v>
      </c>
      <c r="L584" s="1">
        <f t="shared" si="76"/>
        <v>1.2256647060000002E-10</v>
      </c>
      <c r="M584" s="1">
        <f t="shared" si="77"/>
        <v>4.5616593629966597E-3</v>
      </c>
      <c r="N584" s="1">
        <f t="shared" si="78"/>
        <v>7.4147286336449293E-7</v>
      </c>
      <c r="O584" s="1">
        <f t="shared" si="79"/>
        <v>787346.62736728729</v>
      </c>
    </row>
    <row r="585" spans="1:15" x14ac:dyDescent="0.35">
      <c r="A585" s="2">
        <v>44641.656435185185</v>
      </c>
      <c r="B585">
        <v>16384755</v>
      </c>
      <c r="C585" s="1">
        <v>3.5840400000000001E-11</v>
      </c>
      <c r="D585" s="1">
        <v>3.1768700000000003E-11</v>
      </c>
      <c r="E585" s="1">
        <v>5.7413499999999998E-9</v>
      </c>
      <c r="F585" s="1">
        <v>2.26502E-11</v>
      </c>
      <c r="G585" s="1">
        <v>3.5866500000000002E-10</v>
      </c>
      <c r="H585" s="1">
        <f t="shared" si="72"/>
        <v>2.3224579200000002E-11</v>
      </c>
      <c r="I585" s="1">
        <f t="shared" si="73"/>
        <v>6.3537400000000006E-15</v>
      </c>
      <c r="J585" s="1">
        <f t="shared" si="74"/>
        <v>5.738479325E-9</v>
      </c>
      <c r="K585" s="1">
        <f t="shared" si="75"/>
        <v>2.2647934979999998E-11</v>
      </c>
      <c r="L585" s="1">
        <f t="shared" si="76"/>
        <v>1.200451755E-10</v>
      </c>
      <c r="M585" s="1">
        <f t="shared" si="77"/>
        <v>4.0471661366489288E-3</v>
      </c>
      <c r="N585" s="1">
        <f t="shared" si="78"/>
        <v>1.107216675386384E-6</v>
      </c>
      <c r="O585" s="1">
        <f t="shared" si="79"/>
        <v>705268.05228995555</v>
      </c>
    </row>
    <row r="586" spans="1:15" x14ac:dyDescent="0.35">
      <c r="A586" s="2">
        <v>44641.656793981485</v>
      </c>
      <c r="B586">
        <v>16415461</v>
      </c>
      <c r="C586" s="1">
        <v>3.8527899999999998E-11</v>
      </c>
      <c r="D586" s="1">
        <v>1.5162600000000001E-11</v>
      </c>
      <c r="E586" s="1">
        <v>5.7452000000000004E-9</v>
      </c>
      <c r="F586" s="1">
        <v>2.5326899999999999E-11</v>
      </c>
      <c r="G586" s="1">
        <v>3.4102799999999999E-10</v>
      </c>
      <c r="H586" s="1">
        <f t="shared" si="72"/>
        <v>2.4966079200000001E-11</v>
      </c>
      <c r="I586" s="1">
        <f t="shared" si="73"/>
        <v>3.0325200000000002E-15</v>
      </c>
      <c r="J586" s="1">
        <f t="shared" si="74"/>
        <v>5.7423274000000004E-9</v>
      </c>
      <c r="K586" s="1">
        <f t="shared" si="75"/>
        <v>2.532436731E-11</v>
      </c>
      <c r="L586" s="1">
        <f t="shared" si="76"/>
        <v>1.141420716E-10</v>
      </c>
      <c r="M586" s="1">
        <f t="shared" si="77"/>
        <v>4.3477282747758335E-3</v>
      </c>
      <c r="N586" s="1">
        <f t="shared" si="78"/>
        <v>5.2809946015965578E-7</v>
      </c>
      <c r="O586" s="1">
        <f t="shared" si="79"/>
        <v>757136.95369857061</v>
      </c>
    </row>
    <row r="587" spans="1:15" x14ac:dyDescent="0.35">
      <c r="A587" s="2">
        <v>44641.657152777778</v>
      </c>
      <c r="B587">
        <v>16446168</v>
      </c>
      <c r="C587" s="1">
        <v>3.73884E-11</v>
      </c>
      <c r="D587" s="1">
        <v>3.6816099999999999E-11</v>
      </c>
      <c r="E587" s="1">
        <v>5.6686899999999998E-9</v>
      </c>
      <c r="F587" s="1">
        <v>-1.16529E-11</v>
      </c>
      <c r="G587" s="1">
        <v>3.5179300000000001E-10</v>
      </c>
      <c r="H587" s="1">
        <f t="shared" si="72"/>
        <v>2.42276832E-11</v>
      </c>
      <c r="I587" s="1">
        <f t="shared" si="73"/>
        <v>7.3632200000000006E-15</v>
      </c>
      <c r="J587" s="1">
        <f t="shared" si="74"/>
        <v>5.6658556549999995E-9</v>
      </c>
      <c r="K587" s="1">
        <f t="shared" si="75"/>
        <v>-1.1651734710000001E-11</v>
      </c>
      <c r="L587" s="1">
        <f t="shared" si="76"/>
        <v>1.1774511710000001E-10</v>
      </c>
      <c r="M587" s="1">
        <f t="shared" si="77"/>
        <v>4.2760854979811526E-3</v>
      </c>
      <c r="N587" s="1">
        <f t="shared" si="78"/>
        <v>1.2995777598926496E-6</v>
      </c>
      <c r="O587" s="1">
        <f t="shared" si="79"/>
        <v>754711.33723775623</v>
      </c>
    </row>
    <row r="588" spans="1:15" x14ac:dyDescent="0.35">
      <c r="A588" s="2">
        <v>44641.657465277778</v>
      </c>
      <c r="B588">
        <v>16473625</v>
      </c>
      <c r="C588" s="1">
        <v>2.9884900000000002E-11</v>
      </c>
      <c r="D588" s="1">
        <v>3.8054899999999999E-11</v>
      </c>
      <c r="E588" s="1">
        <v>5.6761999999999999E-9</v>
      </c>
      <c r="F588" s="1">
        <v>2.9938700000000001E-11</v>
      </c>
      <c r="G588" s="1">
        <v>3.5028800000000002E-10</v>
      </c>
      <c r="H588" s="1">
        <f t="shared" si="72"/>
        <v>1.9365415200000003E-11</v>
      </c>
      <c r="I588" s="1">
        <f t="shared" si="73"/>
        <v>7.6109800000000005E-15</v>
      </c>
      <c r="J588" s="1">
        <f t="shared" si="74"/>
        <v>5.6733619000000001E-9</v>
      </c>
      <c r="K588" s="1">
        <f t="shared" si="75"/>
        <v>2.9935706130000001E-11</v>
      </c>
      <c r="L588" s="1">
        <f t="shared" si="76"/>
        <v>1.1724139360000003E-10</v>
      </c>
      <c r="M588" s="1">
        <f t="shared" si="77"/>
        <v>3.4133932474852348E-3</v>
      </c>
      <c r="N588" s="1">
        <f t="shared" si="78"/>
        <v>1.3415290852501406E-6</v>
      </c>
      <c r="O588" s="1">
        <f t="shared" si="79"/>
        <v>601652.65457245638</v>
      </c>
    </row>
    <row r="589" spans="1:15" x14ac:dyDescent="0.35">
      <c r="A589" s="2">
        <v>44641.657824074071</v>
      </c>
      <c r="B589">
        <v>16504332</v>
      </c>
      <c r="C589" s="1">
        <v>2.62084E-11</v>
      </c>
      <c r="D589" s="1">
        <v>3.7205100000000002E-11</v>
      </c>
      <c r="E589" s="1">
        <v>5.6457299999999997E-9</v>
      </c>
      <c r="F589" s="1">
        <v>2.1327899999999998E-11</v>
      </c>
      <c r="G589" s="1">
        <v>3.3311899999999997E-10</v>
      </c>
      <c r="H589" s="1">
        <f t="shared" si="72"/>
        <v>1.6983043200000001E-11</v>
      </c>
      <c r="I589" s="1">
        <f t="shared" si="73"/>
        <v>7.4410200000000004E-15</v>
      </c>
      <c r="J589" s="1">
        <f t="shared" si="74"/>
        <v>5.6429071350000001E-9</v>
      </c>
      <c r="K589" s="1">
        <f t="shared" si="75"/>
        <v>2.1325767209999998E-11</v>
      </c>
      <c r="L589" s="1">
        <f t="shared" si="76"/>
        <v>1.1149492929999999E-10</v>
      </c>
      <c r="M589" s="1">
        <f t="shared" si="77"/>
        <v>3.009626561929944E-3</v>
      </c>
      <c r="N589" s="1">
        <f t="shared" si="78"/>
        <v>1.3186500897466922E-6</v>
      </c>
      <c r="O589" s="1">
        <f t="shared" si="79"/>
        <v>533346.81750525464</v>
      </c>
    </row>
    <row r="590" spans="1:15" x14ac:dyDescent="0.35">
      <c r="A590" s="2">
        <v>44641.658182870371</v>
      </c>
      <c r="B590">
        <v>16535040</v>
      </c>
      <c r="C590" s="1">
        <v>2.77994E-11</v>
      </c>
      <c r="D590" s="1">
        <v>3.6334899999999997E-11</v>
      </c>
      <c r="E590" s="1">
        <v>5.6389300000000001E-9</v>
      </c>
      <c r="F590" s="1">
        <v>1.4609199999999999E-11</v>
      </c>
      <c r="G590" s="1">
        <v>3.2768200000000002E-10</v>
      </c>
      <c r="H590" s="1">
        <f t="shared" si="72"/>
        <v>1.80140112E-11</v>
      </c>
      <c r="I590" s="1">
        <f t="shared" si="73"/>
        <v>7.2669799999999996E-15</v>
      </c>
      <c r="J590" s="1">
        <f t="shared" si="74"/>
        <v>5.6361105349999999E-9</v>
      </c>
      <c r="K590" s="1">
        <f t="shared" si="75"/>
        <v>1.4607739079999999E-11</v>
      </c>
      <c r="L590" s="1">
        <f t="shared" si="76"/>
        <v>1.0967516540000001E-10</v>
      </c>
      <c r="M590" s="1">
        <f t="shared" si="77"/>
        <v>3.1961777697817988E-3</v>
      </c>
      <c r="N590" s="1">
        <f t="shared" si="78"/>
        <v>1.2893608020766044E-6</v>
      </c>
      <c r="O590" s="1">
        <f t="shared" si="79"/>
        <v>567089.26305360312</v>
      </c>
    </row>
    <row r="591" spans="1:15" x14ac:dyDescent="0.35">
      <c r="A591" s="2">
        <v>44641.658530092594</v>
      </c>
      <c r="B591">
        <v>16565746</v>
      </c>
      <c r="C591" s="1">
        <v>3.0390199999999997E-11</v>
      </c>
      <c r="D591" s="1">
        <v>3.7369E-11</v>
      </c>
      <c r="E591" s="1">
        <v>5.5859400000000003E-9</v>
      </c>
      <c r="F591" s="1">
        <v>-9.2127300000000005E-12</v>
      </c>
      <c r="G591" s="1">
        <v>3.2502599999999998E-10</v>
      </c>
      <c r="H591" s="1">
        <f t="shared" si="72"/>
        <v>1.9692849599999999E-11</v>
      </c>
      <c r="I591" s="1">
        <f t="shared" si="73"/>
        <v>7.4738000000000009E-15</v>
      </c>
      <c r="J591" s="1">
        <f t="shared" si="74"/>
        <v>5.5831470300000003E-9</v>
      </c>
      <c r="K591" s="1">
        <f t="shared" si="75"/>
        <v>-9.2118087270000009E-12</v>
      </c>
      <c r="L591" s="1">
        <f t="shared" si="76"/>
        <v>1.087862022E-10</v>
      </c>
      <c r="M591" s="1">
        <f t="shared" si="77"/>
        <v>3.5271952349067901E-3</v>
      </c>
      <c r="N591" s="1">
        <f t="shared" si="78"/>
        <v>1.3386357120528851E-6</v>
      </c>
      <c r="O591" s="1">
        <f t="shared" si="79"/>
        <v>631757.54031804355</v>
      </c>
    </row>
    <row r="592" spans="1:15" x14ac:dyDescent="0.35">
      <c r="A592" s="2">
        <v>44641.658854166664</v>
      </c>
      <c r="B592">
        <v>16593203</v>
      </c>
      <c r="C592" s="1">
        <v>3.4356899999999999E-11</v>
      </c>
      <c r="D592" s="1">
        <v>3.4921999999999998E-11</v>
      </c>
      <c r="E592" s="1">
        <v>5.6302300000000003E-9</v>
      </c>
      <c r="F592" s="1">
        <v>1.7554699999999999E-11</v>
      </c>
      <c r="G592" s="1">
        <v>3.1568900000000001E-10</v>
      </c>
      <c r="H592" s="1">
        <f t="shared" si="72"/>
        <v>2.2263271200000001E-11</v>
      </c>
      <c r="I592" s="1">
        <f t="shared" si="73"/>
        <v>6.9843999999999997E-15</v>
      </c>
      <c r="J592" s="1">
        <f t="shared" si="74"/>
        <v>5.6274148850000007E-9</v>
      </c>
      <c r="K592" s="1">
        <f t="shared" si="75"/>
        <v>1.7552944529999999E-11</v>
      </c>
      <c r="L592" s="1">
        <f t="shared" si="76"/>
        <v>1.056611083E-10</v>
      </c>
      <c r="M592" s="1">
        <f t="shared" si="77"/>
        <v>3.9562164252973852E-3</v>
      </c>
      <c r="N592" s="1">
        <f t="shared" si="78"/>
        <v>1.2411382744529949E-6</v>
      </c>
      <c r="O592" s="1">
        <f t="shared" si="79"/>
        <v>703025.54656895262</v>
      </c>
    </row>
    <row r="593" spans="1:15" x14ac:dyDescent="0.35">
      <c r="A593" s="2">
        <v>44641.659201388888</v>
      </c>
      <c r="B593">
        <v>16623910</v>
      </c>
      <c r="C593" s="1">
        <v>2.1811699999999999E-11</v>
      </c>
      <c r="D593" s="1">
        <v>3.8740900000000003E-11</v>
      </c>
      <c r="E593" s="1">
        <v>5.5826199999999999E-9</v>
      </c>
      <c r="F593" s="1">
        <v>-1.12659E-11</v>
      </c>
      <c r="G593" s="1">
        <v>3.2407399999999998E-10</v>
      </c>
      <c r="H593" s="1">
        <f t="shared" si="72"/>
        <v>1.41339816E-11</v>
      </c>
      <c r="I593" s="1">
        <f t="shared" si="73"/>
        <v>7.7481800000000012E-15</v>
      </c>
      <c r="J593" s="1">
        <f t="shared" si="74"/>
        <v>5.5798286899999995E-9</v>
      </c>
      <c r="K593" s="1">
        <f t="shared" si="75"/>
        <v>-1.1264773410000001E-11</v>
      </c>
      <c r="L593" s="1">
        <f t="shared" si="76"/>
        <v>1.0846756779999999E-10</v>
      </c>
      <c r="M593" s="1">
        <f t="shared" si="77"/>
        <v>2.5330493793349778E-3</v>
      </c>
      <c r="N593" s="1">
        <f t="shared" si="78"/>
        <v>1.3886053551941577E-6</v>
      </c>
      <c r="O593" s="1">
        <f t="shared" si="79"/>
        <v>453965.43873732764</v>
      </c>
    </row>
    <row r="594" spans="1:15" x14ac:dyDescent="0.35">
      <c r="A594" s="2">
        <v>44641.659560185188</v>
      </c>
      <c r="B594">
        <v>16654617</v>
      </c>
      <c r="C594" s="1">
        <v>2.9938700000000001E-11</v>
      </c>
      <c r="D594" s="1">
        <v>3.8085600000000001E-11</v>
      </c>
      <c r="E594" s="1">
        <v>5.5710899999999996E-9</v>
      </c>
      <c r="F594" s="1">
        <v>-7.4389799999999999E-12</v>
      </c>
      <c r="G594" s="1">
        <v>3.1446000000000002E-10</v>
      </c>
      <c r="H594" s="1">
        <f t="shared" si="72"/>
        <v>1.9400277600000001E-11</v>
      </c>
      <c r="I594" s="1">
        <f t="shared" si="73"/>
        <v>7.617120000000001E-15</v>
      </c>
      <c r="J594" s="1">
        <f t="shared" si="74"/>
        <v>5.568304455E-9</v>
      </c>
      <c r="K594" s="1">
        <f t="shared" si="75"/>
        <v>-7.4382361020000001E-12</v>
      </c>
      <c r="L594" s="1">
        <f t="shared" si="76"/>
        <v>1.05249762E-10</v>
      </c>
      <c r="M594" s="1">
        <f t="shared" si="77"/>
        <v>3.4840547525341807E-3</v>
      </c>
      <c r="N594" s="1">
        <f t="shared" si="78"/>
        <v>1.3679424430825239E-6</v>
      </c>
      <c r="O594" s="1">
        <f t="shared" si="79"/>
        <v>625694.01164940081</v>
      </c>
    </row>
    <row r="595" spans="1:15" x14ac:dyDescent="0.35">
      <c r="A595" s="2">
        <v>44641.659918981481</v>
      </c>
      <c r="B595">
        <v>16685325</v>
      </c>
      <c r="C595" s="1">
        <v>2.9637699999999998E-11</v>
      </c>
      <c r="D595" s="1">
        <v>5.49785E-11</v>
      </c>
      <c r="E595" s="1">
        <v>5.5860100000000002E-9</v>
      </c>
      <c r="F595" s="1">
        <v>1.9317700000000001E-11</v>
      </c>
      <c r="G595" s="1">
        <v>3.2448E-10</v>
      </c>
      <c r="H595" s="1">
        <f t="shared" si="72"/>
        <v>1.92052296E-11</v>
      </c>
      <c r="I595" s="1">
        <f t="shared" si="73"/>
        <v>1.09957E-14</v>
      </c>
      <c r="J595" s="1">
        <f t="shared" si="74"/>
        <v>5.583216995E-9</v>
      </c>
      <c r="K595" s="1">
        <f t="shared" si="75"/>
        <v>1.931576823E-11</v>
      </c>
      <c r="L595" s="1">
        <f t="shared" si="76"/>
        <v>1.08603456E-10</v>
      </c>
      <c r="M595" s="1">
        <f t="shared" si="77"/>
        <v>3.4398142893602508E-3</v>
      </c>
      <c r="N595" s="1">
        <f t="shared" si="78"/>
        <v>1.969420140726592E-6</v>
      </c>
      <c r="O595" s="1">
        <f t="shared" si="79"/>
        <v>616098.97885766323</v>
      </c>
    </row>
    <row r="596" spans="1:15" x14ac:dyDescent="0.35">
      <c r="A596" s="2">
        <v>44641.660231481481</v>
      </c>
      <c r="B596">
        <v>16712781</v>
      </c>
      <c r="C596" s="1">
        <v>2.80789E-11</v>
      </c>
      <c r="D596" s="1">
        <v>3.1113500000000001E-11</v>
      </c>
      <c r="E596" s="1">
        <v>5.55281E-9</v>
      </c>
      <c r="F596" s="1">
        <v>6.0092400000000004E-12</v>
      </c>
      <c r="G596" s="1">
        <v>3.1132700000000003E-10</v>
      </c>
      <c r="H596" s="1">
        <f t="shared" si="72"/>
        <v>1.8195127200000001E-11</v>
      </c>
      <c r="I596" s="1">
        <f t="shared" si="73"/>
        <v>6.2227000000000007E-15</v>
      </c>
      <c r="J596" s="1">
        <f t="shared" si="74"/>
        <v>5.5500335950000001E-9</v>
      </c>
      <c r="K596" s="1">
        <f t="shared" si="75"/>
        <v>6.008639076E-12</v>
      </c>
      <c r="L596" s="1">
        <f t="shared" si="76"/>
        <v>1.042011469E-10</v>
      </c>
      <c r="M596" s="1">
        <f t="shared" si="77"/>
        <v>3.2783814527522692E-3</v>
      </c>
      <c r="N596" s="1">
        <f t="shared" si="78"/>
        <v>1.1212004204093473E-6</v>
      </c>
      <c r="O596" s="1">
        <f t="shared" si="79"/>
        <v>590695.78528420941</v>
      </c>
    </row>
    <row r="597" spans="1:15" x14ac:dyDescent="0.35">
      <c r="A597" s="2">
        <v>44641.660590277781</v>
      </c>
      <c r="B597">
        <v>16743488</v>
      </c>
      <c r="C597" s="1">
        <v>3.09814E-11</v>
      </c>
      <c r="D597" s="1">
        <v>3.9979600000000002E-11</v>
      </c>
      <c r="E597" s="1">
        <v>5.5258799999999999E-9</v>
      </c>
      <c r="F597" s="1">
        <v>-9.0192299999999997E-12</v>
      </c>
      <c r="G597" s="1">
        <v>3.1300100000000001E-10</v>
      </c>
      <c r="H597" s="1">
        <f t="shared" si="72"/>
        <v>2.00759472E-11</v>
      </c>
      <c r="I597" s="1">
        <f t="shared" si="73"/>
        <v>7.9959200000000015E-15</v>
      </c>
      <c r="J597" s="1">
        <f t="shared" si="74"/>
        <v>5.52311706E-9</v>
      </c>
      <c r="K597" s="1">
        <f t="shared" si="75"/>
        <v>-9.018328077E-12</v>
      </c>
      <c r="L597" s="1">
        <f t="shared" si="76"/>
        <v>1.0476143470000001E-10</v>
      </c>
      <c r="M597" s="1">
        <f t="shared" si="77"/>
        <v>3.6348943869750246E-3</v>
      </c>
      <c r="N597" s="1">
        <f t="shared" si="78"/>
        <v>1.4477187271493393E-6</v>
      </c>
      <c r="O597" s="1">
        <f t="shared" si="79"/>
        <v>658123.72750524769</v>
      </c>
    </row>
    <row r="598" spans="1:15" x14ac:dyDescent="0.35">
      <c r="A598" s="2">
        <v>44641.660949074074</v>
      </c>
      <c r="B598">
        <v>16774195</v>
      </c>
      <c r="C598" s="1">
        <v>3.1927399999999998E-11</v>
      </c>
      <c r="D598" s="1">
        <v>2.8594999999999999E-11</v>
      </c>
      <c r="E598" s="1">
        <v>5.5472400000000004E-9</v>
      </c>
      <c r="F598" s="1">
        <v>-1.25989E-11</v>
      </c>
      <c r="G598" s="1">
        <v>3.0648100000000002E-10</v>
      </c>
      <c r="H598" s="1">
        <f t="shared" si="72"/>
        <v>2.06889552E-11</v>
      </c>
      <c r="I598" s="1">
        <f t="shared" si="73"/>
        <v>5.719E-15</v>
      </c>
      <c r="J598" s="1">
        <f t="shared" si="74"/>
        <v>5.54446638E-9</v>
      </c>
      <c r="K598" s="1">
        <f t="shared" si="75"/>
        <v>-1.259764011E-11</v>
      </c>
      <c r="L598" s="1">
        <f t="shared" si="76"/>
        <v>1.025791907E-10</v>
      </c>
      <c r="M598" s="1">
        <f t="shared" si="77"/>
        <v>3.7314601229487478E-3</v>
      </c>
      <c r="N598" s="1">
        <f t="shared" si="78"/>
        <v>1.031478885078928E-6</v>
      </c>
      <c r="O598" s="1">
        <f t="shared" si="79"/>
        <v>673006.17718755966</v>
      </c>
    </row>
    <row r="599" spans="1:15" x14ac:dyDescent="0.35">
      <c r="A599" s="2">
        <v>44641.661296296297</v>
      </c>
      <c r="B599">
        <v>16804902</v>
      </c>
      <c r="C599" s="1">
        <v>1.7264400000000001E-11</v>
      </c>
      <c r="D599" s="1">
        <v>4.1320900000000002E-11</v>
      </c>
      <c r="E599" s="1">
        <v>5.5508100000000002E-9</v>
      </c>
      <c r="F599" s="1">
        <v>1.39427E-11</v>
      </c>
      <c r="G599" s="1">
        <v>3.0637399999999998E-10</v>
      </c>
      <c r="H599" s="1">
        <f t="shared" si="72"/>
        <v>1.1187331200000001E-11</v>
      </c>
      <c r="I599" s="1">
        <f t="shared" si="73"/>
        <v>8.2641800000000009E-15</v>
      </c>
      <c r="J599" s="1">
        <f t="shared" si="74"/>
        <v>5.5480345949999998E-9</v>
      </c>
      <c r="K599" s="1">
        <f t="shared" si="75"/>
        <v>1.3941305730000001E-11</v>
      </c>
      <c r="L599" s="1">
        <f t="shared" si="76"/>
        <v>1.0254337779999999E-10</v>
      </c>
      <c r="M599" s="1">
        <f t="shared" si="77"/>
        <v>2.0164494305933579E-3</v>
      </c>
      <c r="N599" s="1">
        <f t="shared" si="78"/>
        <v>1.489568938061029E-6</v>
      </c>
      <c r="O599" s="1">
        <f t="shared" si="79"/>
        <v>363452.93023418105</v>
      </c>
    </row>
    <row r="600" spans="1:15" x14ac:dyDescent="0.35">
      <c r="A600" s="2">
        <v>44641.66165509259</v>
      </c>
      <c r="B600">
        <v>16835610</v>
      </c>
      <c r="C600" s="1">
        <v>2.2714700000000001E-11</v>
      </c>
      <c r="D600" s="1">
        <v>3.4993699999999997E-11</v>
      </c>
      <c r="E600" s="1">
        <v>5.3478799999999999E-9</v>
      </c>
      <c r="F600" s="1">
        <v>-6.0629900000000002E-12</v>
      </c>
      <c r="G600" s="1">
        <v>3.0059999999999998E-10</v>
      </c>
      <c r="H600" s="1">
        <f t="shared" si="72"/>
        <v>1.4719125600000001E-11</v>
      </c>
      <c r="I600" s="1">
        <f t="shared" si="73"/>
        <v>6.9987399999999998E-15</v>
      </c>
      <c r="J600" s="1">
        <f t="shared" si="74"/>
        <v>5.3452060600000002E-9</v>
      </c>
      <c r="K600" s="1">
        <f t="shared" si="75"/>
        <v>-6.0623837009999999E-12</v>
      </c>
      <c r="L600" s="1">
        <f t="shared" si="76"/>
        <v>1.0061081999999998E-10</v>
      </c>
      <c r="M600" s="1">
        <f t="shared" si="77"/>
        <v>2.7537059254175884E-3</v>
      </c>
      <c r="N600" s="1">
        <f t="shared" si="78"/>
        <v>1.3093489608144311E-6</v>
      </c>
      <c r="O600" s="1">
        <f t="shared" si="79"/>
        <v>515173.01569054724</v>
      </c>
    </row>
    <row r="601" spans="1:15" x14ac:dyDescent="0.35">
      <c r="A601" s="2">
        <v>44641.661979166667</v>
      </c>
      <c r="B601">
        <v>16863066</v>
      </c>
      <c r="C601" s="1">
        <v>2.1005400000000001E-11</v>
      </c>
      <c r="D601" s="1">
        <v>4.12082E-11</v>
      </c>
      <c r="E601" s="1">
        <v>5.1894600000000004E-9</v>
      </c>
      <c r="F601" s="1">
        <v>3.3432400000000002E-12</v>
      </c>
      <c r="G601" s="1">
        <v>3.0381700000000002E-10</v>
      </c>
      <c r="H601" s="1">
        <f t="shared" si="72"/>
        <v>1.3611499200000001E-11</v>
      </c>
      <c r="I601" s="1">
        <f t="shared" si="73"/>
        <v>8.2416400000000011E-15</v>
      </c>
      <c r="J601" s="1">
        <f t="shared" si="74"/>
        <v>5.1868652700000001E-9</v>
      </c>
      <c r="K601" s="1">
        <f t="shared" si="75"/>
        <v>3.3429056760000002E-12</v>
      </c>
      <c r="L601" s="1">
        <f t="shared" si="76"/>
        <v>1.016875499E-10</v>
      </c>
      <c r="M601" s="1">
        <f t="shared" si="77"/>
        <v>2.6242245540339629E-3</v>
      </c>
      <c r="N601" s="1">
        <f t="shared" si="78"/>
        <v>1.5889442989137062E-6</v>
      </c>
      <c r="O601" s="1">
        <f t="shared" si="79"/>
        <v>505936.51799904241</v>
      </c>
    </row>
    <row r="602" spans="1:15" x14ac:dyDescent="0.35">
      <c r="A602" s="2">
        <v>44641.662326388891</v>
      </c>
      <c r="B602">
        <v>16893772</v>
      </c>
      <c r="C602" s="1">
        <v>4.4483400000000002E-11</v>
      </c>
      <c r="D602" s="1">
        <v>3.5966300000000003E-11</v>
      </c>
      <c r="E602" s="1">
        <v>5.5087600000000003E-9</v>
      </c>
      <c r="F602" s="1">
        <v>2.17149E-11</v>
      </c>
      <c r="G602" s="1">
        <v>3.0143700000000002E-10</v>
      </c>
      <c r="H602" s="1">
        <f t="shared" si="72"/>
        <v>2.8825243200000003E-11</v>
      </c>
      <c r="I602" s="1">
        <f t="shared" si="73"/>
        <v>7.1932600000000005E-15</v>
      </c>
      <c r="J602" s="1">
        <f t="shared" si="74"/>
        <v>5.5060056200000004E-9</v>
      </c>
      <c r="K602" s="1">
        <f t="shared" si="75"/>
        <v>2.171272851E-11</v>
      </c>
      <c r="L602" s="1">
        <f t="shared" si="76"/>
        <v>1.008909639E-10</v>
      </c>
      <c r="M602" s="1">
        <f t="shared" si="77"/>
        <v>5.2352367922210733E-3</v>
      </c>
      <c r="N602" s="1">
        <f t="shared" si="78"/>
        <v>1.3064389135149485E-6</v>
      </c>
      <c r="O602" s="1">
        <f t="shared" si="79"/>
        <v>950823.00192441011</v>
      </c>
    </row>
    <row r="603" spans="1:15" x14ac:dyDescent="0.35">
      <c r="A603" s="2">
        <v>44641.662685185183</v>
      </c>
      <c r="B603">
        <v>16924480</v>
      </c>
      <c r="C603" s="1">
        <v>3.4894400000000002E-11</v>
      </c>
      <c r="D603" s="1">
        <v>4.0982999999999997E-11</v>
      </c>
      <c r="E603" s="1">
        <v>4.62528E-8</v>
      </c>
      <c r="F603" s="1">
        <v>3.0207399999999999E-12</v>
      </c>
      <c r="G603" s="1">
        <v>3.3720400000000002E-10</v>
      </c>
      <c r="H603" s="1">
        <f t="shared" si="72"/>
        <v>2.2611571200000002E-11</v>
      </c>
      <c r="I603" s="1">
        <f t="shared" si="73"/>
        <v>8.1965999999999991E-15</v>
      </c>
      <c r="J603" s="1">
        <f t="shared" si="74"/>
        <v>4.62296736E-8</v>
      </c>
      <c r="K603" s="1">
        <f t="shared" si="75"/>
        <v>3.020437926E-12</v>
      </c>
      <c r="L603" s="1">
        <f t="shared" si="76"/>
        <v>1.1286217880000002E-10</v>
      </c>
      <c r="M603" s="1">
        <f t="shared" si="77"/>
        <v>4.8911379724731613E-4</v>
      </c>
      <c r="N603" s="1">
        <f t="shared" si="78"/>
        <v>1.7730170606266186E-7</v>
      </c>
      <c r="O603" s="1">
        <f t="shared" si="79"/>
        <v>10580.083291942517</v>
      </c>
    </row>
    <row r="604" spans="1:15" x14ac:dyDescent="0.35">
      <c r="A604" s="2">
        <v>44641.662997685184</v>
      </c>
      <c r="B604">
        <v>16951916</v>
      </c>
      <c r="C604" s="1">
        <v>1.8941399999999998E-11</v>
      </c>
      <c r="D604" s="1">
        <v>2.1510200000000001E-11</v>
      </c>
      <c r="E604" s="1">
        <v>2.4312799999999998E-7</v>
      </c>
      <c r="F604" s="1">
        <v>-3.1067400000000001E-12</v>
      </c>
      <c r="G604" s="1">
        <v>2.9656899999999998E-10</v>
      </c>
      <c r="H604" s="1">
        <f t="shared" si="72"/>
        <v>1.22740272E-11</v>
      </c>
      <c r="I604" s="1">
        <f t="shared" si="73"/>
        <v>4.3020400000000008E-15</v>
      </c>
      <c r="J604" s="1">
        <f t="shared" si="74"/>
        <v>2.4300643599999999E-7</v>
      </c>
      <c r="K604" s="1">
        <f t="shared" si="75"/>
        <v>-3.1064293260000001E-12</v>
      </c>
      <c r="L604" s="1">
        <f t="shared" si="76"/>
        <v>9.9261644299999998E-11</v>
      </c>
      <c r="M604" s="1">
        <f t="shared" si="77"/>
        <v>5.0509062237347492E-5</v>
      </c>
      <c r="N604" s="1">
        <f t="shared" si="78"/>
        <v>1.7703399427659607E-8</v>
      </c>
      <c r="O604" s="1">
        <f t="shared" si="79"/>
        <v>207.85071814866455</v>
      </c>
    </row>
    <row r="605" spans="1:15" x14ac:dyDescent="0.35">
      <c r="A605" s="2">
        <v>44641.663344907407</v>
      </c>
      <c r="B605">
        <v>16981044</v>
      </c>
      <c r="C605" s="1">
        <v>2.40799E-11</v>
      </c>
      <c r="D605" s="1">
        <v>2.8318499999999999E-11</v>
      </c>
      <c r="E605" s="1">
        <v>3.1900500000000002E-7</v>
      </c>
      <c r="F605" s="1">
        <v>-9.1052300000000008E-12</v>
      </c>
      <c r="G605" s="1">
        <v>2.8006000000000001E-10</v>
      </c>
      <c r="H605" s="1">
        <f t="shared" si="72"/>
        <v>1.5603775200000001E-11</v>
      </c>
      <c r="I605" s="1">
        <f t="shared" si="73"/>
        <v>5.6637000000000001E-15</v>
      </c>
      <c r="J605" s="1">
        <f t="shared" si="74"/>
        <v>3.188454975E-7</v>
      </c>
      <c r="K605" s="1">
        <f t="shared" si="75"/>
        <v>-9.104319477000001E-12</v>
      </c>
      <c r="L605" s="1">
        <f t="shared" si="76"/>
        <v>9.3736082000000004E-11</v>
      </c>
      <c r="M605" s="1">
        <f t="shared" si="77"/>
        <v>4.8938358303146496E-5</v>
      </c>
      <c r="N605" s="1">
        <f t="shared" si="78"/>
        <v>1.7763148748870133E-8</v>
      </c>
      <c r="O605" s="1">
        <f t="shared" si="79"/>
        <v>153.48612003889593</v>
      </c>
    </row>
    <row r="606" spans="1:15" x14ac:dyDescent="0.35">
      <c r="A606" s="2">
        <v>44641.663668981484</v>
      </c>
      <c r="B606">
        <v>17009152</v>
      </c>
      <c r="C606" s="1">
        <v>1.5727199999999999E-11</v>
      </c>
      <c r="D606" s="1">
        <v>1.8756099999999999E-11</v>
      </c>
      <c r="E606" s="1">
        <v>3.6505099999999998E-7</v>
      </c>
      <c r="F606" s="1">
        <v>-1.13949E-12</v>
      </c>
      <c r="G606" s="1">
        <v>2.5382999999999999E-10</v>
      </c>
      <c r="H606" s="1">
        <f t="shared" si="72"/>
        <v>1.0191225600000001E-11</v>
      </c>
      <c r="I606" s="1">
        <f t="shared" si="73"/>
        <v>3.7512200000000002E-15</v>
      </c>
      <c r="J606" s="1">
        <f t="shared" si="74"/>
        <v>3.6486847449999998E-7</v>
      </c>
      <c r="K606" s="1">
        <f t="shared" si="75"/>
        <v>-1.139376051E-12</v>
      </c>
      <c r="L606" s="1">
        <f t="shared" si="76"/>
        <v>8.4956900999999998E-11</v>
      </c>
      <c r="M606" s="1">
        <f t="shared" si="77"/>
        <v>2.7931230874263982E-5</v>
      </c>
      <c r="N606" s="1">
        <f t="shared" si="78"/>
        <v>1.0281019770591335E-8</v>
      </c>
      <c r="O606" s="1">
        <f t="shared" si="79"/>
        <v>76.551505066420816</v>
      </c>
    </row>
    <row r="607" spans="1:15" x14ac:dyDescent="0.35">
      <c r="A607" s="2">
        <v>44641.663993055554</v>
      </c>
      <c r="B607">
        <v>17037258</v>
      </c>
      <c r="C607" s="1">
        <v>1.13949E-11</v>
      </c>
      <c r="D607" s="1">
        <v>1.8602600000000001E-11</v>
      </c>
      <c r="E607" s="1">
        <v>3.6254299999999999E-7</v>
      </c>
      <c r="F607" s="1">
        <v>-7.11648E-12</v>
      </c>
      <c r="G607" s="1">
        <v>4.3953599999999998E-10</v>
      </c>
      <c r="H607" s="1">
        <f t="shared" si="72"/>
        <v>7.3838952000000009E-12</v>
      </c>
      <c r="I607" s="1">
        <f t="shared" si="73"/>
        <v>3.72052E-15</v>
      </c>
      <c r="J607" s="1">
        <f t="shared" si="74"/>
        <v>3.6236172849999999E-7</v>
      </c>
      <c r="K607" s="1">
        <f t="shared" si="75"/>
        <v>-7.1157683520000003E-12</v>
      </c>
      <c r="L607" s="1">
        <f t="shared" si="76"/>
        <v>1.4711269919999998E-10</v>
      </c>
      <c r="M607" s="1">
        <f t="shared" si="77"/>
        <v>2.0377138696643571E-5</v>
      </c>
      <c r="N607" s="1">
        <f t="shared" si="78"/>
        <v>1.0267419838737192E-8</v>
      </c>
      <c r="O607" s="1">
        <f t="shared" si="79"/>
        <v>56.23424631788501</v>
      </c>
    </row>
    <row r="608" spans="1:15" x14ac:dyDescent="0.35">
      <c r="A608" s="2">
        <v>44641.664317129631</v>
      </c>
      <c r="B608">
        <v>17065364</v>
      </c>
      <c r="C608" s="1">
        <v>3.8804899999999997E-9</v>
      </c>
      <c r="D608" s="1">
        <v>3.5546599999999998E-11</v>
      </c>
      <c r="E608" s="1">
        <v>3.3504099999999999E-7</v>
      </c>
      <c r="F608" s="1">
        <v>8.6558800000000002E-11</v>
      </c>
      <c r="G608" s="1">
        <v>1.64524E-9</v>
      </c>
      <c r="H608" s="1">
        <f t="shared" si="72"/>
        <v>2.5145575199999998E-9</v>
      </c>
      <c r="I608" s="1">
        <f t="shared" si="73"/>
        <v>7.1093200000000001E-15</v>
      </c>
      <c r="J608" s="1">
        <f t="shared" si="74"/>
        <v>3.348734795E-7</v>
      </c>
      <c r="K608" s="1">
        <f t="shared" si="75"/>
        <v>8.6550144120000003E-11</v>
      </c>
      <c r="L608" s="1">
        <f t="shared" si="76"/>
        <v>5.5066182800000004E-10</v>
      </c>
      <c r="M608" s="1">
        <f t="shared" si="77"/>
        <v>7.5089777899237905E-3</v>
      </c>
      <c r="N608" s="1">
        <f t="shared" si="78"/>
        <v>2.1229868697320952E-8</v>
      </c>
      <c r="O608" s="1">
        <f t="shared" si="79"/>
        <v>22423.327762877652</v>
      </c>
    </row>
    <row r="609" spans="1:15" x14ac:dyDescent="0.35">
      <c r="A609" s="2">
        <v>44641.664699074077</v>
      </c>
      <c r="B609">
        <v>17098804</v>
      </c>
      <c r="C609" s="1">
        <v>9.3888500000000007E-9</v>
      </c>
      <c r="D609" s="1">
        <v>4.1320900000000002E-11</v>
      </c>
      <c r="E609" s="1">
        <v>3.3692199999999998E-7</v>
      </c>
      <c r="F609" s="1">
        <v>1.2454899999999999E-10</v>
      </c>
      <c r="G609" s="1">
        <v>1.4640900000000001E-9</v>
      </c>
      <c r="H609" s="1">
        <f t="shared" si="72"/>
        <v>6.0839748000000003E-9</v>
      </c>
      <c r="I609" s="1">
        <f t="shared" si="73"/>
        <v>8.2641800000000009E-15</v>
      </c>
      <c r="J609" s="1">
        <f t="shared" si="74"/>
        <v>3.3675353899999997E-7</v>
      </c>
      <c r="K609" s="1">
        <f t="shared" si="75"/>
        <v>1.2453654509999999E-10</v>
      </c>
      <c r="L609" s="1">
        <f t="shared" si="76"/>
        <v>4.9003092300000001E-10</v>
      </c>
      <c r="M609" s="1">
        <f t="shared" si="77"/>
        <v>1.8066550445368892E-2</v>
      </c>
      <c r="N609" s="1">
        <f t="shared" si="78"/>
        <v>2.4540736897793974E-8</v>
      </c>
      <c r="O609" s="1">
        <f t="shared" si="79"/>
        <v>53649.177671652898</v>
      </c>
    </row>
    <row r="610" spans="1:15" x14ac:dyDescent="0.35">
      <c r="A610" s="2">
        <v>44641.664965277778</v>
      </c>
      <c r="B610">
        <v>17121830</v>
      </c>
      <c r="C610" s="1">
        <v>1.1023400000000001E-8</v>
      </c>
      <c r="D610" s="1">
        <v>3.3672999999999998E-11</v>
      </c>
      <c r="E610" s="1">
        <v>3.3450300000000001E-7</v>
      </c>
      <c r="F610" s="1">
        <v>1.11584E-10</v>
      </c>
      <c r="G610" s="1">
        <v>1.1156400000000001E-9</v>
      </c>
      <c r="H610" s="1">
        <f t="shared" si="72"/>
        <v>7.1431632000000006E-9</v>
      </c>
      <c r="I610" s="1">
        <f t="shared" si="73"/>
        <v>6.7346000000000002E-15</v>
      </c>
      <c r="J610" s="1">
        <f t="shared" si="74"/>
        <v>3.343357485E-7</v>
      </c>
      <c r="K610" s="1">
        <f t="shared" si="75"/>
        <v>1.1157284159999999E-10</v>
      </c>
      <c r="L610" s="1">
        <f t="shared" si="76"/>
        <v>3.7340470799999998E-10</v>
      </c>
      <c r="M610" s="1">
        <f t="shared" si="77"/>
        <v>2.1365239080917489E-2</v>
      </c>
      <c r="N610" s="1">
        <f t="shared" si="78"/>
        <v>2.0143224379130371E-8</v>
      </c>
      <c r="O610" s="1">
        <f t="shared" si="79"/>
        <v>63903.543598830831</v>
      </c>
    </row>
    <row r="611" spans="1:15" x14ac:dyDescent="0.35">
      <c r="A611" s="2">
        <v>44641.665196759262</v>
      </c>
      <c r="B611">
        <v>17141206</v>
      </c>
      <c r="C611" s="1">
        <v>1.1524600000000001E-8</v>
      </c>
      <c r="D611" s="1">
        <v>3.6693199999999997E-11</v>
      </c>
      <c r="E611" s="1">
        <v>3.3127799999999998E-7</v>
      </c>
      <c r="F611" s="1">
        <v>1.1265900000000001E-10</v>
      </c>
      <c r="G611" s="1">
        <v>8.9982899999999997E-10</v>
      </c>
      <c r="H611" s="1">
        <f t="shared" si="72"/>
        <v>7.4679408000000004E-9</v>
      </c>
      <c r="I611" s="1">
        <f t="shared" si="73"/>
        <v>7.3386400000000005E-15</v>
      </c>
      <c r="J611" s="1">
        <f t="shared" si="74"/>
        <v>3.3111236099999999E-7</v>
      </c>
      <c r="K611" s="1">
        <f t="shared" si="75"/>
        <v>1.126477341E-10</v>
      </c>
      <c r="L611" s="1">
        <f t="shared" si="76"/>
        <v>3.0117276629999996E-10</v>
      </c>
      <c r="M611" s="1">
        <f t="shared" si="77"/>
        <v>2.2554098486223535E-2</v>
      </c>
      <c r="N611" s="1">
        <f t="shared" si="78"/>
        <v>2.2163594188499657E-8</v>
      </c>
      <c r="O611" s="1">
        <f t="shared" si="79"/>
        <v>68116.147697136374</v>
      </c>
    </row>
    <row r="612" spans="1:15" x14ac:dyDescent="0.35">
      <c r="A612" s="2">
        <v>44641.665416666663</v>
      </c>
      <c r="B612">
        <v>17160580</v>
      </c>
      <c r="C612" s="1">
        <v>1.18161E-8</v>
      </c>
      <c r="D612" s="1">
        <v>3.4440900000000002E-11</v>
      </c>
      <c r="E612" s="1">
        <v>3.2894900000000002E-7</v>
      </c>
      <c r="F612" s="1">
        <v>8.4355099999999995E-11</v>
      </c>
      <c r="G612" s="1">
        <v>7.4165000000000002E-10</v>
      </c>
      <c r="H612" s="1">
        <f t="shared" si="72"/>
        <v>7.6568328E-9</v>
      </c>
      <c r="I612" s="1">
        <f t="shared" si="73"/>
        <v>6.8881800000000006E-15</v>
      </c>
      <c r="J612" s="1">
        <f t="shared" si="74"/>
        <v>3.2878452550000001E-7</v>
      </c>
      <c r="K612" s="1">
        <f t="shared" si="75"/>
        <v>8.4346664489999989E-11</v>
      </c>
      <c r="L612" s="1">
        <f t="shared" si="76"/>
        <v>2.4823025499999998E-10</v>
      </c>
      <c r="M612" s="1">
        <f t="shared" si="77"/>
        <v>2.3288300409989946E-2</v>
      </c>
      <c r="N612" s="1">
        <f t="shared" si="78"/>
        <v>2.0950438557060376E-8</v>
      </c>
      <c r="O612" s="1">
        <f t="shared" si="79"/>
        <v>70831.497846725586</v>
      </c>
    </row>
    <row r="613" spans="1:15" x14ac:dyDescent="0.35">
      <c r="A613" s="2">
        <v>44641.665636574071</v>
      </c>
      <c r="B613">
        <v>17179958</v>
      </c>
      <c r="C613" s="1">
        <v>1.1724200000000001E-8</v>
      </c>
      <c r="D613" s="1">
        <v>3.8505299999999999E-11</v>
      </c>
      <c r="E613" s="1">
        <v>3.3486200000000002E-7</v>
      </c>
      <c r="F613" s="1">
        <v>1.02597E-10</v>
      </c>
      <c r="G613" s="1">
        <v>6.5041200000000005E-10</v>
      </c>
      <c r="H613" s="1">
        <f t="shared" si="72"/>
        <v>7.5972816000000006E-9</v>
      </c>
      <c r="I613" s="1">
        <f t="shared" si="73"/>
        <v>7.7010599999999998E-15</v>
      </c>
      <c r="J613" s="1">
        <f t="shared" si="74"/>
        <v>3.3469456900000004E-7</v>
      </c>
      <c r="K613" s="1">
        <f t="shared" si="75"/>
        <v>1.025867403E-10</v>
      </c>
      <c r="L613" s="1">
        <f t="shared" si="76"/>
        <v>2.176928964E-10</v>
      </c>
      <c r="M613" s="1">
        <f t="shared" si="77"/>
        <v>2.269914812988794E-2</v>
      </c>
      <c r="N613" s="1">
        <f t="shared" si="78"/>
        <v>2.3009217099068011E-8</v>
      </c>
      <c r="O613" s="1">
        <f t="shared" si="79"/>
        <v>67820.485398697754</v>
      </c>
    </row>
    <row r="614" spans="1:15" x14ac:dyDescent="0.35">
      <c r="A614" s="2">
        <v>44641.665891203702</v>
      </c>
      <c r="B614">
        <v>17201924</v>
      </c>
      <c r="C614" s="1">
        <v>6.6713499999999997E-9</v>
      </c>
      <c r="D614" s="1">
        <v>3.1215800000000002E-11</v>
      </c>
      <c r="E614" s="1">
        <v>3.1040500000000001E-7</v>
      </c>
      <c r="F614" s="1">
        <v>5.2158900000000002E-11</v>
      </c>
      <c r="G614" s="1">
        <v>4.7864300000000004E-10</v>
      </c>
      <c r="H614" s="1">
        <f t="shared" si="72"/>
        <v>4.3230347999999996E-9</v>
      </c>
      <c r="I614" s="1">
        <f t="shared" si="73"/>
        <v>6.243160000000001E-15</v>
      </c>
      <c r="J614" s="1">
        <f t="shared" si="74"/>
        <v>3.1024979750000002E-7</v>
      </c>
      <c r="K614" s="1">
        <f t="shared" si="75"/>
        <v>5.2153684109999999E-11</v>
      </c>
      <c r="L614" s="1">
        <f t="shared" si="76"/>
        <v>1.602018121E-10</v>
      </c>
      <c r="M614" s="1">
        <f t="shared" si="77"/>
        <v>1.3934045516983776E-2</v>
      </c>
      <c r="N614" s="1">
        <f t="shared" si="78"/>
        <v>2.0123010716872429E-8</v>
      </c>
      <c r="O614" s="1">
        <f t="shared" si="79"/>
        <v>44912.343631694959</v>
      </c>
    </row>
    <row r="615" spans="1:15" x14ac:dyDescent="0.35">
      <c r="A615" s="2">
        <v>44641.666145833333</v>
      </c>
      <c r="B615">
        <v>17223400</v>
      </c>
      <c r="C615" s="1">
        <v>3.0690499999999999E-9</v>
      </c>
      <c r="D615" s="1">
        <v>3.4696800000000001E-11</v>
      </c>
      <c r="E615" s="1">
        <v>3.0977800000000001E-7</v>
      </c>
      <c r="F615" s="1">
        <v>5.5631100000000001E-11</v>
      </c>
      <c r="G615" s="1">
        <v>4.1213899999999998E-10</v>
      </c>
      <c r="H615" s="1">
        <f t="shared" si="72"/>
        <v>1.9887444000000001E-9</v>
      </c>
      <c r="I615" s="1">
        <f t="shared" si="73"/>
        <v>6.9393600000000008E-15</v>
      </c>
      <c r="J615" s="1">
        <f t="shared" si="74"/>
        <v>3.09623111E-7</v>
      </c>
      <c r="K615" s="1">
        <f t="shared" si="75"/>
        <v>5.5625536889999999E-11</v>
      </c>
      <c r="L615" s="1">
        <f t="shared" si="76"/>
        <v>1.3794292330000001E-10</v>
      </c>
      <c r="M615" s="1">
        <f t="shared" si="77"/>
        <v>6.423113551106978E-3</v>
      </c>
      <c r="N615" s="1">
        <f t="shared" si="78"/>
        <v>2.2412280457966203E-8</v>
      </c>
      <c r="O615" s="1">
        <f t="shared" si="79"/>
        <v>20744.942231095203</v>
      </c>
    </row>
    <row r="616" spans="1:15" x14ac:dyDescent="0.35">
      <c r="A616" s="2">
        <v>44641.666388888887</v>
      </c>
      <c r="B616">
        <v>17244876</v>
      </c>
      <c r="C616" s="1">
        <v>1.58177E-9</v>
      </c>
      <c r="D616" s="1">
        <v>1.2654200000000001E-11</v>
      </c>
      <c r="E616" s="1">
        <v>3.31547E-7</v>
      </c>
      <c r="F616" s="1">
        <v>2.8702400000000001E-11</v>
      </c>
      <c r="G616" s="1">
        <v>3.7898299999999999E-10</v>
      </c>
      <c r="H616" s="1">
        <f t="shared" si="72"/>
        <v>1.0249869600000001E-9</v>
      </c>
      <c r="I616" s="1">
        <f t="shared" si="73"/>
        <v>2.5308400000000003E-15</v>
      </c>
      <c r="J616" s="1">
        <f t="shared" si="74"/>
        <v>3.313812265E-7</v>
      </c>
      <c r="K616" s="1">
        <f t="shared" si="75"/>
        <v>2.869952976E-11</v>
      </c>
      <c r="L616" s="1">
        <f t="shared" si="76"/>
        <v>1.268456101E-10</v>
      </c>
      <c r="M616" s="1">
        <f t="shared" si="77"/>
        <v>3.0930749180506159E-3</v>
      </c>
      <c r="N616" s="1">
        <f t="shared" si="78"/>
        <v>7.6372461612577204E-9</v>
      </c>
      <c r="O616" s="1">
        <f t="shared" si="79"/>
        <v>9333.886987863556</v>
      </c>
    </row>
    <row r="617" spans="1:15" x14ac:dyDescent="0.35">
      <c r="A617" s="2">
        <v>44641.666643518518</v>
      </c>
      <c r="B617">
        <v>17266352</v>
      </c>
      <c r="C617" s="1">
        <v>9.2576699999999997E-10</v>
      </c>
      <c r="D617" s="1">
        <v>2.3803499999999999E-11</v>
      </c>
      <c r="E617" s="1">
        <v>3.5009100000000001E-7</v>
      </c>
      <c r="F617" s="1">
        <v>9.5997300000000003E-12</v>
      </c>
      <c r="G617" s="1">
        <v>3.4202600000000002E-10</v>
      </c>
      <c r="H617" s="1">
        <f t="shared" si="72"/>
        <v>5.9989701600000005E-10</v>
      </c>
      <c r="I617" s="1">
        <f t="shared" si="73"/>
        <v>4.7607000000000002E-15</v>
      </c>
      <c r="J617" s="1">
        <f t="shared" si="74"/>
        <v>3.4991595449999999E-7</v>
      </c>
      <c r="K617" s="1">
        <f t="shared" si="75"/>
        <v>9.5987700270000011E-12</v>
      </c>
      <c r="L617" s="1">
        <f t="shared" si="76"/>
        <v>1.1447610220000001E-10</v>
      </c>
      <c r="M617" s="1">
        <f t="shared" si="77"/>
        <v>1.714403153915064E-3</v>
      </c>
      <c r="N617" s="1">
        <f t="shared" si="78"/>
        <v>1.3605267032772581E-8</v>
      </c>
      <c r="O617" s="1">
        <f t="shared" si="79"/>
        <v>4899.4712354993926</v>
      </c>
    </row>
    <row r="618" spans="1:15" x14ac:dyDescent="0.35">
      <c r="A618" s="2">
        <v>44641.666979166665</v>
      </c>
      <c r="B618">
        <v>17295370</v>
      </c>
      <c r="C618" s="1">
        <v>4.37363E-10</v>
      </c>
      <c r="D618" s="1">
        <v>2.9372999999999998E-11</v>
      </c>
      <c r="E618" s="1">
        <v>3.1515299999999999E-7</v>
      </c>
      <c r="F618" s="1">
        <v>1.82749E-11</v>
      </c>
      <c r="G618" s="1">
        <v>4.6340099999999998E-10</v>
      </c>
      <c r="H618" s="1">
        <f t="shared" si="72"/>
        <v>2.8341122399999999E-10</v>
      </c>
      <c r="I618" s="1">
        <f t="shared" si="73"/>
        <v>5.8745999999999997E-15</v>
      </c>
      <c r="J618" s="1">
        <f t="shared" si="74"/>
        <v>3.1499542349999997E-7</v>
      </c>
      <c r="K618" s="1">
        <f t="shared" si="75"/>
        <v>1.8273072510000001E-11</v>
      </c>
      <c r="L618" s="1">
        <f t="shared" si="76"/>
        <v>1.5510031470000002E-10</v>
      </c>
      <c r="M618" s="1">
        <f t="shared" si="77"/>
        <v>8.9973124323820537E-4</v>
      </c>
      <c r="N618" s="1">
        <f t="shared" si="78"/>
        <v>1.8649794764399174E-8</v>
      </c>
      <c r="O618" s="1">
        <f t="shared" si="79"/>
        <v>2856.3311594849424</v>
      </c>
    </row>
    <row r="619" spans="1:15" x14ac:dyDescent="0.35">
      <c r="A619" s="2">
        <v>44641.667303240742</v>
      </c>
      <c r="B619">
        <v>17323476</v>
      </c>
      <c r="C619" s="1">
        <v>2.09506E-10</v>
      </c>
      <c r="D619" s="1">
        <v>3.7031000000000002E-11</v>
      </c>
      <c r="E619" s="1">
        <v>1.11441E-7</v>
      </c>
      <c r="F619" s="1">
        <v>1.36524E-11</v>
      </c>
      <c r="G619" s="1">
        <v>6.2078799999999997E-10</v>
      </c>
      <c r="H619" s="1">
        <f t="shared" si="72"/>
        <v>1.3575988799999999E-10</v>
      </c>
      <c r="I619" s="1">
        <f t="shared" si="73"/>
        <v>7.4062000000000011E-15</v>
      </c>
      <c r="J619" s="1">
        <f t="shared" si="74"/>
        <v>1.113852795E-7</v>
      </c>
      <c r="K619" s="1">
        <f t="shared" si="75"/>
        <v>1.365103476E-11</v>
      </c>
      <c r="L619" s="1">
        <f t="shared" si="76"/>
        <v>2.0777774359999998E-10</v>
      </c>
      <c r="M619" s="1">
        <f t="shared" si="77"/>
        <v>1.2188315063661531E-3</v>
      </c>
      <c r="N619" s="1">
        <f t="shared" si="78"/>
        <v>6.6491730624063314E-8</v>
      </c>
      <c r="O619" s="1">
        <f t="shared" si="79"/>
        <v>10942.482811349888</v>
      </c>
    </row>
    <row r="620" spans="1:15" x14ac:dyDescent="0.35">
      <c r="A620" s="2">
        <v>44641.667627314811</v>
      </c>
      <c r="B620">
        <v>17351584</v>
      </c>
      <c r="C620" s="1">
        <v>1.0347900000000001E-10</v>
      </c>
      <c r="D620" s="1">
        <v>4.0512000000000002E-11</v>
      </c>
      <c r="E620" s="1">
        <v>3.6735700000000003E-8</v>
      </c>
      <c r="F620" s="1">
        <v>5.5039899999999999E-12</v>
      </c>
      <c r="G620" s="1">
        <v>6.04364E-10</v>
      </c>
      <c r="H620" s="1">
        <f t="shared" si="72"/>
        <v>6.7054392000000006E-11</v>
      </c>
      <c r="I620" s="1">
        <f t="shared" si="73"/>
        <v>8.1024000000000001E-15</v>
      </c>
      <c r="J620" s="1">
        <f t="shared" si="74"/>
        <v>3.6717332150000003E-8</v>
      </c>
      <c r="K620" s="1">
        <f t="shared" si="75"/>
        <v>5.5034396009999996E-12</v>
      </c>
      <c r="L620" s="1">
        <f t="shared" si="76"/>
        <v>2.0228063079999999E-10</v>
      </c>
      <c r="M620" s="1">
        <f t="shared" si="77"/>
        <v>1.826232682866639E-3</v>
      </c>
      <c r="N620" s="1">
        <f t="shared" si="78"/>
        <v>2.2066962727301524E-7</v>
      </c>
      <c r="O620" s="1">
        <f t="shared" si="79"/>
        <v>49737.619155062683</v>
      </c>
    </row>
    <row r="621" spans="1:15" x14ac:dyDescent="0.35">
      <c r="A621" s="2">
        <v>44641.667962962965</v>
      </c>
      <c r="B621">
        <v>17380712</v>
      </c>
      <c r="C621" s="1">
        <v>6.0479399999999997E-11</v>
      </c>
      <c r="D621" s="1">
        <v>3.5382799999999999E-11</v>
      </c>
      <c r="E621" s="1">
        <v>1.54234E-8</v>
      </c>
      <c r="F621" s="1">
        <v>3.0572899999999998E-11</v>
      </c>
      <c r="G621" s="1">
        <v>5.6415900000000004E-10</v>
      </c>
      <c r="H621" s="1">
        <f t="shared" si="72"/>
        <v>3.9190651199999997E-11</v>
      </c>
      <c r="I621" s="1">
        <f t="shared" si="73"/>
        <v>7.07656E-15</v>
      </c>
      <c r="J621" s="1">
        <f t="shared" si="74"/>
        <v>1.5415688299999999E-8</v>
      </c>
      <c r="K621" s="1">
        <f t="shared" si="75"/>
        <v>3.056984271E-11</v>
      </c>
      <c r="L621" s="1">
        <f t="shared" si="76"/>
        <v>1.8882401730000002E-10</v>
      </c>
      <c r="M621" s="1">
        <f t="shared" si="77"/>
        <v>2.542257629845824E-3</v>
      </c>
      <c r="N621" s="1">
        <f t="shared" si="78"/>
        <v>4.5904924011729015E-7</v>
      </c>
      <c r="O621" s="1">
        <f t="shared" si="79"/>
        <v>164913.66330012161</v>
      </c>
    </row>
    <row r="622" spans="1:15" x14ac:dyDescent="0.35">
      <c r="A622" s="2">
        <v>44641.668298611112</v>
      </c>
      <c r="B622">
        <v>17409320</v>
      </c>
      <c r="C622" s="1">
        <v>5.3094100000000003E-11</v>
      </c>
      <c r="D622" s="1">
        <v>3.8822800000000002E-11</v>
      </c>
      <c r="E622" s="1">
        <v>9.0506700000000001E-9</v>
      </c>
      <c r="F622" s="1">
        <v>1.04274E-11</v>
      </c>
      <c r="G622" s="1">
        <v>5.1715899999999999E-10</v>
      </c>
      <c r="H622" s="1">
        <f t="shared" si="72"/>
        <v>3.4404976800000002E-11</v>
      </c>
      <c r="I622" s="1">
        <f t="shared" si="73"/>
        <v>7.7645600000000009E-15</v>
      </c>
      <c r="J622" s="1">
        <f t="shared" si="74"/>
        <v>9.0461446649999999E-9</v>
      </c>
      <c r="K622" s="1">
        <f t="shared" si="75"/>
        <v>1.042635726E-11</v>
      </c>
      <c r="L622" s="1">
        <f t="shared" si="76"/>
        <v>1.7309311729999998E-10</v>
      </c>
      <c r="M622" s="1">
        <f t="shared" si="77"/>
        <v>3.8032751049311242E-3</v>
      </c>
      <c r="N622" s="1">
        <f t="shared" si="78"/>
        <v>8.5832808202166871E-7</v>
      </c>
      <c r="O622" s="1">
        <f t="shared" si="79"/>
        <v>420430.49782811804</v>
      </c>
    </row>
    <row r="623" spans="1:15" x14ac:dyDescent="0.35">
      <c r="A623" s="2">
        <v>44641.668622685182</v>
      </c>
      <c r="B623">
        <v>17437926</v>
      </c>
      <c r="C623" s="1">
        <v>4.86651E-11</v>
      </c>
      <c r="D623" s="1">
        <v>3.5495300000000001E-11</v>
      </c>
      <c r="E623" s="1">
        <v>6.9787900000000001E-9</v>
      </c>
      <c r="F623" s="1">
        <v>1.08574E-11</v>
      </c>
      <c r="G623" s="1">
        <v>4.8748099999999996E-10</v>
      </c>
      <c r="H623" s="1">
        <f t="shared" si="72"/>
        <v>3.1534984800000002E-11</v>
      </c>
      <c r="I623" s="1">
        <f t="shared" si="73"/>
        <v>7.0990600000000006E-15</v>
      </c>
      <c r="J623" s="1">
        <f t="shared" si="74"/>
        <v>6.9753006050000002E-9</v>
      </c>
      <c r="K623" s="1">
        <f t="shared" si="75"/>
        <v>1.085631426E-11</v>
      </c>
      <c r="L623" s="1">
        <f t="shared" si="76"/>
        <v>1.631598907E-10</v>
      </c>
      <c r="M623" s="1">
        <f t="shared" si="77"/>
        <v>4.5209499325943392E-3</v>
      </c>
      <c r="N623" s="1">
        <f t="shared" si="78"/>
        <v>1.0177425177792749E-6</v>
      </c>
      <c r="O623" s="1">
        <f t="shared" si="79"/>
        <v>648136.93181246612</v>
      </c>
    </row>
    <row r="624" spans="1:15" x14ac:dyDescent="0.35">
      <c r="A624" s="2">
        <v>44641.668993055559</v>
      </c>
      <c r="B624">
        <v>17469656</v>
      </c>
      <c r="C624" s="1">
        <v>4.5655100000000002E-11</v>
      </c>
      <c r="D624" s="1">
        <v>3.7727200000000001E-11</v>
      </c>
      <c r="E624" s="1">
        <v>6.3337700000000001E-9</v>
      </c>
      <c r="F624" s="1">
        <v>-1.2211900000000001E-11</v>
      </c>
      <c r="G624" s="1">
        <v>4.4783599999999999E-10</v>
      </c>
      <c r="H624" s="1">
        <f t="shared" si="72"/>
        <v>2.9584504800000005E-11</v>
      </c>
      <c r="I624" s="1">
        <f t="shared" si="73"/>
        <v>7.5454400000000006E-15</v>
      </c>
      <c r="J624" s="1">
        <f t="shared" si="74"/>
        <v>6.3306031150000004E-9</v>
      </c>
      <c r="K624" s="1">
        <f t="shared" si="75"/>
        <v>-1.2210678810000001E-11</v>
      </c>
      <c r="L624" s="1">
        <f t="shared" si="76"/>
        <v>1.4989070920000002E-10</v>
      </c>
      <c r="M624" s="1">
        <f t="shared" si="77"/>
        <v>4.6732521787539042E-3</v>
      </c>
      <c r="N624" s="1">
        <f t="shared" si="78"/>
        <v>1.1918990754801094E-6</v>
      </c>
      <c r="O624" s="1">
        <f t="shared" si="79"/>
        <v>738200.15152756951</v>
      </c>
    </row>
    <row r="625" spans="1:15" x14ac:dyDescent="0.35">
      <c r="A625" s="2">
        <v>44641.669351851851</v>
      </c>
      <c r="B625">
        <v>17500360</v>
      </c>
      <c r="C625" s="1">
        <v>4.0925100000000003E-11</v>
      </c>
      <c r="D625" s="1">
        <v>4.3941799999999998E-11</v>
      </c>
      <c r="E625" s="1">
        <v>6.11128E-9</v>
      </c>
      <c r="F625" s="1">
        <v>3.7280900000000002E-11</v>
      </c>
      <c r="G625" s="1">
        <v>4.3134300000000001E-10</v>
      </c>
      <c r="H625" s="1">
        <f t="shared" si="72"/>
        <v>2.6519464800000004E-11</v>
      </c>
      <c r="I625" s="1">
        <f t="shared" si="73"/>
        <v>8.7883599999999999E-15</v>
      </c>
      <c r="J625" s="1">
        <f t="shared" si="74"/>
        <v>6.1082243600000002E-9</v>
      </c>
      <c r="K625" s="1">
        <f t="shared" si="75"/>
        <v>3.7277171910000005E-11</v>
      </c>
      <c r="L625" s="1">
        <f t="shared" si="76"/>
        <v>1.4437050210000002E-10</v>
      </c>
      <c r="M625" s="1">
        <f t="shared" si="77"/>
        <v>4.3415996592502375E-3</v>
      </c>
      <c r="N625" s="1">
        <f t="shared" si="78"/>
        <v>1.4387749175604938E-6</v>
      </c>
      <c r="O625" s="1">
        <f t="shared" si="79"/>
        <v>710779.33673841634</v>
      </c>
    </row>
    <row r="626" spans="1:15" x14ac:dyDescent="0.35">
      <c r="A626" s="2">
        <v>44641.669710648152</v>
      </c>
      <c r="B626">
        <v>17531068</v>
      </c>
      <c r="C626" s="1">
        <v>3.27121E-11</v>
      </c>
      <c r="D626" s="1">
        <v>3.1451299999999999E-11</v>
      </c>
      <c r="E626" s="1">
        <v>5.9771899999999997E-9</v>
      </c>
      <c r="F626" s="1">
        <v>2.7595199999999999E-11</v>
      </c>
      <c r="G626" s="1">
        <v>4.0286300000000002E-10</v>
      </c>
      <c r="H626" s="1">
        <f t="shared" si="72"/>
        <v>2.1197440800000001E-11</v>
      </c>
      <c r="I626" s="1">
        <f t="shared" si="73"/>
        <v>6.2902600000000006E-15</v>
      </c>
      <c r="J626" s="1">
        <f t="shared" si="74"/>
        <v>5.9742014049999999E-9</v>
      </c>
      <c r="K626" s="1">
        <f t="shared" si="75"/>
        <v>2.7592440479999999E-11</v>
      </c>
      <c r="L626" s="1">
        <f t="shared" si="76"/>
        <v>1.3483824609999999E-10</v>
      </c>
      <c r="M626" s="1">
        <f t="shared" si="77"/>
        <v>3.5481630703409475E-3</v>
      </c>
      <c r="N626" s="1">
        <f t="shared" si="78"/>
        <v>1.0529039069113876E-6</v>
      </c>
      <c r="O626" s="1">
        <f t="shared" si="79"/>
        <v>593914.2037245977</v>
      </c>
    </row>
    <row r="627" spans="1:15" x14ac:dyDescent="0.35">
      <c r="A627" s="2">
        <v>44641.670057870368</v>
      </c>
      <c r="B627">
        <v>17561776</v>
      </c>
      <c r="C627" s="1">
        <v>2.9562400000000002E-11</v>
      </c>
      <c r="D627" s="1">
        <v>3.6816099999999999E-11</v>
      </c>
      <c r="E627" s="1">
        <v>5.8870899999999998E-9</v>
      </c>
      <c r="F627" s="1">
        <v>3.1486700000000001E-11</v>
      </c>
      <c r="G627" s="1">
        <v>4.0047500000000001E-10</v>
      </c>
      <c r="H627" s="1">
        <f t="shared" si="72"/>
        <v>1.9156435200000002E-11</v>
      </c>
      <c r="I627" s="1">
        <f t="shared" si="73"/>
        <v>7.3632200000000006E-15</v>
      </c>
      <c r="J627" s="1">
        <f t="shared" si="74"/>
        <v>5.8841464549999994E-9</v>
      </c>
      <c r="K627" s="1">
        <f t="shared" si="75"/>
        <v>3.1483551330000001E-11</v>
      </c>
      <c r="L627" s="1">
        <f t="shared" si="76"/>
        <v>1.340389825E-10</v>
      </c>
      <c r="M627" s="1">
        <f t="shared" si="77"/>
        <v>3.2556013597727497E-3</v>
      </c>
      <c r="N627" s="1">
        <f t="shared" si="78"/>
        <v>1.2513658618648371E-6</v>
      </c>
      <c r="O627" s="1">
        <f t="shared" si="79"/>
        <v>553283.53647729696</v>
      </c>
    </row>
    <row r="628" spans="1:15" x14ac:dyDescent="0.35">
      <c r="A628" s="2">
        <v>44641.670416666668</v>
      </c>
      <c r="B628">
        <v>17592482</v>
      </c>
      <c r="C628" s="1">
        <v>3.1099700000000002E-11</v>
      </c>
      <c r="D628" s="1">
        <v>3.1021300000000001E-11</v>
      </c>
      <c r="E628" s="1">
        <v>5.8057800000000002E-9</v>
      </c>
      <c r="F628" s="1">
        <v>-5.8802400000000004E-12</v>
      </c>
      <c r="G628" s="1">
        <v>3.7628000000000002E-10</v>
      </c>
      <c r="H628" s="1">
        <f t="shared" si="72"/>
        <v>2.0152605600000001E-11</v>
      </c>
      <c r="I628" s="1">
        <f t="shared" si="73"/>
        <v>6.2042600000000004E-15</v>
      </c>
      <c r="J628" s="1">
        <f t="shared" si="74"/>
        <v>5.8028771100000003E-9</v>
      </c>
      <c r="K628" s="1">
        <f t="shared" si="75"/>
        <v>-5.8796519760000002E-12</v>
      </c>
      <c r="L628" s="1">
        <f t="shared" si="76"/>
        <v>1.2594091600000002E-10</v>
      </c>
      <c r="M628" s="1">
        <f t="shared" si="77"/>
        <v>3.4728644460299452E-3</v>
      </c>
      <c r="N628" s="1">
        <f t="shared" si="78"/>
        <v>1.0691696347159074E-6</v>
      </c>
      <c r="O628" s="1">
        <f t="shared" si="79"/>
        <v>598472.85754944151</v>
      </c>
    </row>
    <row r="629" spans="1:15" x14ac:dyDescent="0.35">
      <c r="A629" s="2">
        <v>44641.670775462961</v>
      </c>
      <c r="B629">
        <v>17623190</v>
      </c>
      <c r="C629" s="1">
        <v>3.3142099999999999E-11</v>
      </c>
      <c r="D629" s="1">
        <v>3.53009E-11</v>
      </c>
      <c r="E629" s="1">
        <v>5.77182E-9</v>
      </c>
      <c r="F629" s="1">
        <v>-1.8059900000000001E-11</v>
      </c>
      <c r="G629" s="1">
        <v>3.7337699999999998E-10</v>
      </c>
      <c r="H629" s="1">
        <f t="shared" si="72"/>
        <v>2.1476080799999999E-11</v>
      </c>
      <c r="I629" s="1">
        <f t="shared" si="73"/>
        <v>7.0601800000000003E-15</v>
      </c>
      <c r="J629" s="1">
        <f t="shared" si="74"/>
        <v>5.7689340900000001E-9</v>
      </c>
      <c r="K629" s="1">
        <f t="shared" si="75"/>
        <v>-1.8058094010000001E-11</v>
      </c>
      <c r="L629" s="1">
        <f t="shared" si="76"/>
        <v>1.2496928189999999E-10</v>
      </c>
      <c r="M629" s="1">
        <f t="shared" si="77"/>
        <v>3.7227121102366414E-3</v>
      </c>
      <c r="N629" s="1">
        <f t="shared" si="78"/>
        <v>1.2238274679265751E-6</v>
      </c>
      <c r="O629" s="1">
        <f t="shared" si="79"/>
        <v>645303.28344185348</v>
      </c>
    </row>
    <row r="630" spans="1:15" x14ac:dyDescent="0.35">
      <c r="A630" s="2">
        <v>44641.671122685184</v>
      </c>
      <c r="B630">
        <v>17653896</v>
      </c>
      <c r="C630" s="1">
        <v>2.4692699999999999E-11</v>
      </c>
      <c r="D630" s="1">
        <v>3.7829600000000002E-11</v>
      </c>
      <c r="E630" s="1">
        <v>5.7367500000000001E-9</v>
      </c>
      <c r="F630" s="1">
        <v>-1.8479200000000001E-11</v>
      </c>
      <c r="G630" s="1">
        <v>3.5496400000000002E-10</v>
      </c>
      <c r="H630" s="1">
        <f t="shared" si="72"/>
        <v>1.6000869600000001E-11</v>
      </c>
      <c r="I630" s="1">
        <f t="shared" si="73"/>
        <v>7.5659200000000005E-15</v>
      </c>
      <c r="J630" s="1">
        <f t="shared" si="74"/>
        <v>5.7338816250000002E-9</v>
      </c>
      <c r="K630" s="1">
        <f t="shared" si="75"/>
        <v>-1.8477352080000001E-11</v>
      </c>
      <c r="L630" s="1">
        <f t="shared" si="76"/>
        <v>1.1880645080000001E-10</v>
      </c>
      <c r="M630" s="1">
        <f t="shared" si="77"/>
        <v>2.7905824791072489E-3</v>
      </c>
      <c r="N630" s="1">
        <f t="shared" si="78"/>
        <v>1.3195110214714277E-6</v>
      </c>
      <c r="O630" s="1">
        <f t="shared" si="79"/>
        <v>486682.95957491949</v>
      </c>
    </row>
    <row r="631" spans="1:15" x14ac:dyDescent="0.35">
      <c r="A631" s="2">
        <v>44641.671469907407</v>
      </c>
      <c r="B631">
        <v>17683564</v>
      </c>
      <c r="C631" s="1">
        <v>2.22309E-11</v>
      </c>
      <c r="D631" s="1">
        <v>3.9733899999999997E-11</v>
      </c>
      <c r="E631" s="1">
        <v>5.7163999999999998E-9</v>
      </c>
      <c r="F631" s="1">
        <v>5.8587400000000001E-12</v>
      </c>
      <c r="G631" s="1">
        <v>3.4835300000000002E-10</v>
      </c>
      <c r="H631" s="1">
        <f t="shared" si="72"/>
        <v>1.44056232E-11</v>
      </c>
      <c r="I631" s="1">
        <f t="shared" si="73"/>
        <v>7.9467799999999993E-15</v>
      </c>
      <c r="J631" s="1">
        <f t="shared" si="74"/>
        <v>5.7135417999999994E-9</v>
      </c>
      <c r="K631" s="1">
        <f t="shared" si="75"/>
        <v>5.8581541260000004E-12</v>
      </c>
      <c r="L631" s="1">
        <f t="shared" si="76"/>
        <v>1.165937491E-10</v>
      </c>
      <c r="M631" s="1">
        <f t="shared" si="77"/>
        <v>2.5213122970413906E-3</v>
      </c>
      <c r="N631" s="1">
        <f t="shared" si="78"/>
        <v>1.3908675700946127E-6</v>
      </c>
      <c r="O631" s="1">
        <f t="shared" si="79"/>
        <v>441287.10094347975</v>
      </c>
    </row>
    <row r="632" spans="1:15" x14ac:dyDescent="0.35">
      <c r="A632" s="2">
        <v>44641.6718287037</v>
      </c>
      <c r="B632">
        <v>17714270</v>
      </c>
      <c r="C632" s="1">
        <v>3.8904099999999998E-11</v>
      </c>
      <c r="D632" s="1">
        <v>4.1791799999999997E-11</v>
      </c>
      <c r="E632" s="1">
        <v>5.6709800000000002E-9</v>
      </c>
      <c r="F632" s="1">
        <v>2.33274E-12</v>
      </c>
      <c r="G632" s="1">
        <v>3.5353600000000002E-10</v>
      </c>
      <c r="H632" s="1">
        <f t="shared" si="72"/>
        <v>2.5209856800000001E-11</v>
      </c>
      <c r="I632" s="1">
        <f t="shared" si="73"/>
        <v>8.3583600000000004E-15</v>
      </c>
      <c r="J632" s="1">
        <f t="shared" si="74"/>
        <v>5.6681445100000003E-9</v>
      </c>
      <c r="K632" s="1">
        <f t="shared" si="75"/>
        <v>2.3325067259999998E-12</v>
      </c>
      <c r="L632" s="1">
        <f t="shared" si="76"/>
        <v>1.1832849920000001E-10</v>
      </c>
      <c r="M632" s="1">
        <f t="shared" si="77"/>
        <v>4.447638333060072E-3</v>
      </c>
      <c r="N632" s="1">
        <f t="shared" si="78"/>
        <v>1.4746201310241471E-6</v>
      </c>
      <c r="O632" s="1">
        <f t="shared" si="79"/>
        <v>784672.71348028351</v>
      </c>
    </row>
    <row r="633" spans="1:15" x14ac:dyDescent="0.35">
      <c r="A633" s="2">
        <v>44641.672175925924</v>
      </c>
      <c r="B633">
        <v>17744976</v>
      </c>
      <c r="C633" s="1">
        <v>3.5367400000000001E-11</v>
      </c>
      <c r="D633" s="1">
        <v>4.2528999999999999E-11</v>
      </c>
      <c r="E633" s="1">
        <v>5.66122E-9</v>
      </c>
      <c r="F633" s="1">
        <v>2.2144900000000002E-12</v>
      </c>
      <c r="G633" s="1">
        <v>3.35768E-10</v>
      </c>
      <c r="H633" s="1">
        <f t="shared" si="72"/>
        <v>2.29180752E-11</v>
      </c>
      <c r="I633" s="1">
        <f t="shared" si="73"/>
        <v>8.5058000000000003E-15</v>
      </c>
      <c r="J633" s="1">
        <f t="shared" si="74"/>
        <v>5.6583893900000003E-9</v>
      </c>
      <c r="K633" s="1">
        <f t="shared" si="75"/>
        <v>2.2142685510000004E-12</v>
      </c>
      <c r="L633" s="1">
        <f t="shared" si="76"/>
        <v>1.1238154959999999E-10</v>
      </c>
      <c r="M633" s="1">
        <f t="shared" si="77"/>
        <v>4.0502824426510526E-3</v>
      </c>
      <c r="N633" s="1">
        <f t="shared" si="78"/>
        <v>1.5032192756179334E-6</v>
      </c>
      <c r="O633" s="1">
        <f t="shared" si="79"/>
        <v>715801.29317523912</v>
      </c>
    </row>
    <row r="634" spans="1:15" x14ac:dyDescent="0.35">
      <c r="A634" s="2">
        <v>44641.672534722224</v>
      </c>
      <c r="B634">
        <v>17775684</v>
      </c>
      <c r="C634" s="1">
        <v>1.9994900000000002E-11</v>
      </c>
      <c r="D634" s="1">
        <v>2.8492600000000002E-11</v>
      </c>
      <c r="E634" s="1">
        <v>5.6495800000000003E-9</v>
      </c>
      <c r="F634" s="1">
        <v>2.7197399999999999E-12</v>
      </c>
      <c r="G634" s="1">
        <v>3.3132900000000002E-10</v>
      </c>
      <c r="H634" s="1">
        <f t="shared" si="72"/>
        <v>1.2956695200000002E-11</v>
      </c>
      <c r="I634" s="1">
        <f t="shared" si="73"/>
        <v>5.6985200000000009E-15</v>
      </c>
      <c r="J634" s="1">
        <f t="shared" si="74"/>
        <v>5.6467552100000004E-9</v>
      </c>
      <c r="K634" s="1">
        <f t="shared" si="75"/>
        <v>2.719468026E-12</v>
      </c>
      <c r="L634" s="1">
        <f t="shared" si="76"/>
        <v>1.1089581630000002E-10</v>
      </c>
      <c r="M634" s="1">
        <f t="shared" si="77"/>
        <v>2.2945381406041152E-3</v>
      </c>
      <c r="N634" s="1">
        <f t="shared" si="78"/>
        <v>1.0091671744346786E-6</v>
      </c>
      <c r="O634" s="1">
        <f t="shared" si="79"/>
        <v>406346.30956565141</v>
      </c>
    </row>
    <row r="635" spans="1:15" x14ac:dyDescent="0.35">
      <c r="A635" s="2">
        <v>44641.672893518517</v>
      </c>
      <c r="B635">
        <v>17806392</v>
      </c>
      <c r="C635" s="1">
        <v>2.9594699999999997E-11</v>
      </c>
      <c r="D635" s="1">
        <v>4.3634700000000001E-11</v>
      </c>
      <c r="E635" s="1">
        <v>5.6050599999999997E-9</v>
      </c>
      <c r="F635" s="1">
        <v>-2.1241900000000001E-11</v>
      </c>
      <c r="G635" s="1">
        <v>3.2375900000000002E-10</v>
      </c>
      <c r="H635" s="1">
        <f t="shared" si="72"/>
        <v>1.91773656E-11</v>
      </c>
      <c r="I635" s="1">
        <f t="shared" si="73"/>
        <v>8.7269400000000013E-15</v>
      </c>
      <c r="J635" s="1">
        <f t="shared" si="74"/>
        <v>5.6022574699999993E-9</v>
      </c>
      <c r="K635" s="1">
        <f t="shared" si="75"/>
        <v>-2.1239775810000002E-11</v>
      </c>
      <c r="L635" s="1">
        <f t="shared" si="76"/>
        <v>1.0836213730000002E-10</v>
      </c>
      <c r="M635" s="1">
        <f t="shared" si="77"/>
        <v>3.4231496325712431E-3</v>
      </c>
      <c r="N635" s="1">
        <f t="shared" si="78"/>
        <v>1.5577541815478184E-6</v>
      </c>
      <c r="O635" s="1">
        <f t="shared" si="79"/>
        <v>611030.40174468164</v>
      </c>
    </row>
    <row r="636" spans="1:15" x14ac:dyDescent="0.35">
      <c r="A636" s="2">
        <v>44641.673252314817</v>
      </c>
      <c r="B636">
        <v>17837098</v>
      </c>
      <c r="C636" s="1">
        <v>3.6141399999999998E-11</v>
      </c>
      <c r="D636" s="1">
        <v>3.5730899999999998E-11</v>
      </c>
      <c r="E636" s="1">
        <v>5.6133099999999999E-9</v>
      </c>
      <c r="F636" s="1">
        <v>2.7842399999999999E-12</v>
      </c>
      <c r="G636" s="1">
        <v>3.2186899999999999E-10</v>
      </c>
      <c r="H636" s="1">
        <f t="shared" si="72"/>
        <v>2.34196272E-11</v>
      </c>
      <c r="I636" s="1">
        <f t="shared" si="73"/>
        <v>7.1461799999999997E-15</v>
      </c>
      <c r="J636" s="1">
        <f t="shared" si="74"/>
        <v>5.6105033450000003E-9</v>
      </c>
      <c r="K636" s="1">
        <f t="shared" si="75"/>
        <v>2.7839615759999999E-12</v>
      </c>
      <c r="L636" s="1">
        <f t="shared" si="76"/>
        <v>1.0772955429999999E-10</v>
      </c>
      <c r="M636" s="1">
        <f t="shared" si="77"/>
        <v>4.1742470790737934E-3</v>
      </c>
      <c r="N636" s="1">
        <f t="shared" si="78"/>
        <v>1.2737145957445283E-6</v>
      </c>
      <c r="O636" s="1">
        <f t="shared" si="79"/>
        <v>744005.80881817359</v>
      </c>
    </row>
    <row r="637" spans="1:15" x14ac:dyDescent="0.35">
      <c r="A637" s="2">
        <v>44641.67359953704</v>
      </c>
      <c r="B637">
        <v>17867804</v>
      </c>
      <c r="C637" s="1">
        <v>1.3953400000000001E-11</v>
      </c>
      <c r="D637" s="1">
        <v>3.5474899999999999E-11</v>
      </c>
      <c r="E637" s="1">
        <v>5.5953000000000003E-9</v>
      </c>
      <c r="F637" s="1">
        <v>-1.02984E-11</v>
      </c>
      <c r="G637" s="1">
        <v>3.1366099999999999E-10</v>
      </c>
      <c r="H637" s="1">
        <f t="shared" si="72"/>
        <v>9.0418032000000007E-12</v>
      </c>
      <c r="I637" s="1">
        <f t="shared" si="73"/>
        <v>7.09498E-15</v>
      </c>
      <c r="J637" s="1">
        <f t="shared" si="74"/>
        <v>5.5925023500000002E-9</v>
      </c>
      <c r="K637" s="1">
        <f t="shared" si="75"/>
        <v>-1.029737016E-11</v>
      </c>
      <c r="L637" s="1">
        <f t="shared" si="76"/>
        <v>1.049823367E-10</v>
      </c>
      <c r="M637" s="1">
        <f t="shared" si="77"/>
        <v>1.6167723559383038E-3</v>
      </c>
      <c r="N637" s="1">
        <f t="shared" si="78"/>
        <v>1.2686592791507723E-6</v>
      </c>
      <c r="O637" s="1">
        <f t="shared" si="79"/>
        <v>289096.41065028857</v>
      </c>
    </row>
    <row r="638" spans="1:15" x14ac:dyDescent="0.35">
      <c r="A638" s="2">
        <v>44641.673958333333</v>
      </c>
      <c r="B638">
        <v>17898512</v>
      </c>
      <c r="C638" s="1">
        <v>2.08442E-11</v>
      </c>
      <c r="D638" s="1">
        <v>1.01869E-11</v>
      </c>
      <c r="E638" s="1">
        <v>5.5554500000000003E-9</v>
      </c>
      <c r="F638" s="1">
        <v>-2.5047400000000001E-12</v>
      </c>
      <c r="G638" s="1">
        <v>2.9987099999999998E-10</v>
      </c>
      <c r="H638" s="1">
        <f t="shared" si="72"/>
        <v>1.35070416E-11</v>
      </c>
      <c r="I638" s="1">
        <f t="shared" si="73"/>
        <v>2.03738E-15</v>
      </c>
      <c r="J638" s="1">
        <f t="shared" si="74"/>
        <v>5.5526722750000003E-9</v>
      </c>
      <c r="K638" s="1">
        <f t="shared" si="75"/>
        <v>-2.5044895260000001E-12</v>
      </c>
      <c r="L638" s="1">
        <f t="shared" si="76"/>
        <v>1.0036682369999998E-10</v>
      </c>
      <c r="M638" s="1">
        <f t="shared" si="77"/>
        <v>2.4325299479339433E-3</v>
      </c>
      <c r="N638" s="1">
        <f t="shared" si="78"/>
        <v>3.6691882738568426E-7</v>
      </c>
      <c r="O638" s="1">
        <f t="shared" si="79"/>
        <v>438082.75141430763</v>
      </c>
    </row>
    <row r="639" spans="1:15" x14ac:dyDescent="0.35">
      <c r="A639" s="2">
        <v>44641.674317129633</v>
      </c>
      <c r="B639">
        <v>17929220</v>
      </c>
      <c r="C639" s="1">
        <v>4.5579899999999996E-12</v>
      </c>
      <c r="D639" s="1">
        <v>4.9552300000000002E-11</v>
      </c>
      <c r="E639" s="1">
        <v>5.5797800000000004E-9</v>
      </c>
      <c r="F639" s="1">
        <v>3.7194899999999999E-12</v>
      </c>
      <c r="G639" s="1">
        <v>3.2477200000000002E-10</v>
      </c>
      <c r="H639" s="1">
        <f t="shared" si="72"/>
        <v>2.95357752E-12</v>
      </c>
      <c r="I639" s="1">
        <f t="shared" si="73"/>
        <v>9.9104600000000013E-15</v>
      </c>
      <c r="J639" s="1">
        <f t="shared" si="74"/>
        <v>5.5769901100000001E-9</v>
      </c>
      <c r="K639" s="1">
        <f t="shared" si="75"/>
        <v>3.7191180510000001E-12</v>
      </c>
      <c r="L639" s="1">
        <f t="shared" si="76"/>
        <v>1.087011884E-10</v>
      </c>
      <c r="M639" s="1">
        <f t="shared" si="77"/>
        <v>5.2960063793263562E-4</v>
      </c>
      <c r="N639" s="1">
        <f t="shared" si="78"/>
        <v>1.7770266406299941E-6</v>
      </c>
      <c r="O639" s="1">
        <f t="shared" si="79"/>
        <v>94961.731594793091</v>
      </c>
    </row>
    <row r="640" spans="1:15" x14ac:dyDescent="0.35">
      <c r="A640" s="2">
        <v>44641.674664351849</v>
      </c>
      <c r="B640">
        <v>17959926</v>
      </c>
      <c r="C640" s="1">
        <v>2.6896400000000002E-11</v>
      </c>
      <c r="D640" s="1">
        <v>3.9959100000000001E-11</v>
      </c>
      <c r="E640" s="1">
        <v>5.5425799999999997E-9</v>
      </c>
      <c r="F640" s="1">
        <v>-8.0409800000000007E-12</v>
      </c>
      <c r="G640" s="1">
        <v>3.0973699999999998E-10</v>
      </c>
      <c r="H640" s="1">
        <f t="shared" si="72"/>
        <v>1.74288672E-11</v>
      </c>
      <c r="I640" s="1">
        <f t="shared" si="73"/>
        <v>7.9918199999999998E-15</v>
      </c>
      <c r="J640" s="1">
        <f t="shared" si="74"/>
        <v>5.5398087099999995E-9</v>
      </c>
      <c r="K640" s="1">
        <f t="shared" si="75"/>
        <v>-8.0401759020000002E-12</v>
      </c>
      <c r="L640" s="1">
        <f t="shared" si="76"/>
        <v>1.0366897389999999E-10</v>
      </c>
      <c r="M640" s="1">
        <f t="shared" si="77"/>
        <v>3.1461135415269603E-3</v>
      </c>
      <c r="N640" s="1">
        <f t="shared" si="78"/>
        <v>1.4426165989402909E-6</v>
      </c>
      <c r="O640" s="1">
        <f t="shared" si="79"/>
        <v>567910.14026312123</v>
      </c>
    </row>
    <row r="641" spans="1:15" x14ac:dyDescent="0.35">
      <c r="A641" s="2">
        <v>44641.675023148149</v>
      </c>
      <c r="B641">
        <v>17990632</v>
      </c>
      <c r="C641" s="1">
        <v>3.2948699999999999E-11</v>
      </c>
      <c r="D641" s="1">
        <v>3.8126599999999997E-11</v>
      </c>
      <c r="E641" s="1">
        <v>5.5179900000000003E-9</v>
      </c>
      <c r="F641" s="1">
        <v>-7.7614800000000006E-12</v>
      </c>
      <c r="G641" s="1">
        <v>3.0853199999999998E-10</v>
      </c>
      <c r="H641" s="1">
        <f t="shared" si="72"/>
        <v>2.13507576E-11</v>
      </c>
      <c r="I641" s="1">
        <f t="shared" si="73"/>
        <v>7.6253199999999998E-15</v>
      </c>
      <c r="J641" s="1">
        <f t="shared" si="74"/>
        <v>5.515231005E-9</v>
      </c>
      <c r="K641" s="1">
        <f t="shared" si="75"/>
        <v>-7.760703852E-12</v>
      </c>
      <c r="L641" s="1">
        <f t="shared" si="76"/>
        <v>1.0326566039999999E-10</v>
      </c>
      <c r="M641" s="1">
        <f t="shared" si="77"/>
        <v>3.8712354170920174E-3</v>
      </c>
      <c r="N641" s="1">
        <f t="shared" si="78"/>
        <v>1.382593039727082E-6</v>
      </c>
      <c r="O641" s="1">
        <f t="shared" si="79"/>
        <v>701917.18417278107</v>
      </c>
    </row>
    <row r="642" spans="1:15" x14ac:dyDescent="0.35">
      <c r="A642" s="2">
        <v>44641.675381944442</v>
      </c>
      <c r="B642">
        <v>18021340</v>
      </c>
      <c r="C642" s="1">
        <v>2.1532199999999999E-11</v>
      </c>
      <c r="D642" s="1">
        <v>3.8136799999999998E-11</v>
      </c>
      <c r="E642" s="1">
        <v>5.5381600000000002E-9</v>
      </c>
      <c r="F642" s="1">
        <v>-1.6855899999999999E-11</v>
      </c>
      <c r="G642" s="1">
        <v>3.0536099999999998E-10</v>
      </c>
      <c r="H642" s="1">
        <f t="shared" si="72"/>
        <v>1.3952865599999999E-11</v>
      </c>
      <c r="I642" s="1">
        <f t="shared" si="73"/>
        <v>7.6273600000000002E-15</v>
      </c>
      <c r="J642" s="1">
        <f t="shared" si="74"/>
        <v>5.5353909200000006E-9</v>
      </c>
      <c r="K642" s="1">
        <f t="shared" si="75"/>
        <v>-1.6854214409999998E-11</v>
      </c>
      <c r="L642" s="1">
        <f t="shared" si="76"/>
        <v>1.0220432669999999E-10</v>
      </c>
      <c r="M642" s="1">
        <f t="shared" si="77"/>
        <v>2.5206649000320282E-3</v>
      </c>
      <c r="N642" s="1">
        <f t="shared" si="78"/>
        <v>1.3779261682208344E-6</v>
      </c>
      <c r="O642" s="1">
        <f t="shared" si="79"/>
        <v>455372.51776104514</v>
      </c>
    </row>
    <row r="643" spans="1:15" x14ac:dyDescent="0.35">
      <c r="A643" s="2">
        <v>44641.675740740742</v>
      </c>
      <c r="B643">
        <v>18052048</v>
      </c>
      <c r="C643" s="1">
        <v>1.39964E-11</v>
      </c>
      <c r="D643" s="1">
        <v>4.3460600000000002E-11</v>
      </c>
      <c r="E643" s="1">
        <v>5.5442799999999998E-9</v>
      </c>
      <c r="F643" s="1">
        <v>-3.55824E-12</v>
      </c>
      <c r="G643" s="1">
        <v>3.0225100000000002E-10</v>
      </c>
      <c r="H643" s="1">
        <f t="shared" ref="H643:H706" si="80">0.648*C643</f>
        <v>9.0696671999999993E-12</v>
      </c>
      <c r="I643" s="1">
        <f t="shared" ref="I643:I706" si="81">0.0002*D643</f>
        <v>8.6921200000000005E-15</v>
      </c>
      <c r="J643" s="1">
        <f t="shared" ref="J643:J706" si="82">E643-(0.0005*E643)</f>
        <v>5.5415078600000002E-9</v>
      </c>
      <c r="K643" s="1">
        <f t="shared" ref="K643:K706" si="83">F643-(0.0001*F643)</f>
        <v>-3.5578841760000001E-12</v>
      </c>
      <c r="L643" s="1">
        <f t="shared" ref="L643:L706" si="84">G643-(0.6653*G643)</f>
        <v>1.011634097E-10</v>
      </c>
      <c r="M643" s="1">
        <f t="shared" ref="M643:M706" si="85">H643/J643</f>
        <v>1.6366785772275344E-3</v>
      </c>
      <c r="N643" s="1">
        <f t="shared" ref="N643:N706" si="86">I643/J643</f>
        <v>1.5685478067696902E-6</v>
      </c>
      <c r="O643" s="1">
        <f t="shared" ref="O643:O706" si="87">M643/J643</f>
        <v>295348.95890728454</v>
      </c>
    </row>
    <row r="644" spans="1:15" x14ac:dyDescent="0.35">
      <c r="A644" s="2">
        <v>44641.676087962966</v>
      </c>
      <c r="B644">
        <v>18082756</v>
      </c>
      <c r="C644" s="1">
        <v>1.64044E-11</v>
      </c>
      <c r="D644" s="1">
        <v>4.4852999999999999E-11</v>
      </c>
      <c r="E644" s="1">
        <v>6.1316300000000003E-9</v>
      </c>
      <c r="F644" s="1">
        <v>-3.8205399999999997E-11</v>
      </c>
      <c r="G644" s="1">
        <v>2.9871900000000002E-10</v>
      </c>
      <c r="H644" s="1">
        <f t="shared" si="80"/>
        <v>1.06300512E-11</v>
      </c>
      <c r="I644" s="1">
        <f t="shared" si="81"/>
        <v>8.9705999999999995E-15</v>
      </c>
      <c r="J644" s="1">
        <f t="shared" si="82"/>
        <v>6.1285641850000001E-9</v>
      </c>
      <c r="K644" s="1">
        <f t="shared" si="83"/>
        <v>-3.820157946E-11</v>
      </c>
      <c r="L644" s="1">
        <f t="shared" si="84"/>
        <v>9.9981249299999994E-11</v>
      </c>
      <c r="M644" s="1">
        <f t="shared" si="85"/>
        <v>1.7345092388879012E-3</v>
      </c>
      <c r="N644" s="1">
        <f t="shared" si="86"/>
        <v>1.4637359957746774E-6</v>
      </c>
      <c r="O644" s="1">
        <f t="shared" si="87"/>
        <v>283020.4900412414</v>
      </c>
    </row>
    <row r="645" spans="1:15" x14ac:dyDescent="0.35">
      <c r="A645" s="2">
        <v>44641.676446759258</v>
      </c>
      <c r="B645">
        <v>18113460</v>
      </c>
      <c r="C645" s="1">
        <v>2.6692200000000001E-11</v>
      </c>
      <c r="D645" s="1">
        <v>1.97083E-11</v>
      </c>
      <c r="E645" s="1">
        <v>5.1306300000000001E-9</v>
      </c>
      <c r="F645" s="1">
        <v>-8.7827300000000001E-12</v>
      </c>
      <c r="G645" s="1">
        <v>2.8576499999999999E-10</v>
      </c>
      <c r="H645" s="1">
        <f t="shared" si="80"/>
        <v>1.7296545600000001E-11</v>
      </c>
      <c r="I645" s="1">
        <f t="shared" si="81"/>
        <v>3.9416600000000002E-15</v>
      </c>
      <c r="J645" s="1">
        <f t="shared" si="82"/>
        <v>5.1280646849999999E-9</v>
      </c>
      <c r="K645" s="1">
        <f t="shared" si="83"/>
        <v>-8.7818517269999995E-12</v>
      </c>
      <c r="L645" s="1">
        <f t="shared" si="84"/>
        <v>9.5645545500000004E-11</v>
      </c>
      <c r="M645" s="1">
        <f t="shared" si="85"/>
        <v>3.3729187641867667E-3</v>
      </c>
      <c r="N645" s="1">
        <f t="shared" si="86"/>
        <v>7.6864475043180941E-7</v>
      </c>
      <c r="O645" s="1">
        <f t="shared" si="87"/>
        <v>657737.1720861526</v>
      </c>
    </row>
    <row r="646" spans="1:15" x14ac:dyDescent="0.35">
      <c r="A646" s="2">
        <v>44641.676805555559</v>
      </c>
      <c r="B646">
        <v>18144168</v>
      </c>
      <c r="C646" s="1">
        <v>2.9229200000000002E-11</v>
      </c>
      <c r="D646" s="1">
        <v>2.47556E-11</v>
      </c>
      <c r="E646" s="1">
        <v>5.4351E-9</v>
      </c>
      <c r="F646" s="1">
        <v>-1.27064E-11</v>
      </c>
      <c r="G646" s="1">
        <v>2.92346E-10</v>
      </c>
      <c r="H646" s="1">
        <f t="shared" si="80"/>
        <v>1.8940521600000002E-11</v>
      </c>
      <c r="I646" s="1">
        <f t="shared" si="81"/>
        <v>4.9511199999999999E-15</v>
      </c>
      <c r="J646" s="1">
        <f t="shared" si="82"/>
        <v>5.4323824499999998E-9</v>
      </c>
      <c r="K646" s="1">
        <f t="shared" si="83"/>
        <v>-1.270512936E-11</v>
      </c>
      <c r="L646" s="1">
        <f t="shared" si="84"/>
        <v>9.7848206200000008E-11</v>
      </c>
      <c r="M646" s="1">
        <f t="shared" si="85"/>
        <v>3.4865957568948414E-3</v>
      </c>
      <c r="N646" s="1">
        <f t="shared" si="86"/>
        <v>9.1140858464410956E-7</v>
      </c>
      <c r="O646" s="1">
        <f t="shared" si="87"/>
        <v>641817.06442535936</v>
      </c>
    </row>
    <row r="647" spans="1:15" x14ac:dyDescent="0.35">
      <c r="A647" s="2">
        <v>44641.677152777775</v>
      </c>
      <c r="B647">
        <v>18174876</v>
      </c>
      <c r="C647" s="1">
        <v>3.4571900000000001E-11</v>
      </c>
      <c r="D647" s="1">
        <v>3.5403200000000001E-11</v>
      </c>
      <c r="E647" s="1">
        <v>7.8917899999999997E-9</v>
      </c>
      <c r="F647" s="1">
        <v>1.00189E-11</v>
      </c>
      <c r="G647" s="1">
        <v>3.2714500000000001E-10</v>
      </c>
      <c r="H647" s="1">
        <f t="shared" si="80"/>
        <v>2.2402591200000001E-11</v>
      </c>
      <c r="I647" s="1">
        <f t="shared" si="81"/>
        <v>7.0806400000000006E-15</v>
      </c>
      <c r="J647" s="1">
        <f t="shared" si="82"/>
        <v>7.8878441049999999E-9</v>
      </c>
      <c r="K647" s="1">
        <f t="shared" si="83"/>
        <v>1.0017898109999999E-11</v>
      </c>
      <c r="L647" s="1">
        <f t="shared" si="84"/>
        <v>1.0949543150000001E-10</v>
      </c>
      <c r="M647" s="1">
        <f t="shared" si="85"/>
        <v>2.8401412225932932E-3</v>
      </c>
      <c r="N647" s="1">
        <f t="shared" si="86"/>
        <v>8.9766479988006818E-7</v>
      </c>
      <c r="O647" s="1">
        <f t="shared" si="87"/>
        <v>360065.58760371106</v>
      </c>
    </row>
    <row r="648" spans="1:15" x14ac:dyDescent="0.35">
      <c r="A648" s="2">
        <v>44641.677511574075</v>
      </c>
      <c r="B648">
        <v>18205582</v>
      </c>
      <c r="C648" s="1">
        <v>3.2959399999999998E-11</v>
      </c>
      <c r="D648" s="1">
        <v>4.09318E-11</v>
      </c>
      <c r="E648" s="1">
        <v>2.28437E-7</v>
      </c>
      <c r="F648" s="1">
        <v>-3.9774899999999998E-12</v>
      </c>
      <c r="G648" s="1">
        <v>3.0626599999999998E-10</v>
      </c>
      <c r="H648" s="1">
        <f t="shared" si="80"/>
        <v>2.13576912E-11</v>
      </c>
      <c r="I648" s="1">
        <f t="shared" si="81"/>
        <v>8.18636E-15</v>
      </c>
      <c r="J648" s="1">
        <f t="shared" si="82"/>
        <v>2.283227815E-7</v>
      </c>
      <c r="K648" s="1">
        <f t="shared" si="83"/>
        <v>-3.9770922509999996E-12</v>
      </c>
      <c r="L648" s="1">
        <f t="shared" si="84"/>
        <v>1.025072302E-10</v>
      </c>
      <c r="M648" s="1">
        <f t="shared" si="85"/>
        <v>9.354165650789429E-5</v>
      </c>
      <c r="N648" s="1">
        <f t="shared" si="86"/>
        <v>3.5854328447728728E-8</v>
      </c>
      <c r="O648" s="1">
        <f t="shared" si="87"/>
        <v>409.69042113694769</v>
      </c>
    </row>
    <row r="649" spans="1:15" x14ac:dyDescent="0.35">
      <c r="A649" s="2">
        <v>44641.677881944444</v>
      </c>
      <c r="B649">
        <v>18237830</v>
      </c>
      <c r="C649" s="1">
        <v>2.88529E-11</v>
      </c>
      <c r="D649" s="1">
        <v>2.82059E-11</v>
      </c>
      <c r="E649" s="1">
        <v>3.2214100000000003E-7</v>
      </c>
      <c r="F649" s="1">
        <v>1.10939E-11</v>
      </c>
      <c r="G649" s="1">
        <v>2.84229E-10</v>
      </c>
      <c r="H649" s="1">
        <f t="shared" si="80"/>
        <v>1.86966792E-11</v>
      </c>
      <c r="I649" s="1">
        <f t="shared" si="81"/>
        <v>5.6411800000000007E-15</v>
      </c>
      <c r="J649" s="1">
        <f t="shared" si="82"/>
        <v>3.2197992950000004E-7</v>
      </c>
      <c r="K649" s="1">
        <f t="shared" si="83"/>
        <v>1.109279061E-11</v>
      </c>
      <c r="L649" s="1">
        <f t="shared" si="84"/>
        <v>9.513144630000001E-11</v>
      </c>
      <c r="M649" s="1">
        <f t="shared" si="85"/>
        <v>5.8067840529793016E-5</v>
      </c>
      <c r="N649" s="1">
        <f t="shared" si="86"/>
        <v>1.7520284598981501E-8</v>
      </c>
      <c r="O649" s="1">
        <f t="shared" si="87"/>
        <v>180.34614958754133</v>
      </c>
    </row>
    <row r="650" spans="1:15" x14ac:dyDescent="0.35">
      <c r="A650" s="2">
        <v>44641.678206018521</v>
      </c>
      <c r="B650">
        <v>18265936</v>
      </c>
      <c r="C650" s="1">
        <v>1.6372200000000001E-11</v>
      </c>
      <c r="D650" s="1">
        <v>4.1801999999999998E-11</v>
      </c>
      <c r="E650" s="1">
        <v>3.64066E-7</v>
      </c>
      <c r="F650" s="1">
        <v>6.0522400000000001E-12</v>
      </c>
      <c r="G650" s="1">
        <v>2.6673000000000002E-10</v>
      </c>
      <c r="H650" s="1">
        <f t="shared" si="80"/>
        <v>1.0609185600000001E-11</v>
      </c>
      <c r="I650" s="1">
        <f t="shared" si="81"/>
        <v>8.3604000000000007E-15</v>
      </c>
      <c r="J650" s="1">
        <f t="shared" si="82"/>
        <v>3.6388396699999999E-7</v>
      </c>
      <c r="K650" s="1">
        <f t="shared" si="83"/>
        <v>6.0516347760000004E-12</v>
      </c>
      <c r="L650" s="1">
        <f t="shared" si="84"/>
        <v>8.9274531000000004E-11</v>
      </c>
      <c r="M650" s="1">
        <f t="shared" si="85"/>
        <v>2.9155408212860343E-5</v>
      </c>
      <c r="N650" s="1">
        <f t="shared" si="86"/>
        <v>2.2975455799623072E-8</v>
      </c>
      <c r="O650" s="1">
        <f t="shared" si="87"/>
        <v>80.1228162186666</v>
      </c>
    </row>
    <row r="651" spans="1:15" x14ac:dyDescent="0.35">
      <c r="A651" s="2">
        <v>44641.678541666668</v>
      </c>
      <c r="B651">
        <v>18294044</v>
      </c>
      <c r="C651" s="1">
        <v>1.6103399999999999E-11</v>
      </c>
      <c r="D651" s="1">
        <v>3.2229399999999998E-11</v>
      </c>
      <c r="E651" s="1">
        <v>3.6075100000000003E-7</v>
      </c>
      <c r="F651" s="1">
        <v>-8.7827300000000001E-12</v>
      </c>
      <c r="G651" s="1">
        <v>3.2575499999999998E-10</v>
      </c>
      <c r="H651" s="1">
        <f t="shared" si="80"/>
        <v>1.0435003199999999E-11</v>
      </c>
      <c r="I651" s="1">
        <f t="shared" si="81"/>
        <v>6.4458799999999997E-15</v>
      </c>
      <c r="J651" s="1">
        <f t="shared" si="82"/>
        <v>3.6057062450000005E-7</v>
      </c>
      <c r="K651" s="1">
        <f t="shared" si="83"/>
        <v>-8.7818517269999995E-12</v>
      </c>
      <c r="L651" s="1">
        <f t="shared" si="84"/>
        <v>1.0903019849999998E-10</v>
      </c>
      <c r="M651" s="1">
        <f t="shared" si="85"/>
        <v>2.8940247737790959E-5</v>
      </c>
      <c r="N651" s="1">
        <f t="shared" si="86"/>
        <v>1.7876886141067208E-8</v>
      </c>
      <c r="O651" s="1">
        <f t="shared" si="87"/>
        <v>80.2623557532512</v>
      </c>
    </row>
    <row r="652" spans="1:15" x14ac:dyDescent="0.35">
      <c r="A652" s="2">
        <v>44641.678865740738</v>
      </c>
      <c r="B652">
        <v>18322152</v>
      </c>
      <c r="C652" s="1">
        <v>2.8039599999999999E-9</v>
      </c>
      <c r="D652" s="1">
        <v>2.35578E-11</v>
      </c>
      <c r="E652" s="1">
        <v>3.5573399999999997E-7</v>
      </c>
      <c r="F652" s="1">
        <v>6.6649799999999998E-11</v>
      </c>
      <c r="G652" s="1">
        <v>1.5653600000000001E-9</v>
      </c>
      <c r="H652" s="1">
        <f t="shared" si="80"/>
        <v>1.8169660799999999E-9</v>
      </c>
      <c r="I652" s="1">
        <f t="shared" si="81"/>
        <v>4.7115600000000004E-15</v>
      </c>
      <c r="J652" s="1">
        <f t="shared" si="82"/>
        <v>3.5555613299999999E-7</v>
      </c>
      <c r="K652" s="1">
        <f t="shared" si="83"/>
        <v>6.6643135019999995E-11</v>
      </c>
      <c r="L652" s="1">
        <f t="shared" si="84"/>
        <v>5.2392599200000008E-10</v>
      </c>
      <c r="M652" s="1">
        <f t="shared" si="85"/>
        <v>5.1102088007015196E-3</v>
      </c>
      <c r="N652" s="1">
        <f t="shared" si="86"/>
        <v>1.3251240979156448E-8</v>
      </c>
      <c r="O652" s="1">
        <f t="shared" si="87"/>
        <v>14372.438910233957</v>
      </c>
    </row>
    <row r="653" spans="1:15" x14ac:dyDescent="0.35">
      <c r="A653" s="2">
        <v>44641.679247685184</v>
      </c>
      <c r="B653">
        <v>18355588</v>
      </c>
      <c r="C653" s="1">
        <v>9.0648900000000001E-9</v>
      </c>
      <c r="D653" s="1">
        <v>2.8482300000000001E-11</v>
      </c>
      <c r="E653" s="1">
        <v>3.3530899999999998E-7</v>
      </c>
      <c r="F653" s="1">
        <v>1.4684399999999999E-10</v>
      </c>
      <c r="G653" s="1">
        <v>1.5001E-9</v>
      </c>
      <c r="H653" s="1">
        <f t="shared" si="80"/>
        <v>5.8740487200000005E-9</v>
      </c>
      <c r="I653" s="1">
        <f t="shared" si="81"/>
        <v>5.6964600000000003E-15</v>
      </c>
      <c r="J653" s="1">
        <f t="shared" si="82"/>
        <v>3.3514134549999998E-7</v>
      </c>
      <c r="K653" s="1">
        <f t="shared" si="83"/>
        <v>1.4682931559999998E-10</v>
      </c>
      <c r="L653" s="1">
        <f t="shared" si="84"/>
        <v>5.0208346999999993E-10</v>
      </c>
      <c r="M653" s="1">
        <f t="shared" si="85"/>
        <v>1.7527078645687425E-2</v>
      </c>
      <c r="N653" s="1">
        <f t="shared" si="86"/>
        <v>1.6997186639271283E-8</v>
      </c>
      <c r="O653" s="1">
        <f t="shared" si="87"/>
        <v>52297.571997685453</v>
      </c>
    </row>
    <row r="654" spans="1:15" x14ac:dyDescent="0.35">
      <c r="A654" s="2">
        <v>44641.679513888892</v>
      </c>
      <c r="B654">
        <v>18378616</v>
      </c>
      <c r="C654" s="1">
        <v>1.0850699999999999E-8</v>
      </c>
      <c r="D654" s="1">
        <v>3.9181000000000003E-11</v>
      </c>
      <c r="E654" s="1">
        <v>3.3539900000000002E-7</v>
      </c>
      <c r="F654" s="1">
        <v>1.4843499999999999E-10</v>
      </c>
      <c r="G654" s="1">
        <v>1.14923E-9</v>
      </c>
      <c r="H654" s="1">
        <f t="shared" si="80"/>
        <v>7.0312536E-9</v>
      </c>
      <c r="I654" s="1">
        <f t="shared" si="81"/>
        <v>7.8362000000000006E-15</v>
      </c>
      <c r="J654" s="1">
        <f t="shared" si="82"/>
        <v>3.3523130050000002E-7</v>
      </c>
      <c r="K654" s="1">
        <f t="shared" si="83"/>
        <v>1.484201565E-10</v>
      </c>
      <c r="L654" s="1">
        <f t="shared" si="84"/>
        <v>3.8464728100000004E-10</v>
      </c>
      <c r="M654" s="1">
        <f t="shared" si="85"/>
        <v>2.0974335002467943E-2</v>
      </c>
      <c r="N654" s="1">
        <f t="shared" si="86"/>
        <v>2.3375502193000024E-8</v>
      </c>
      <c r="O654" s="1">
        <f t="shared" si="87"/>
        <v>62566.756061216729</v>
      </c>
    </row>
    <row r="655" spans="1:15" x14ac:dyDescent="0.35">
      <c r="A655" s="2">
        <v>44641.6797337963</v>
      </c>
      <c r="B655">
        <v>18397992</v>
      </c>
      <c r="C655" s="1">
        <v>1.1433800000000001E-8</v>
      </c>
      <c r="D655" s="1">
        <v>2.8932800000000001E-11</v>
      </c>
      <c r="E655" s="1">
        <v>3.3047200000000002E-7</v>
      </c>
      <c r="F655" s="1">
        <v>1.5316500000000001E-10</v>
      </c>
      <c r="G655" s="1">
        <v>9.2040000000000005E-10</v>
      </c>
      <c r="H655" s="1">
        <f t="shared" si="80"/>
        <v>7.4091024000000007E-9</v>
      </c>
      <c r="I655" s="1">
        <f t="shared" si="81"/>
        <v>5.7865600000000007E-15</v>
      </c>
      <c r="J655" s="1">
        <f t="shared" si="82"/>
        <v>3.3030676400000001E-7</v>
      </c>
      <c r="K655" s="1">
        <f t="shared" si="83"/>
        <v>1.5314968350000001E-10</v>
      </c>
      <c r="L655" s="1">
        <f t="shared" si="84"/>
        <v>3.0805788000000004E-10</v>
      </c>
      <c r="M655" s="1">
        <f t="shared" si="85"/>
        <v>2.2430973893105017E-2</v>
      </c>
      <c r="N655" s="1">
        <f t="shared" si="86"/>
        <v>1.7518745089943118E-8</v>
      </c>
      <c r="O655" s="1">
        <f t="shared" si="87"/>
        <v>67909.520294004687</v>
      </c>
    </row>
    <row r="656" spans="1:15" x14ac:dyDescent="0.35">
      <c r="A656" s="2">
        <v>44641.679965277777</v>
      </c>
      <c r="B656">
        <v>18417368</v>
      </c>
      <c r="C656" s="1">
        <v>1.16798E-8</v>
      </c>
      <c r="D656" s="1">
        <v>3.0734699999999999E-11</v>
      </c>
      <c r="E656" s="1">
        <v>3.2868E-7</v>
      </c>
      <c r="F656" s="1">
        <v>1.34729E-10</v>
      </c>
      <c r="G656" s="1">
        <v>7.61957E-10</v>
      </c>
      <c r="H656" s="1">
        <f t="shared" si="80"/>
        <v>7.5685104000000009E-9</v>
      </c>
      <c r="I656" s="1">
        <f t="shared" si="81"/>
        <v>6.1469400000000004E-15</v>
      </c>
      <c r="J656" s="1">
        <f t="shared" si="82"/>
        <v>3.2851566000000001E-7</v>
      </c>
      <c r="K656" s="1">
        <f t="shared" si="83"/>
        <v>1.3471552709999999E-10</v>
      </c>
      <c r="L656" s="1">
        <f t="shared" si="84"/>
        <v>2.5502700789999999E-10</v>
      </c>
      <c r="M656" s="1">
        <f t="shared" si="85"/>
        <v>2.3038507205409935E-2</v>
      </c>
      <c r="N656" s="1">
        <f t="shared" si="86"/>
        <v>1.8711254130168406E-8</v>
      </c>
      <c r="O656" s="1">
        <f t="shared" si="87"/>
        <v>70129.098884996638</v>
      </c>
    </row>
    <row r="657" spans="1:15" x14ac:dyDescent="0.35">
      <c r="A657" s="2">
        <v>44641.680185185185</v>
      </c>
      <c r="B657">
        <v>18436744</v>
      </c>
      <c r="C657" s="1">
        <v>1.18995E-8</v>
      </c>
      <c r="D657" s="1">
        <v>4.1750900000000001E-11</v>
      </c>
      <c r="E657" s="1">
        <v>3.3083000000000001E-7</v>
      </c>
      <c r="F657" s="1">
        <v>1.18873E-10</v>
      </c>
      <c r="G657" s="1">
        <v>6.7445400000000002E-10</v>
      </c>
      <c r="H657" s="1">
        <f t="shared" si="80"/>
        <v>7.7108760000000005E-9</v>
      </c>
      <c r="I657" s="1">
        <f t="shared" si="81"/>
        <v>8.3501800000000011E-15</v>
      </c>
      <c r="J657" s="1">
        <f t="shared" si="82"/>
        <v>3.3066458499999998E-7</v>
      </c>
      <c r="K657" s="1">
        <f t="shared" si="83"/>
        <v>1.188611127E-10</v>
      </c>
      <c r="L657" s="1">
        <f t="shared" si="84"/>
        <v>2.2573975380000002E-10</v>
      </c>
      <c r="M657" s="1">
        <f t="shared" si="85"/>
        <v>2.3319328255246932E-2</v>
      </c>
      <c r="N657" s="1">
        <f t="shared" si="86"/>
        <v>2.525271945890426E-8</v>
      </c>
      <c r="O657" s="1">
        <f t="shared" si="87"/>
        <v>70522.606027636532</v>
      </c>
    </row>
    <row r="658" spans="1:15" x14ac:dyDescent="0.35">
      <c r="A658" s="2">
        <v>44641.68041666667</v>
      </c>
      <c r="B658">
        <v>18456120</v>
      </c>
      <c r="C658" s="1">
        <v>9.9579199999999999E-9</v>
      </c>
      <c r="D658" s="1">
        <v>3.0447999999999998E-11</v>
      </c>
      <c r="E658" s="1">
        <v>3.1192800000000001E-7</v>
      </c>
      <c r="F658" s="1">
        <v>8.7193100000000004E-11</v>
      </c>
      <c r="G658" s="1">
        <v>5.09518E-10</v>
      </c>
      <c r="H658" s="1">
        <f t="shared" si="80"/>
        <v>6.4527321600000004E-9</v>
      </c>
      <c r="I658" s="1">
        <f t="shared" si="81"/>
        <v>6.0896000000000002E-15</v>
      </c>
      <c r="J658" s="1">
        <f t="shared" si="82"/>
        <v>3.1177203600000002E-7</v>
      </c>
      <c r="K658" s="1">
        <f t="shared" si="83"/>
        <v>8.7184380690000009E-11</v>
      </c>
      <c r="L658" s="1">
        <f t="shared" si="84"/>
        <v>1.7053567459999999E-10</v>
      </c>
      <c r="M658" s="1">
        <f t="shared" si="85"/>
        <v>2.0696956156773472E-2</v>
      </c>
      <c r="N658" s="1">
        <f t="shared" si="86"/>
        <v>1.9532220009622671E-8</v>
      </c>
      <c r="O658" s="1">
        <f t="shared" si="87"/>
        <v>66384.902322585054</v>
      </c>
    </row>
    <row r="659" spans="1:15" x14ac:dyDescent="0.35">
      <c r="A659" s="2">
        <v>44641.680671296293</v>
      </c>
      <c r="B659">
        <v>18478086</v>
      </c>
      <c r="C659" s="1">
        <v>3.6920799999999999E-9</v>
      </c>
      <c r="D659" s="1">
        <v>3.7543E-11</v>
      </c>
      <c r="E659" s="1">
        <v>3.0789700000000002E-7</v>
      </c>
      <c r="F659" s="1">
        <v>2.13387E-11</v>
      </c>
      <c r="G659" s="1">
        <v>4.2348000000000002E-10</v>
      </c>
      <c r="H659" s="1">
        <f t="shared" si="80"/>
        <v>2.39246784E-9</v>
      </c>
      <c r="I659" s="1">
        <f t="shared" si="81"/>
        <v>7.5086000000000006E-15</v>
      </c>
      <c r="J659" s="1">
        <f t="shared" si="82"/>
        <v>3.0774305150000003E-7</v>
      </c>
      <c r="K659" s="1">
        <f t="shared" si="83"/>
        <v>2.1336566130000001E-11</v>
      </c>
      <c r="L659" s="1">
        <f t="shared" si="84"/>
        <v>1.41738756E-10</v>
      </c>
      <c r="M659" s="1">
        <f t="shared" si="85"/>
        <v>7.7742383730148969E-3</v>
      </c>
      <c r="N659" s="1">
        <f t="shared" si="86"/>
        <v>2.4398926193139409E-8</v>
      </c>
      <c r="O659" s="1">
        <f t="shared" si="87"/>
        <v>25262.108551669106</v>
      </c>
    </row>
    <row r="660" spans="1:15" x14ac:dyDescent="0.35">
      <c r="A660" s="2">
        <v>44641.680914351855</v>
      </c>
      <c r="B660">
        <v>18499564</v>
      </c>
      <c r="C660" s="1">
        <v>1.8761700000000001E-9</v>
      </c>
      <c r="D660" s="1">
        <v>2.53802E-11</v>
      </c>
      <c r="E660" s="1">
        <v>3.2581300000000001E-7</v>
      </c>
      <c r="F660" s="1">
        <v>1.2394699999999999E-11</v>
      </c>
      <c r="G660" s="1">
        <v>3.9022400000000001E-10</v>
      </c>
      <c r="H660" s="1">
        <f t="shared" si="80"/>
        <v>1.2157581600000002E-9</v>
      </c>
      <c r="I660" s="1">
        <f t="shared" si="81"/>
        <v>5.0760400000000003E-15</v>
      </c>
      <c r="J660" s="1">
        <f t="shared" si="82"/>
        <v>3.2565009350000003E-7</v>
      </c>
      <c r="K660" s="1">
        <f t="shared" si="83"/>
        <v>1.2393460529999999E-11</v>
      </c>
      <c r="L660" s="1">
        <f t="shared" si="84"/>
        <v>1.3060797279999999E-10</v>
      </c>
      <c r="M660" s="1">
        <f t="shared" si="85"/>
        <v>3.7333266111898109E-3</v>
      </c>
      <c r="N660" s="1">
        <f t="shared" si="86"/>
        <v>1.5587405320367272E-8</v>
      </c>
      <c r="O660" s="1">
        <f t="shared" si="87"/>
        <v>11464.227051388243</v>
      </c>
    </row>
    <row r="661" spans="1:15" x14ac:dyDescent="0.35">
      <c r="A661" s="2">
        <v>44641.681168981479</v>
      </c>
      <c r="B661">
        <v>18521040</v>
      </c>
      <c r="C661" s="1">
        <v>1.0097699999999999E-9</v>
      </c>
      <c r="D661" s="1">
        <v>3.9119599999999998E-11</v>
      </c>
      <c r="E661" s="1">
        <v>3.46955E-7</v>
      </c>
      <c r="F661" s="1">
        <v>1.1706700000000001E-11</v>
      </c>
      <c r="G661" s="1">
        <v>3.60784E-10</v>
      </c>
      <c r="H661" s="1">
        <f t="shared" si="80"/>
        <v>6.5433095999999999E-10</v>
      </c>
      <c r="I661" s="1">
        <f t="shared" si="81"/>
        <v>7.8239199999999995E-15</v>
      </c>
      <c r="J661" s="1">
        <f t="shared" si="82"/>
        <v>3.467815225E-7</v>
      </c>
      <c r="K661" s="1">
        <f t="shared" si="83"/>
        <v>1.1705529330000001E-11</v>
      </c>
      <c r="L661" s="1">
        <f t="shared" si="84"/>
        <v>1.2075440479999998E-10</v>
      </c>
      <c r="M661" s="1">
        <f t="shared" si="85"/>
        <v>1.8868680063540582E-3</v>
      </c>
      <c r="N661" s="1">
        <f t="shared" si="86"/>
        <v>2.2561525030503894E-8</v>
      </c>
      <c r="O661" s="1">
        <f t="shared" si="87"/>
        <v>5441.0857670597434</v>
      </c>
    </row>
    <row r="662" spans="1:15" x14ac:dyDescent="0.35">
      <c r="A662" s="2">
        <v>44641.681504629632</v>
      </c>
      <c r="B662">
        <v>18550056</v>
      </c>
      <c r="C662" s="1">
        <v>4.9089700000000001E-10</v>
      </c>
      <c r="D662" s="1">
        <v>3.54851E-11</v>
      </c>
      <c r="E662" s="1">
        <v>3.5770500000000001E-7</v>
      </c>
      <c r="F662" s="1">
        <v>-7.7937299999999993E-12</v>
      </c>
      <c r="G662" s="1">
        <v>3.6381000000000001E-10</v>
      </c>
      <c r="H662" s="1">
        <f t="shared" si="80"/>
        <v>3.1810125600000002E-10</v>
      </c>
      <c r="I662" s="1">
        <f t="shared" si="81"/>
        <v>7.0970200000000003E-15</v>
      </c>
      <c r="J662" s="1">
        <f t="shared" si="82"/>
        <v>3.575261475E-7</v>
      </c>
      <c r="K662" s="1">
        <f t="shared" si="83"/>
        <v>-7.7929506269999993E-12</v>
      </c>
      <c r="L662" s="1">
        <f t="shared" si="84"/>
        <v>1.2176720699999998E-10</v>
      </c>
      <c r="M662" s="1">
        <f t="shared" si="85"/>
        <v>8.8972864844801317E-4</v>
      </c>
      <c r="N662" s="1">
        <f t="shared" si="86"/>
        <v>1.9850352343810043E-8</v>
      </c>
      <c r="O662" s="1">
        <f t="shared" si="87"/>
        <v>2488.5694505686838</v>
      </c>
    </row>
    <row r="663" spans="1:15" x14ac:dyDescent="0.35">
      <c r="A663" s="2">
        <v>44641.68178240741</v>
      </c>
      <c r="B663">
        <v>18574916</v>
      </c>
      <c r="C663" s="1">
        <v>2.47443E-10</v>
      </c>
      <c r="D663" s="1">
        <v>3.3150899999999999E-11</v>
      </c>
      <c r="E663" s="1">
        <v>1.5632299999999999E-7</v>
      </c>
      <c r="F663" s="1">
        <v>-2.2424399999999999E-11</v>
      </c>
      <c r="G663" s="1">
        <v>6.2613999999999997E-10</v>
      </c>
      <c r="H663" s="1">
        <f t="shared" si="80"/>
        <v>1.60343064E-10</v>
      </c>
      <c r="I663" s="1">
        <f t="shared" si="81"/>
        <v>6.63018E-15</v>
      </c>
      <c r="J663" s="1">
        <f t="shared" si="82"/>
        <v>1.5624483849999998E-7</v>
      </c>
      <c r="K663" s="1">
        <f t="shared" si="83"/>
        <v>-2.2422157559999998E-11</v>
      </c>
      <c r="L663" s="1">
        <f t="shared" si="84"/>
        <v>2.0956905799999999E-10</v>
      </c>
      <c r="M663" s="1">
        <f t="shared" si="85"/>
        <v>1.0262295096551302E-3</v>
      </c>
      <c r="N663" s="1">
        <f t="shared" si="86"/>
        <v>4.2434553766075294E-8</v>
      </c>
      <c r="O663" s="1">
        <f t="shared" si="87"/>
        <v>6568.0858293128858</v>
      </c>
    </row>
    <row r="664" spans="1:15" x14ac:dyDescent="0.35">
      <c r="A664" s="2">
        <v>44641.682118055556</v>
      </c>
      <c r="B664">
        <v>18603020</v>
      </c>
      <c r="C664" s="1">
        <v>1.1995900000000001E-10</v>
      </c>
      <c r="D664" s="1">
        <v>3.4205299999999998E-11</v>
      </c>
      <c r="E664" s="1">
        <v>5.0200699999999998E-8</v>
      </c>
      <c r="F664" s="1">
        <v>4.7514900000000004E-12</v>
      </c>
      <c r="G664" s="1">
        <v>6.2458100000000004E-10</v>
      </c>
      <c r="H664" s="1">
        <f t="shared" si="80"/>
        <v>7.7733432000000003E-11</v>
      </c>
      <c r="I664" s="1">
        <f t="shared" si="81"/>
        <v>6.84106E-15</v>
      </c>
      <c r="J664" s="1">
        <f t="shared" si="82"/>
        <v>5.0175599649999994E-8</v>
      </c>
      <c r="K664" s="1">
        <f t="shared" si="83"/>
        <v>4.7510148510000007E-12</v>
      </c>
      <c r="L664" s="1">
        <f t="shared" si="84"/>
        <v>2.090472607E-10</v>
      </c>
      <c r="M664" s="1">
        <f t="shared" si="85"/>
        <v>1.5492277629411452E-3</v>
      </c>
      <c r="N664" s="1">
        <f t="shared" si="86"/>
        <v>1.3634236656302724E-7</v>
      </c>
      <c r="O664" s="1">
        <f t="shared" si="87"/>
        <v>30876.118546620008</v>
      </c>
    </row>
    <row r="665" spans="1:15" x14ac:dyDescent="0.35">
      <c r="A665" s="2">
        <v>44641.68240740741</v>
      </c>
      <c r="B665">
        <v>18628900</v>
      </c>
      <c r="C665" s="1">
        <v>8.3419799999999996E-11</v>
      </c>
      <c r="D665" s="1">
        <v>3.6447499999999999E-11</v>
      </c>
      <c r="E665" s="1">
        <v>2.1265799999999999E-8</v>
      </c>
      <c r="F665" s="1">
        <v>-1.00834E-11</v>
      </c>
      <c r="G665" s="1">
        <v>5.7771099999999997E-10</v>
      </c>
      <c r="H665" s="1">
        <f t="shared" si="80"/>
        <v>5.4056030400000001E-11</v>
      </c>
      <c r="I665" s="1">
        <f t="shared" si="81"/>
        <v>7.2894999999999998E-15</v>
      </c>
      <c r="J665" s="1">
        <f t="shared" si="82"/>
        <v>2.1255167099999999E-8</v>
      </c>
      <c r="K665" s="1">
        <f t="shared" si="83"/>
        <v>-1.008239166E-11</v>
      </c>
      <c r="L665" s="1">
        <f t="shared" si="84"/>
        <v>1.9335987169999997E-10</v>
      </c>
      <c r="M665" s="1">
        <f t="shared" si="85"/>
        <v>2.5431947980310162E-3</v>
      </c>
      <c r="N665" s="1">
        <f t="shared" si="86"/>
        <v>3.4295190273992246E-7</v>
      </c>
      <c r="O665" s="1">
        <f t="shared" si="87"/>
        <v>119650.6612282063</v>
      </c>
    </row>
    <row r="666" spans="1:15" x14ac:dyDescent="0.35">
      <c r="A666" s="2">
        <v>44641.682743055557</v>
      </c>
      <c r="B666">
        <v>18657504</v>
      </c>
      <c r="C666" s="1">
        <v>6.3994599999999996E-11</v>
      </c>
      <c r="D666" s="1">
        <v>4.2866799999999997E-11</v>
      </c>
      <c r="E666" s="1">
        <v>1.08467E-8</v>
      </c>
      <c r="F666" s="1">
        <v>-1.1932400000000001E-12</v>
      </c>
      <c r="G666" s="1">
        <v>5.4189899999999995E-10</v>
      </c>
      <c r="H666" s="1">
        <f t="shared" si="80"/>
        <v>4.1468500800000001E-11</v>
      </c>
      <c r="I666" s="1">
        <f t="shared" si="81"/>
        <v>8.5733599999999994E-15</v>
      </c>
      <c r="J666" s="1">
        <f t="shared" si="82"/>
        <v>1.0841276650000001E-8</v>
      </c>
      <c r="K666" s="1">
        <f t="shared" si="83"/>
        <v>-1.193120676E-12</v>
      </c>
      <c r="L666" s="1">
        <f t="shared" si="84"/>
        <v>1.8137359530000001E-10</v>
      </c>
      <c r="M666" s="1">
        <f t="shared" si="85"/>
        <v>3.8250569687288626E-3</v>
      </c>
      <c r="N666" s="1">
        <f t="shared" si="86"/>
        <v>7.9080723394324582E-7</v>
      </c>
      <c r="O666" s="1">
        <f t="shared" si="87"/>
        <v>352823.48123907181</v>
      </c>
    </row>
    <row r="667" spans="1:15" x14ac:dyDescent="0.35">
      <c r="A667" s="2">
        <v>44641.683078703703</v>
      </c>
      <c r="B667">
        <v>18686112</v>
      </c>
      <c r="C667" s="1">
        <v>5.3126399999999998E-11</v>
      </c>
      <c r="D667" s="1">
        <v>4.03891E-11</v>
      </c>
      <c r="E667" s="1">
        <v>7.6392000000000007E-9</v>
      </c>
      <c r="F667" s="1">
        <v>-2.4402400000000001E-12</v>
      </c>
      <c r="G667" s="1">
        <v>4.9703300000000001E-10</v>
      </c>
      <c r="H667" s="1">
        <f t="shared" si="80"/>
        <v>3.44259072E-11</v>
      </c>
      <c r="I667" s="1">
        <f t="shared" si="81"/>
        <v>8.07782E-15</v>
      </c>
      <c r="J667" s="1">
        <f t="shared" si="82"/>
        <v>7.6353804000000007E-9</v>
      </c>
      <c r="K667" s="1">
        <f t="shared" si="83"/>
        <v>-2.4399959760000002E-12</v>
      </c>
      <c r="L667" s="1">
        <f t="shared" si="84"/>
        <v>1.6635694510000001E-10</v>
      </c>
      <c r="M667" s="1">
        <f t="shared" si="85"/>
        <v>4.5087350461281532E-3</v>
      </c>
      <c r="N667" s="1">
        <f t="shared" si="86"/>
        <v>1.0579459800064446E-6</v>
      </c>
      <c r="O667" s="1">
        <f t="shared" si="87"/>
        <v>590505.62119055039</v>
      </c>
    </row>
    <row r="668" spans="1:15" x14ac:dyDescent="0.35">
      <c r="A668" s="2">
        <v>44641.68340277778</v>
      </c>
      <c r="B668">
        <v>18714720</v>
      </c>
      <c r="C668" s="1">
        <v>3.6485400000000002E-11</v>
      </c>
      <c r="D668" s="1">
        <v>3.1809699999999999E-11</v>
      </c>
      <c r="E668" s="1">
        <v>6.5652200000000002E-9</v>
      </c>
      <c r="F668" s="1">
        <v>3.3518399999999998E-11</v>
      </c>
      <c r="G668" s="1">
        <v>4.6277900000000002E-10</v>
      </c>
      <c r="H668" s="1">
        <f t="shared" si="80"/>
        <v>2.3642539200000001E-11</v>
      </c>
      <c r="I668" s="1">
        <f t="shared" si="81"/>
        <v>6.3619400000000002E-15</v>
      </c>
      <c r="J668" s="1">
        <f t="shared" si="82"/>
        <v>6.5619373900000004E-9</v>
      </c>
      <c r="K668" s="1">
        <f t="shared" si="83"/>
        <v>3.3515048159999997E-11</v>
      </c>
      <c r="L668" s="1">
        <f t="shared" si="84"/>
        <v>1.5489213129999999E-10</v>
      </c>
      <c r="M668" s="1">
        <f t="shared" si="85"/>
        <v>3.6029815273808945E-3</v>
      </c>
      <c r="N668" s="1">
        <f t="shared" si="86"/>
        <v>9.6952159429244424E-7</v>
      </c>
      <c r="O668" s="1">
        <f t="shared" si="87"/>
        <v>549072.82914214069</v>
      </c>
    </row>
    <row r="669" spans="1:15" x14ac:dyDescent="0.35">
      <c r="A669" s="2">
        <v>44641.68377314815</v>
      </c>
      <c r="B669">
        <v>18746448</v>
      </c>
      <c r="C669" s="1">
        <v>4.1097099999999999E-11</v>
      </c>
      <c r="D669" s="1">
        <v>3.1625299999999999E-11</v>
      </c>
      <c r="E669" s="1">
        <v>6.1756099999999999E-9</v>
      </c>
      <c r="F669" s="1">
        <v>-1.2147399999999999E-12</v>
      </c>
      <c r="G669" s="1">
        <v>4.3132700000000002E-10</v>
      </c>
      <c r="H669" s="1">
        <f t="shared" si="80"/>
        <v>2.6630920800000001E-11</v>
      </c>
      <c r="I669" s="1">
        <f t="shared" si="81"/>
        <v>6.3250600000000003E-15</v>
      </c>
      <c r="J669" s="1">
        <f t="shared" si="82"/>
        <v>6.1725221950000001E-9</v>
      </c>
      <c r="K669" s="1">
        <f t="shared" si="83"/>
        <v>-1.2146185259999999E-12</v>
      </c>
      <c r="L669" s="1">
        <f t="shared" si="84"/>
        <v>1.4436514690000003E-10</v>
      </c>
      <c r="M669" s="1">
        <f t="shared" si="85"/>
        <v>4.3144309503774904E-3</v>
      </c>
      <c r="N669" s="1">
        <f t="shared" si="86"/>
        <v>1.0247123947360712E-6</v>
      </c>
      <c r="O669" s="1">
        <f t="shared" si="87"/>
        <v>698973.74429408438</v>
      </c>
    </row>
    <row r="670" spans="1:15" x14ac:dyDescent="0.35">
      <c r="A670" s="2">
        <v>44641.684131944443</v>
      </c>
      <c r="B670">
        <v>18777156</v>
      </c>
      <c r="C670" s="1">
        <v>3.2916399999999997E-11</v>
      </c>
      <c r="D670" s="1">
        <v>4.2918000000000001E-11</v>
      </c>
      <c r="E670" s="1">
        <v>5.9999100000000002E-9</v>
      </c>
      <c r="F670" s="1">
        <v>1.63077E-11</v>
      </c>
      <c r="G670" s="1">
        <v>4.2724199999999998E-10</v>
      </c>
      <c r="H670" s="1">
        <f t="shared" si="80"/>
        <v>2.1329827199999999E-11</v>
      </c>
      <c r="I670" s="1">
        <f t="shared" si="81"/>
        <v>8.5836000000000001E-15</v>
      </c>
      <c r="J670" s="1">
        <f t="shared" si="82"/>
        <v>5.9969100450000002E-9</v>
      </c>
      <c r="K670" s="1">
        <f t="shared" si="83"/>
        <v>1.6306069230000001E-11</v>
      </c>
      <c r="L670" s="1">
        <f t="shared" si="84"/>
        <v>1.4299789739999998E-10</v>
      </c>
      <c r="M670" s="1">
        <f t="shared" si="85"/>
        <v>3.5568029268312961E-3</v>
      </c>
      <c r="N670" s="1">
        <f t="shared" si="86"/>
        <v>1.4313371278858326E-6</v>
      </c>
      <c r="O670" s="1">
        <f t="shared" si="87"/>
        <v>593105.93291237135</v>
      </c>
    </row>
    <row r="671" spans="1:15" x14ac:dyDescent="0.35">
      <c r="A671" s="2">
        <v>44641.684479166666</v>
      </c>
      <c r="B671">
        <v>18807860</v>
      </c>
      <c r="C671" s="1">
        <v>4.1344400000000003E-11</v>
      </c>
      <c r="D671" s="1">
        <v>3.3038199999999998E-11</v>
      </c>
      <c r="E671" s="1">
        <v>5.9048400000000001E-9</v>
      </c>
      <c r="F671" s="1">
        <v>1.18249E-13</v>
      </c>
      <c r="G671" s="1">
        <v>3.9602900000000002E-10</v>
      </c>
      <c r="H671" s="1">
        <f t="shared" si="80"/>
        <v>2.6791171200000003E-11</v>
      </c>
      <c r="I671" s="1">
        <f t="shared" si="81"/>
        <v>6.6076400000000002E-15</v>
      </c>
      <c r="J671" s="1">
        <f t="shared" si="82"/>
        <v>5.9018875799999997E-9</v>
      </c>
      <c r="K671" s="1">
        <f t="shared" si="83"/>
        <v>1.1823717510000002E-13</v>
      </c>
      <c r="L671" s="1">
        <f t="shared" si="84"/>
        <v>1.3255090630000002E-10</v>
      </c>
      <c r="M671" s="1">
        <f t="shared" si="85"/>
        <v>4.5394241819834875E-3</v>
      </c>
      <c r="N671" s="1">
        <f t="shared" si="86"/>
        <v>1.1195807968948133E-6</v>
      </c>
      <c r="O671" s="1">
        <f t="shared" si="87"/>
        <v>769147.85658853361</v>
      </c>
    </row>
    <row r="672" spans="1:15" x14ac:dyDescent="0.35">
      <c r="A672" s="2">
        <v>44641.684837962966</v>
      </c>
      <c r="B672">
        <v>18838568</v>
      </c>
      <c r="C672" s="1">
        <v>3.5259899999999997E-11</v>
      </c>
      <c r="D672" s="1">
        <v>4.2099E-11</v>
      </c>
      <c r="E672" s="1">
        <v>5.8490799999999998E-9</v>
      </c>
      <c r="F672" s="1">
        <v>1.5673400000000001E-11</v>
      </c>
      <c r="G672" s="1">
        <v>3.8872599999999998E-10</v>
      </c>
      <c r="H672" s="1">
        <f t="shared" si="80"/>
        <v>2.28484152E-11</v>
      </c>
      <c r="I672" s="1">
        <f t="shared" si="81"/>
        <v>8.4198000000000001E-15</v>
      </c>
      <c r="J672" s="1">
        <f t="shared" si="82"/>
        <v>5.8461554599999996E-9</v>
      </c>
      <c r="K672" s="1">
        <f t="shared" si="83"/>
        <v>1.5671832660000002E-11</v>
      </c>
      <c r="L672" s="1">
        <f t="shared" si="84"/>
        <v>1.3010659219999999E-10</v>
      </c>
      <c r="M672" s="1">
        <f t="shared" si="85"/>
        <v>3.9082804684773135E-3</v>
      </c>
      <c r="N672" s="1">
        <f t="shared" si="86"/>
        <v>1.4402285497895398E-6</v>
      </c>
      <c r="O672" s="1">
        <f t="shared" si="87"/>
        <v>668521.47453453345</v>
      </c>
    </row>
    <row r="673" spans="1:15" x14ac:dyDescent="0.35">
      <c r="A673" s="2">
        <v>44641.685196759259</v>
      </c>
      <c r="B673">
        <v>18869276</v>
      </c>
      <c r="C673" s="1">
        <v>4.3591100000000003E-11</v>
      </c>
      <c r="D673" s="1">
        <v>4.0082000000000003E-11</v>
      </c>
      <c r="E673" s="1">
        <v>5.8087800000000003E-9</v>
      </c>
      <c r="F673" s="1">
        <v>3.3002399999999998E-11</v>
      </c>
      <c r="G673" s="1">
        <v>3.8023400000000002E-10</v>
      </c>
      <c r="H673" s="1">
        <f t="shared" si="80"/>
        <v>2.8247032800000002E-11</v>
      </c>
      <c r="I673" s="1">
        <f t="shared" si="81"/>
        <v>8.0164000000000014E-15</v>
      </c>
      <c r="J673" s="1">
        <f t="shared" si="82"/>
        <v>5.8058756099999999E-9</v>
      </c>
      <c r="K673" s="1">
        <f t="shared" si="83"/>
        <v>3.2999099760000001E-11</v>
      </c>
      <c r="L673" s="1">
        <f t="shared" si="84"/>
        <v>1.2726431980000003E-10</v>
      </c>
      <c r="M673" s="1">
        <f t="shared" si="85"/>
        <v>4.8652493951726267E-3</v>
      </c>
      <c r="N673" s="1">
        <f t="shared" si="86"/>
        <v>1.3807391922404623E-6</v>
      </c>
      <c r="O673" s="1">
        <f t="shared" si="87"/>
        <v>837987.19125031796</v>
      </c>
    </row>
    <row r="674" spans="1:15" x14ac:dyDescent="0.35">
      <c r="A674" s="2">
        <v>44641.685543981483</v>
      </c>
      <c r="B674">
        <v>18899982</v>
      </c>
      <c r="C674" s="1">
        <v>2.6874900000000001E-11</v>
      </c>
      <c r="D674" s="1">
        <v>2.77145E-11</v>
      </c>
      <c r="E674" s="1">
        <v>5.7604899999999998E-9</v>
      </c>
      <c r="F674" s="1">
        <v>2.2359900000000001E-11</v>
      </c>
      <c r="G674" s="1">
        <v>3.6293399999999999E-10</v>
      </c>
      <c r="H674" s="1">
        <f t="shared" si="80"/>
        <v>1.74149352E-11</v>
      </c>
      <c r="I674" s="1">
        <f t="shared" si="81"/>
        <v>5.5429000000000002E-15</v>
      </c>
      <c r="J674" s="1">
        <f t="shared" si="82"/>
        <v>5.7576097549999998E-9</v>
      </c>
      <c r="K674" s="1">
        <f t="shared" si="83"/>
        <v>2.2357664010000003E-11</v>
      </c>
      <c r="L674" s="1">
        <f t="shared" si="84"/>
        <v>1.214740098E-10</v>
      </c>
      <c r="M674" s="1">
        <f t="shared" si="85"/>
        <v>3.0246814113923915E-3</v>
      </c>
      <c r="N674" s="1">
        <f t="shared" si="86"/>
        <v>9.6270852590981145E-7</v>
      </c>
      <c r="O674" s="1">
        <f t="shared" si="87"/>
        <v>525336.30101722514</v>
      </c>
    </row>
    <row r="675" spans="1:15" x14ac:dyDescent="0.35">
      <c r="A675" s="2">
        <v>44641.685902777775</v>
      </c>
      <c r="B675">
        <v>18930690</v>
      </c>
      <c r="C675" s="1">
        <v>3.8011899999999998E-11</v>
      </c>
      <c r="D675" s="1">
        <v>4.63887E-11</v>
      </c>
      <c r="E675" s="1">
        <v>5.7254299999999997E-9</v>
      </c>
      <c r="F675" s="1">
        <v>1.4394199999999999E-11</v>
      </c>
      <c r="G675" s="1">
        <v>3.6457000000000001E-10</v>
      </c>
      <c r="H675" s="1">
        <f t="shared" si="80"/>
        <v>2.4631711199999999E-11</v>
      </c>
      <c r="I675" s="1">
        <f t="shared" si="81"/>
        <v>9.2777400000000008E-15</v>
      </c>
      <c r="J675" s="1">
        <f t="shared" si="82"/>
        <v>5.7225672849999998E-9</v>
      </c>
      <c r="K675" s="1">
        <f t="shared" si="83"/>
        <v>1.439276058E-11</v>
      </c>
      <c r="L675" s="1">
        <f t="shared" si="84"/>
        <v>1.2202157900000002E-10</v>
      </c>
      <c r="M675" s="1">
        <f t="shared" si="85"/>
        <v>4.3043113297356363E-3</v>
      </c>
      <c r="N675" s="1">
        <f t="shared" si="86"/>
        <v>1.6212548560711245E-6</v>
      </c>
      <c r="O675" s="1">
        <f t="shared" si="87"/>
        <v>752164.3897517994</v>
      </c>
    </row>
    <row r="676" spans="1:15" x14ac:dyDescent="0.35">
      <c r="A676" s="2">
        <v>44641.686261574076</v>
      </c>
      <c r="B676">
        <v>18961396</v>
      </c>
      <c r="C676" s="1">
        <v>3.07449E-11</v>
      </c>
      <c r="D676" s="1">
        <v>3.1615099999999998E-11</v>
      </c>
      <c r="E676" s="1">
        <v>5.6900999999999996E-9</v>
      </c>
      <c r="F676" s="1">
        <v>-2.12849E-12</v>
      </c>
      <c r="G676" s="1">
        <v>3.4122699999999999E-10</v>
      </c>
      <c r="H676" s="1">
        <f t="shared" si="80"/>
        <v>1.9922695199999999E-11</v>
      </c>
      <c r="I676" s="1">
        <f t="shared" si="81"/>
        <v>6.3230199999999999E-15</v>
      </c>
      <c r="J676" s="1">
        <f t="shared" si="82"/>
        <v>5.6872549499999993E-9</v>
      </c>
      <c r="K676" s="1">
        <f t="shared" si="83"/>
        <v>-2.1282771509999998E-12</v>
      </c>
      <c r="L676" s="1">
        <f t="shared" si="84"/>
        <v>1.1420867690000001E-10</v>
      </c>
      <c r="M676" s="1">
        <f t="shared" si="85"/>
        <v>3.5030423948200179E-3</v>
      </c>
      <c r="N676" s="1">
        <f t="shared" si="86"/>
        <v>1.1117876823862101E-6</v>
      </c>
      <c r="O676" s="1">
        <f t="shared" si="87"/>
        <v>615946.08042321331</v>
      </c>
    </row>
    <row r="677" spans="1:15" x14ac:dyDescent="0.35">
      <c r="A677" s="2">
        <v>44641.686620370368</v>
      </c>
      <c r="B677">
        <v>18992104</v>
      </c>
      <c r="C677" s="1">
        <v>3.4991100000000002E-11</v>
      </c>
      <c r="D677" s="1">
        <v>2.9741599999999998E-11</v>
      </c>
      <c r="E677" s="1">
        <v>5.6565999999999997E-9</v>
      </c>
      <c r="F677" s="1">
        <v>-6.8154800000000004E-12</v>
      </c>
      <c r="G677" s="1">
        <v>3.3810999999999998E-10</v>
      </c>
      <c r="H677" s="1">
        <f t="shared" si="80"/>
        <v>2.2674232800000002E-11</v>
      </c>
      <c r="I677" s="1">
        <f t="shared" si="81"/>
        <v>5.9483199999999996E-15</v>
      </c>
      <c r="J677" s="1">
        <f t="shared" si="82"/>
        <v>5.6537716999999997E-9</v>
      </c>
      <c r="K677" s="1">
        <f t="shared" si="83"/>
        <v>-6.8147984520000003E-12</v>
      </c>
      <c r="L677" s="1">
        <f t="shared" si="84"/>
        <v>1.1316541699999999E-10</v>
      </c>
      <c r="M677" s="1">
        <f t="shared" si="85"/>
        <v>4.0104613350411735E-3</v>
      </c>
      <c r="N677" s="1">
        <f t="shared" si="86"/>
        <v>1.0520976642901942E-6</v>
      </c>
      <c r="O677" s="1">
        <f t="shared" si="87"/>
        <v>709342.63847993256</v>
      </c>
    </row>
    <row r="678" spans="1:15" x14ac:dyDescent="0.35">
      <c r="A678" s="2">
        <v>44641.686967592592</v>
      </c>
      <c r="B678">
        <v>19022810</v>
      </c>
      <c r="C678" s="1">
        <v>3.2024199999999998E-11</v>
      </c>
      <c r="D678" s="1">
        <v>2.5134500000000001E-11</v>
      </c>
      <c r="E678" s="1">
        <v>5.6535199999999997E-9</v>
      </c>
      <c r="F678" s="1">
        <v>2.9723699999999999E-11</v>
      </c>
      <c r="G678" s="1">
        <v>3.3284999999999999E-10</v>
      </c>
      <c r="H678" s="1">
        <f t="shared" si="80"/>
        <v>2.0751681599999998E-11</v>
      </c>
      <c r="I678" s="1">
        <f t="shared" si="81"/>
        <v>5.0269000000000005E-15</v>
      </c>
      <c r="J678" s="1">
        <f t="shared" si="82"/>
        <v>5.6506932399999996E-9</v>
      </c>
      <c r="K678" s="1">
        <f t="shared" si="83"/>
        <v>2.9720727630000001E-11</v>
      </c>
      <c r="L678" s="1">
        <f t="shared" si="84"/>
        <v>1.1140489499999999E-10</v>
      </c>
      <c r="M678" s="1">
        <f t="shared" si="85"/>
        <v>3.6724134046250225E-3</v>
      </c>
      <c r="N678" s="1">
        <f t="shared" si="86"/>
        <v>8.8960766166099663E-7</v>
      </c>
      <c r="O678" s="1">
        <f t="shared" si="87"/>
        <v>649904.93177524232</v>
      </c>
    </row>
    <row r="679" spans="1:15" x14ac:dyDescent="0.35">
      <c r="A679" s="2">
        <v>44641.687326388892</v>
      </c>
      <c r="B679">
        <v>19053516</v>
      </c>
      <c r="C679" s="1">
        <v>3.5474899999999999E-11</v>
      </c>
      <c r="D679" s="1">
        <v>3.9580399999999999E-11</v>
      </c>
      <c r="E679" s="1">
        <v>5.6484800000000003E-9</v>
      </c>
      <c r="F679" s="1">
        <v>2.6122399999999999E-11</v>
      </c>
      <c r="G679" s="1">
        <v>3.28596E-10</v>
      </c>
      <c r="H679" s="1">
        <f t="shared" si="80"/>
        <v>2.2987735200000001E-11</v>
      </c>
      <c r="I679" s="1">
        <f t="shared" si="81"/>
        <v>7.9160799999999998E-15</v>
      </c>
      <c r="J679" s="1">
        <f t="shared" si="82"/>
        <v>5.6456557600000007E-9</v>
      </c>
      <c r="K679" s="1">
        <f t="shared" si="83"/>
        <v>2.6119787759999998E-11</v>
      </c>
      <c r="L679" s="1">
        <f t="shared" si="84"/>
        <v>1.0998108120000001E-10</v>
      </c>
      <c r="M679" s="1">
        <f t="shared" si="85"/>
        <v>4.0717564402120042E-3</v>
      </c>
      <c r="N679" s="1">
        <f t="shared" si="86"/>
        <v>1.4021542114002359E-6</v>
      </c>
      <c r="O679" s="1">
        <f t="shared" si="87"/>
        <v>721219.3965244533</v>
      </c>
    </row>
    <row r="680" spans="1:15" x14ac:dyDescent="0.35">
      <c r="A680" s="2">
        <v>44641.687685185185</v>
      </c>
      <c r="B680">
        <v>19084224</v>
      </c>
      <c r="C680" s="1">
        <v>2.1800900000000001E-11</v>
      </c>
      <c r="D680" s="1">
        <v>2.9588E-11</v>
      </c>
      <c r="E680" s="1">
        <v>5.6282000000000001E-9</v>
      </c>
      <c r="F680" s="1">
        <v>-9.3847299999999993E-12</v>
      </c>
      <c r="G680" s="1">
        <v>3.1849899999999998E-10</v>
      </c>
      <c r="H680" s="1">
        <f t="shared" si="80"/>
        <v>1.4126983200000001E-11</v>
      </c>
      <c r="I680" s="1">
        <f t="shared" si="81"/>
        <v>5.9176000000000005E-15</v>
      </c>
      <c r="J680" s="1">
        <f t="shared" si="82"/>
        <v>5.6253858999999997E-9</v>
      </c>
      <c r="K680" s="1">
        <f t="shared" si="83"/>
        <v>-9.3837915269999995E-12</v>
      </c>
      <c r="L680" s="1">
        <f t="shared" si="84"/>
        <v>1.0660161529999998E-10</v>
      </c>
      <c r="M680" s="1">
        <f t="shared" si="85"/>
        <v>2.5112913942490597E-3</v>
      </c>
      <c r="N680" s="1">
        <f t="shared" si="86"/>
        <v>1.0519456096336433E-6</v>
      </c>
      <c r="O680" s="1">
        <f t="shared" si="87"/>
        <v>446421.17694522254</v>
      </c>
    </row>
    <row r="681" spans="1:15" x14ac:dyDescent="0.35">
      <c r="A681" s="2">
        <v>44641.688032407408</v>
      </c>
      <c r="B681">
        <v>19114932</v>
      </c>
      <c r="C681" s="1">
        <v>2.2585699999999999E-11</v>
      </c>
      <c r="D681" s="1">
        <v>3.3539900000000002E-11</v>
      </c>
      <c r="E681" s="1">
        <v>5.6084300000000002E-9</v>
      </c>
      <c r="F681" s="1">
        <v>1.4265199999999999E-11</v>
      </c>
      <c r="G681" s="1">
        <v>3.1797599999999999E-10</v>
      </c>
      <c r="H681" s="1">
        <f t="shared" si="80"/>
        <v>1.4635533600000001E-11</v>
      </c>
      <c r="I681" s="1">
        <f t="shared" si="81"/>
        <v>6.7079800000000006E-15</v>
      </c>
      <c r="J681" s="1">
        <f t="shared" si="82"/>
        <v>5.6056257849999999E-9</v>
      </c>
      <c r="K681" s="1">
        <f t="shared" si="83"/>
        <v>1.4263773479999999E-11</v>
      </c>
      <c r="L681" s="1">
        <f t="shared" si="84"/>
        <v>1.064265672E-10</v>
      </c>
      <c r="M681" s="1">
        <f t="shared" si="85"/>
        <v>2.6108652559653518E-3</v>
      </c>
      <c r="N681" s="1">
        <f t="shared" si="86"/>
        <v>1.1966514100798115E-6</v>
      </c>
      <c r="O681" s="1">
        <f t="shared" si="87"/>
        <v>465758.035963036</v>
      </c>
    </row>
    <row r="682" spans="1:15" x14ac:dyDescent="0.35">
      <c r="A682" s="2">
        <v>44641.688391203701</v>
      </c>
      <c r="B682">
        <v>19145638</v>
      </c>
      <c r="C682" s="1">
        <v>3.0701899999999999E-11</v>
      </c>
      <c r="D682" s="1">
        <v>3.9969400000000001E-11</v>
      </c>
      <c r="E682" s="1">
        <v>5.5841500000000004E-9</v>
      </c>
      <c r="F682" s="1">
        <v>2.09409E-11</v>
      </c>
      <c r="G682" s="1">
        <v>3.2651499999999998E-10</v>
      </c>
      <c r="H682" s="1">
        <f t="shared" si="80"/>
        <v>1.9894831199999999E-11</v>
      </c>
      <c r="I682" s="1">
        <f t="shared" si="81"/>
        <v>7.9938800000000012E-15</v>
      </c>
      <c r="J682" s="1">
        <f t="shared" si="82"/>
        <v>5.581357925E-9</v>
      </c>
      <c r="K682" s="1">
        <f t="shared" si="83"/>
        <v>2.0938805909999999E-11</v>
      </c>
      <c r="L682" s="1">
        <f t="shared" si="84"/>
        <v>1.0928457049999999E-10</v>
      </c>
      <c r="M682" s="1">
        <f t="shared" si="85"/>
        <v>3.5645144904409617E-3</v>
      </c>
      <c r="N682" s="1">
        <f t="shared" si="86"/>
        <v>1.4322464366948839E-6</v>
      </c>
      <c r="O682" s="1">
        <f t="shared" si="87"/>
        <v>638646.46172839054</v>
      </c>
    </row>
    <row r="683" spans="1:15" x14ac:dyDescent="0.35">
      <c r="A683" s="2">
        <v>44641.688750000001</v>
      </c>
      <c r="B683">
        <v>19176344</v>
      </c>
      <c r="C683" s="1">
        <v>3.2454099999999997E-11</v>
      </c>
      <c r="D683" s="1">
        <v>3.3447700000000002E-11</v>
      </c>
      <c r="E683" s="1">
        <v>5.56798E-9</v>
      </c>
      <c r="F683" s="1">
        <v>-1.4619899999999999E-12</v>
      </c>
      <c r="G683" s="1">
        <v>3.1633400000000002E-10</v>
      </c>
      <c r="H683" s="1">
        <f t="shared" si="80"/>
        <v>2.1030256799999997E-11</v>
      </c>
      <c r="I683" s="1">
        <f t="shared" si="81"/>
        <v>6.689540000000001E-15</v>
      </c>
      <c r="J683" s="1">
        <f t="shared" si="82"/>
        <v>5.56519601E-9</v>
      </c>
      <c r="K683" s="1">
        <f t="shared" si="83"/>
        <v>-1.4618438009999999E-12</v>
      </c>
      <c r="L683" s="1">
        <f t="shared" si="84"/>
        <v>1.0587698980000001E-10</v>
      </c>
      <c r="M683" s="1">
        <f t="shared" si="85"/>
        <v>3.7788887870635838E-3</v>
      </c>
      <c r="N683" s="1">
        <f t="shared" si="86"/>
        <v>1.2020313368980513E-6</v>
      </c>
      <c r="O683" s="1">
        <f t="shared" si="87"/>
        <v>679021.68769498274</v>
      </c>
    </row>
    <row r="684" spans="1:15" x14ac:dyDescent="0.35">
      <c r="A684" s="2">
        <v>44641.689108796294</v>
      </c>
      <c r="B684">
        <v>19207052</v>
      </c>
      <c r="C684" s="1">
        <v>1.7253699999999999E-11</v>
      </c>
      <c r="D684" s="1">
        <v>2.7315100000000001E-11</v>
      </c>
      <c r="E684" s="1">
        <v>5.5418199999999998E-9</v>
      </c>
      <c r="F684" s="1">
        <v>-2.08442E-11</v>
      </c>
      <c r="G684" s="1">
        <v>3.0446999999999998E-10</v>
      </c>
      <c r="H684" s="1">
        <f t="shared" si="80"/>
        <v>1.1180397599999999E-11</v>
      </c>
      <c r="I684" s="1">
        <f t="shared" si="81"/>
        <v>5.4630200000000002E-15</v>
      </c>
      <c r="J684" s="1">
        <f t="shared" si="82"/>
        <v>5.5390490900000001E-9</v>
      </c>
      <c r="K684" s="1">
        <f t="shared" si="83"/>
        <v>-2.084211558E-11</v>
      </c>
      <c r="L684" s="1">
        <f t="shared" si="84"/>
        <v>1.0190610899999998E-10</v>
      </c>
      <c r="M684" s="1">
        <f t="shared" si="85"/>
        <v>2.0184687693388902E-3</v>
      </c>
      <c r="N684" s="1">
        <f t="shared" si="86"/>
        <v>9.8627398155086591E-7</v>
      </c>
      <c r="O684" s="1">
        <f t="shared" si="87"/>
        <v>364407.0916401447</v>
      </c>
    </row>
    <row r="685" spans="1:15" x14ac:dyDescent="0.35">
      <c r="A685" s="2">
        <v>44641.689456018517</v>
      </c>
      <c r="B685">
        <v>19237760</v>
      </c>
      <c r="C685" s="1">
        <v>2.4187400000000001E-11</v>
      </c>
      <c r="D685" s="1">
        <v>2.9065900000000001E-11</v>
      </c>
      <c r="E685" s="1">
        <v>5.5477400000000001E-9</v>
      </c>
      <c r="F685" s="1">
        <v>-2.2359900000000001E-11</v>
      </c>
      <c r="G685" s="1">
        <v>3.1140400000000001E-10</v>
      </c>
      <c r="H685" s="1">
        <f t="shared" si="80"/>
        <v>1.5673435200000002E-11</v>
      </c>
      <c r="I685" s="1">
        <f t="shared" si="81"/>
        <v>5.8131800000000003E-15</v>
      </c>
      <c r="J685" s="1">
        <f t="shared" si="82"/>
        <v>5.5449661300000005E-9</v>
      </c>
      <c r="K685" s="1">
        <f t="shared" si="83"/>
        <v>-2.2357664010000003E-11</v>
      </c>
      <c r="L685" s="1">
        <f t="shared" si="84"/>
        <v>1.042269188E-10</v>
      </c>
      <c r="M685" s="1">
        <f t="shared" si="85"/>
        <v>2.8266061203154726E-3</v>
      </c>
      <c r="N685" s="1">
        <f t="shared" si="86"/>
        <v>1.04837069581884E-6</v>
      </c>
      <c r="O685" s="1">
        <f t="shared" si="87"/>
        <v>509760.75489851052</v>
      </c>
    </row>
    <row r="686" spans="1:15" x14ac:dyDescent="0.35">
      <c r="A686" s="2">
        <v>44641.689814814818</v>
      </c>
      <c r="B686">
        <v>19268466</v>
      </c>
      <c r="C686" s="1">
        <v>1.5920699999999999E-11</v>
      </c>
      <c r="D686" s="1">
        <v>3.4307699999999999E-11</v>
      </c>
      <c r="E686" s="1">
        <v>5.5624400000000001E-9</v>
      </c>
      <c r="F686" s="1">
        <v>2.17149E-11</v>
      </c>
      <c r="G686" s="1">
        <v>3.0768700000000003E-10</v>
      </c>
      <c r="H686" s="1">
        <f t="shared" si="80"/>
        <v>1.03166136E-11</v>
      </c>
      <c r="I686" s="1">
        <f t="shared" si="81"/>
        <v>6.8615399999999999E-15</v>
      </c>
      <c r="J686" s="1">
        <f t="shared" si="82"/>
        <v>5.5596587799999997E-9</v>
      </c>
      <c r="K686" s="1">
        <f t="shared" si="83"/>
        <v>2.171272851E-11</v>
      </c>
      <c r="L686" s="1">
        <f t="shared" si="84"/>
        <v>1.029828389E-10</v>
      </c>
      <c r="M686" s="1">
        <f t="shared" si="85"/>
        <v>1.8556199234946575E-3</v>
      </c>
      <c r="N686" s="1">
        <f t="shared" si="86"/>
        <v>1.234165669426209E-6</v>
      </c>
      <c r="O686" s="1">
        <f t="shared" si="87"/>
        <v>333765.07388726069</v>
      </c>
    </row>
    <row r="687" spans="1:15" x14ac:dyDescent="0.35">
      <c r="A687" s="2">
        <v>44641.69017361111</v>
      </c>
      <c r="B687">
        <v>19299172</v>
      </c>
      <c r="C687" s="1">
        <v>2.0908700000000001E-11</v>
      </c>
      <c r="D687" s="1">
        <v>4.2713199999999999E-11</v>
      </c>
      <c r="E687" s="1">
        <v>5.53271E-9</v>
      </c>
      <c r="F687" s="1">
        <v>1.1040200000000001E-11</v>
      </c>
      <c r="G687" s="1">
        <v>3.00139E-10</v>
      </c>
      <c r="H687" s="1">
        <f t="shared" si="80"/>
        <v>1.35488376E-11</v>
      </c>
      <c r="I687" s="1">
        <f t="shared" si="81"/>
        <v>8.5426400000000003E-15</v>
      </c>
      <c r="J687" s="1">
        <f t="shared" si="82"/>
        <v>5.529943645E-9</v>
      </c>
      <c r="K687" s="1">
        <f t="shared" si="83"/>
        <v>1.103909598E-11</v>
      </c>
      <c r="L687" s="1">
        <f t="shared" si="84"/>
        <v>1.004565233E-10</v>
      </c>
      <c r="M687" s="1">
        <f t="shared" si="85"/>
        <v>2.4500860171062376E-3</v>
      </c>
      <c r="N687" s="1">
        <f t="shared" si="86"/>
        <v>1.5447969361720323E-6</v>
      </c>
      <c r="O687" s="1">
        <f t="shared" si="87"/>
        <v>443058.04441995133</v>
      </c>
    </row>
    <row r="688" spans="1:15" x14ac:dyDescent="0.35">
      <c r="A688" s="2">
        <v>44641.690520833334</v>
      </c>
      <c r="B688">
        <v>19329880</v>
      </c>
      <c r="C688" s="1">
        <v>2.4929199999999998E-11</v>
      </c>
      <c r="D688" s="1">
        <v>2.9209199999999999E-11</v>
      </c>
      <c r="E688" s="1">
        <v>5.5344299999999999E-9</v>
      </c>
      <c r="F688" s="1">
        <v>5.9339900000000002E-12</v>
      </c>
      <c r="G688" s="1">
        <v>2.90948E-10</v>
      </c>
      <c r="H688" s="1">
        <f t="shared" si="80"/>
        <v>1.6154121599999998E-11</v>
      </c>
      <c r="I688" s="1">
        <f t="shared" si="81"/>
        <v>5.8418400000000003E-15</v>
      </c>
      <c r="J688" s="1">
        <f t="shared" si="82"/>
        <v>5.5316627849999998E-9</v>
      </c>
      <c r="K688" s="1">
        <f t="shared" si="83"/>
        <v>5.9333966010000002E-12</v>
      </c>
      <c r="L688" s="1">
        <f t="shared" si="84"/>
        <v>9.7380295600000007E-11</v>
      </c>
      <c r="M688" s="1">
        <f t="shared" si="85"/>
        <v>2.920301223676273E-3</v>
      </c>
      <c r="N688" s="1">
        <f t="shared" si="86"/>
        <v>1.0560730520018495E-6</v>
      </c>
      <c r="O688" s="1">
        <f t="shared" si="87"/>
        <v>527924.66518297954</v>
      </c>
    </row>
    <row r="689" spans="1:15" x14ac:dyDescent="0.35">
      <c r="A689" s="2">
        <v>44641.690879629627</v>
      </c>
      <c r="B689">
        <v>19360588</v>
      </c>
      <c r="C689" s="1">
        <v>1.92317E-11</v>
      </c>
      <c r="D689" s="1">
        <v>4.3849599999999998E-11</v>
      </c>
      <c r="E689" s="1">
        <v>5.2028299999999999E-9</v>
      </c>
      <c r="F689" s="1">
        <v>-5.9554899999999997E-12</v>
      </c>
      <c r="G689" s="1">
        <v>2.9083299999999999E-10</v>
      </c>
      <c r="H689" s="1">
        <f t="shared" si="80"/>
        <v>1.24621416E-11</v>
      </c>
      <c r="I689" s="1">
        <f t="shared" si="81"/>
        <v>8.7699200000000003E-15</v>
      </c>
      <c r="J689" s="1">
        <f t="shared" si="82"/>
        <v>5.2002285849999997E-9</v>
      </c>
      <c r="K689" s="1">
        <f t="shared" si="83"/>
        <v>-5.954894451E-12</v>
      </c>
      <c r="L689" s="1">
        <f t="shared" si="84"/>
        <v>9.7341805100000008E-11</v>
      </c>
      <c r="M689" s="1">
        <f t="shared" si="85"/>
        <v>2.3964603471368366E-3</v>
      </c>
      <c r="N689" s="1">
        <f t="shared" si="86"/>
        <v>1.686448942897767E-6</v>
      </c>
      <c r="O689" s="1">
        <f t="shared" si="87"/>
        <v>460837.50126857869</v>
      </c>
    </row>
    <row r="690" spans="1:15" x14ac:dyDescent="0.35">
      <c r="A690" s="2">
        <v>44641.691238425927</v>
      </c>
      <c r="B690">
        <v>19391296</v>
      </c>
      <c r="C690" s="1">
        <v>3.0110699999999997E-11</v>
      </c>
      <c r="D690" s="1">
        <v>4.0552999999999998E-11</v>
      </c>
      <c r="E690" s="1">
        <v>5.3055400000000003E-9</v>
      </c>
      <c r="F690" s="1">
        <v>-1.0427400000000001E-12</v>
      </c>
      <c r="G690" s="1">
        <v>3.0308E-10</v>
      </c>
      <c r="H690" s="1">
        <f t="shared" si="80"/>
        <v>1.9511733599999998E-11</v>
      </c>
      <c r="I690" s="1">
        <f t="shared" si="81"/>
        <v>8.1106000000000005E-15</v>
      </c>
      <c r="J690" s="1">
        <f t="shared" si="82"/>
        <v>5.3028872300000004E-9</v>
      </c>
      <c r="K690" s="1">
        <f t="shared" si="83"/>
        <v>-1.042635726E-12</v>
      </c>
      <c r="L690" s="1">
        <f t="shared" si="84"/>
        <v>1.01440876E-10</v>
      </c>
      <c r="M690" s="1">
        <f t="shared" si="85"/>
        <v>3.67945474865397E-3</v>
      </c>
      <c r="N690" s="1">
        <f t="shared" si="86"/>
        <v>1.5294686928501778E-6</v>
      </c>
      <c r="O690" s="1">
        <f t="shared" si="87"/>
        <v>693858.75827006216</v>
      </c>
    </row>
    <row r="691" spans="1:15" x14ac:dyDescent="0.35">
      <c r="A691" s="2">
        <v>44641.69159722222</v>
      </c>
      <c r="B691">
        <v>19422000</v>
      </c>
      <c r="C691" s="1">
        <v>2.86164E-11</v>
      </c>
      <c r="D691" s="1">
        <v>3.7706799999999999E-11</v>
      </c>
      <c r="E691" s="1">
        <v>5.5524299999999996E-9</v>
      </c>
      <c r="F691" s="1">
        <v>7.41748E-13</v>
      </c>
      <c r="G691" s="1">
        <v>2.9802799999999999E-10</v>
      </c>
      <c r="H691" s="1">
        <f t="shared" si="80"/>
        <v>1.8543427199999999E-11</v>
      </c>
      <c r="I691" s="1">
        <f t="shared" si="81"/>
        <v>7.5413599999999999E-15</v>
      </c>
      <c r="J691" s="1">
        <f t="shared" si="82"/>
        <v>5.549653785E-9</v>
      </c>
      <c r="K691" s="1">
        <f t="shared" si="83"/>
        <v>7.4167382519999999E-13</v>
      </c>
      <c r="L691" s="1">
        <f t="shared" si="84"/>
        <v>9.9749971599999988E-11</v>
      </c>
      <c r="M691" s="1">
        <f t="shared" si="85"/>
        <v>3.3413664921081196E-3</v>
      </c>
      <c r="N691" s="1">
        <f t="shared" si="86"/>
        <v>1.3588883725293505E-6</v>
      </c>
      <c r="O691" s="1">
        <f t="shared" si="87"/>
        <v>602085.57534515089</v>
      </c>
    </row>
    <row r="692" spans="1:15" x14ac:dyDescent="0.35">
      <c r="A692" s="2">
        <v>44641.691944444443</v>
      </c>
      <c r="B692">
        <v>19452708</v>
      </c>
      <c r="C692" s="1">
        <v>1.9005899999999999E-11</v>
      </c>
      <c r="D692" s="1">
        <v>1.5869E-11</v>
      </c>
      <c r="E692" s="1">
        <v>1.17802E-7</v>
      </c>
      <c r="F692" s="1">
        <v>2.09624E-12</v>
      </c>
      <c r="G692" s="1">
        <v>3.0740300000000002E-10</v>
      </c>
      <c r="H692" s="1">
        <f t="shared" si="80"/>
        <v>1.23158232E-11</v>
      </c>
      <c r="I692" s="1">
        <f t="shared" si="81"/>
        <v>3.1738000000000004E-15</v>
      </c>
      <c r="J692" s="1">
        <f t="shared" si="82"/>
        <v>1.17743099E-7</v>
      </c>
      <c r="K692" s="1">
        <f t="shared" si="83"/>
        <v>2.0960303760000001E-12</v>
      </c>
      <c r="L692" s="1">
        <f t="shared" si="84"/>
        <v>1.0288778410000002E-10</v>
      </c>
      <c r="M692" s="1">
        <f t="shared" si="85"/>
        <v>1.0459910860678128E-4</v>
      </c>
      <c r="N692" s="1">
        <f t="shared" si="86"/>
        <v>2.6955295273823226E-8</v>
      </c>
      <c r="O692" s="1">
        <f t="shared" si="87"/>
        <v>888.36721213513567</v>
      </c>
    </row>
    <row r="693" spans="1:15" x14ac:dyDescent="0.35">
      <c r="A693" s="2">
        <v>44641.692314814813</v>
      </c>
      <c r="B693">
        <v>19484956</v>
      </c>
      <c r="C693" s="1">
        <v>3.4410599999999998E-11</v>
      </c>
      <c r="D693" s="1">
        <v>4.1761000000000002E-11</v>
      </c>
      <c r="E693" s="1">
        <v>2.8030500000000002E-7</v>
      </c>
      <c r="F693" s="1">
        <v>8.5569800000000006E-12</v>
      </c>
      <c r="G693" s="1">
        <v>2.9172399999999998E-10</v>
      </c>
      <c r="H693" s="1">
        <f t="shared" si="80"/>
        <v>2.22980688E-11</v>
      </c>
      <c r="I693" s="1">
        <f t="shared" si="81"/>
        <v>8.3522000000000003E-15</v>
      </c>
      <c r="J693" s="1">
        <f t="shared" si="82"/>
        <v>2.801648475E-7</v>
      </c>
      <c r="K693" s="1">
        <f t="shared" si="83"/>
        <v>8.5561243020000009E-12</v>
      </c>
      <c r="L693" s="1">
        <f t="shared" si="84"/>
        <v>9.7640022799999986E-11</v>
      </c>
      <c r="M693" s="1">
        <f t="shared" si="85"/>
        <v>7.9589102626445671E-5</v>
      </c>
      <c r="N693" s="1">
        <f t="shared" si="86"/>
        <v>2.9811734321879909E-8</v>
      </c>
      <c r="O693" s="1">
        <f t="shared" si="87"/>
        <v>284.07954579828458</v>
      </c>
    </row>
    <row r="694" spans="1:15" x14ac:dyDescent="0.35">
      <c r="A694" s="2">
        <v>44641.692650462966</v>
      </c>
      <c r="B694">
        <v>19513064</v>
      </c>
      <c r="C694" s="1">
        <v>2.0790400000000002E-11</v>
      </c>
      <c r="D694" s="1">
        <v>2.6690700000000001E-11</v>
      </c>
      <c r="E694" s="1">
        <v>3.47045E-7</v>
      </c>
      <c r="F694" s="1">
        <v>-9.9114799999999993E-12</v>
      </c>
      <c r="G694" s="1">
        <v>2.8460599999999998E-10</v>
      </c>
      <c r="H694" s="1">
        <f t="shared" si="80"/>
        <v>1.3472179200000001E-11</v>
      </c>
      <c r="I694" s="1">
        <f t="shared" si="81"/>
        <v>5.3381400000000004E-15</v>
      </c>
      <c r="J694" s="1">
        <f t="shared" si="82"/>
        <v>3.4687147749999999E-7</v>
      </c>
      <c r="K694" s="1">
        <f t="shared" si="83"/>
        <v>-9.910488851999999E-12</v>
      </c>
      <c r="L694" s="1">
        <f t="shared" si="84"/>
        <v>9.5257628199999984E-11</v>
      </c>
      <c r="M694" s="1">
        <f t="shared" si="85"/>
        <v>3.8839109220215437E-5</v>
      </c>
      <c r="N694" s="1">
        <f t="shared" si="86"/>
        <v>1.5389388710981577E-8</v>
      </c>
      <c r="O694" s="1">
        <f t="shared" si="87"/>
        <v>111.96974020504594</v>
      </c>
    </row>
    <row r="695" spans="1:15" x14ac:dyDescent="0.35">
      <c r="A695" s="2">
        <v>44641.692974537036</v>
      </c>
      <c r="B695">
        <v>19541170</v>
      </c>
      <c r="C695" s="1">
        <v>8.8257300000000006E-12</v>
      </c>
      <c r="D695" s="1">
        <v>3.5403200000000001E-11</v>
      </c>
      <c r="E695" s="1">
        <v>3.7562199999999997E-7</v>
      </c>
      <c r="F695" s="1">
        <v>-8.3312299999999994E-12</v>
      </c>
      <c r="G695" s="1">
        <v>2.5275500000000002E-10</v>
      </c>
      <c r="H695" s="1">
        <f t="shared" si="80"/>
        <v>5.7190730400000006E-12</v>
      </c>
      <c r="I695" s="1">
        <f t="shared" si="81"/>
        <v>7.0806400000000006E-15</v>
      </c>
      <c r="J695" s="1">
        <f t="shared" si="82"/>
        <v>3.7543418899999997E-7</v>
      </c>
      <c r="K695" s="1">
        <f t="shared" si="83"/>
        <v>-8.3303968769999991E-12</v>
      </c>
      <c r="L695" s="1">
        <f t="shared" si="84"/>
        <v>8.4597098500000012E-11</v>
      </c>
      <c r="M695" s="1">
        <f t="shared" si="85"/>
        <v>1.5233223844725556E-5</v>
      </c>
      <c r="N695" s="1">
        <f t="shared" si="86"/>
        <v>1.8859870005072983E-8</v>
      </c>
      <c r="O695" s="1">
        <f t="shared" si="87"/>
        <v>40.574951059466663</v>
      </c>
    </row>
    <row r="696" spans="1:15" x14ac:dyDescent="0.35">
      <c r="A696" s="2">
        <v>44641.693298611113</v>
      </c>
      <c r="B696">
        <v>19569276</v>
      </c>
      <c r="C696" s="1">
        <v>8.5731099999999999E-11</v>
      </c>
      <c r="D696" s="1">
        <v>3.6949100000000003E-11</v>
      </c>
      <c r="E696" s="1">
        <v>3.5035899999999999E-7</v>
      </c>
      <c r="F696" s="1">
        <v>3.7399099999999999E-11</v>
      </c>
      <c r="G696" s="1">
        <v>1.1852100000000001E-9</v>
      </c>
      <c r="H696" s="1">
        <f t="shared" si="80"/>
        <v>5.55537528E-11</v>
      </c>
      <c r="I696" s="1">
        <f t="shared" si="81"/>
        <v>7.3898200000000014E-15</v>
      </c>
      <c r="J696" s="1">
        <f t="shared" si="82"/>
        <v>3.5018382050000002E-7</v>
      </c>
      <c r="K696" s="1">
        <f t="shared" si="83"/>
        <v>3.7395360090000002E-11</v>
      </c>
      <c r="L696" s="1">
        <f t="shared" si="84"/>
        <v>3.9668978700000007E-10</v>
      </c>
      <c r="M696" s="1">
        <f t="shared" si="85"/>
        <v>1.5864168915822311E-4</v>
      </c>
      <c r="N696" s="1">
        <f t="shared" si="86"/>
        <v>2.1102688266547144E-8</v>
      </c>
      <c r="O696" s="1">
        <f t="shared" si="87"/>
        <v>453.02404015043038</v>
      </c>
    </row>
    <row r="697" spans="1:15" x14ac:dyDescent="0.35">
      <c r="A697" s="2">
        <v>44641.693680555552</v>
      </c>
      <c r="B697">
        <v>19602716</v>
      </c>
      <c r="C697" s="1">
        <v>7.1626400000000004E-9</v>
      </c>
      <c r="D697" s="1">
        <v>3.3273700000000002E-11</v>
      </c>
      <c r="E697" s="1">
        <v>3.3414499999999998E-7</v>
      </c>
      <c r="F697" s="1">
        <v>1.25011E-10</v>
      </c>
      <c r="G697" s="1">
        <v>1.64081E-9</v>
      </c>
      <c r="H697" s="1">
        <f t="shared" si="80"/>
        <v>4.6413907200000001E-9</v>
      </c>
      <c r="I697" s="1">
        <f t="shared" si="81"/>
        <v>6.6547400000000005E-15</v>
      </c>
      <c r="J697" s="1">
        <f t="shared" si="82"/>
        <v>3.3397792749999998E-7</v>
      </c>
      <c r="K697" s="1">
        <f t="shared" si="83"/>
        <v>1.2499849889999999E-10</v>
      </c>
      <c r="L697" s="1">
        <f t="shared" si="84"/>
        <v>5.491791070000001E-10</v>
      </c>
      <c r="M697" s="1">
        <f t="shared" si="85"/>
        <v>1.3897297808700249E-2</v>
      </c>
      <c r="N697" s="1">
        <f t="shared" si="86"/>
        <v>1.9925688053142376E-8</v>
      </c>
      <c r="O697" s="1">
        <f t="shared" si="87"/>
        <v>41611.425978743013</v>
      </c>
    </row>
    <row r="698" spans="1:15" x14ac:dyDescent="0.35">
      <c r="A698" s="2">
        <v>44641.693935185183</v>
      </c>
      <c r="B698">
        <v>19624192</v>
      </c>
      <c r="C698" s="1">
        <v>9.8918999999999997E-9</v>
      </c>
      <c r="D698" s="1">
        <v>4.3214900000000003E-11</v>
      </c>
      <c r="E698" s="1">
        <v>3.35937E-7</v>
      </c>
      <c r="F698" s="1">
        <v>1.2144199999999999E-10</v>
      </c>
      <c r="G698" s="1">
        <v>1.3590600000000001E-9</v>
      </c>
      <c r="H698" s="1">
        <f t="shared" si="80"/>
        <v>6.4099512000000002E-9</v>
      </c>
      <c r="I698" s="1">
        <f t="shared" si="81"/>
        <v>8.6429800000000015E-15</v>
      </c>
      <c r="J698" s="1">
        <f t="shared" si="82"/>
        <v>3.3576903149999998E-7</v>
      </c>
      <c r="K698" s="1">
        <f t="shared" si="83"/>
        <v>1.2142985579999999E-10</v>
      </c>
      <c r="L698" s="1">
        <f t="shared" si="84"/>
        <v>4.5487738199999999E-10</v>
      </c>
      <c r="M698" s="1">
        <f t="shared" si="85"/>
        <v>1.9090358546065021E-2</v>
      </c>
      <c r="N698" s="1">
        <f t="shared" si="86"/>
        <v>2.5740849182513134E-8</v>
      </c>
      <c r="O698" s="1">
        <f t="shared" si="87"/>
        <v>56855.626204660934</v>
      </c>
    </row>
    <row r="699" spans="1:15" x14ac:dyDescent="0.35">
      <c r="A699" s="2">
        <v>44641.694201388891</v>
      </c>
      <c r="B699">
        <v>19647218</v>
      </c>
      <c r="C699" s="1">
        <v>1.12552E-8</v>
      </c>
      <c r="D699" s="1">
        <v>2.8789400000000001E-11</v>
      </c>
      <c r="E699" s="1">
        <v>3.3324900000000002E-7</v>
      </c>
      <c r="F699" s="1">
        <v>1.4724199999999999E-10</v>
      </c>
      <c r="G699" s="1">
        <v>1.0351799999999999E-9</v>
      </c>
      <c r="H699" s="1">
        <f t="shared" si="80"/>
        <v>7.2933695999999999E-9</v>
      </c>
      <c r="I699" s="1">
        <f t="shared" si="81"/>
        <v>5.7578800000000004E-15</v>
      </c>
      <c r="J699" s="1">
        <f t="shared" si="82"/>
        <v>3.330823755E-7</v>
      </c>
      <c r="K699" s="1">
        <f t="shared" si="83"/>
        <v>1.472272758E-10</v>
      </c>
      <c r="L699" s="1">
        <f t="shared" si="84"/>
        <v>3.4647474599999993E-10</v>
      </c>
      <c r="M699" s="1">
        <f t="shared" si="85"/>
        <v>2.1896594165487449E-2</v>
      </c>
      <c r="N699" s="1">
        <f t="shared" si="86"/>
        <v>1.728665466420033E-8</v>
      </c>
      <c r="O699" s="1">
        <f t="shared" si="87"/>
        <v>65739.275855162894</v>
      </c>
    </row>
    <row r="700" spans="1:15" x14ac:dyDescent="0.35">
      <c r="A700" s="2">
        <v>44641.694421296299</v>
      </c>
      <c r="B700">
        <v>19666596</v>
      </c>
      <c r="C700" s="1">
        <v>1.1654299999999999E-8</v>
      </c>
      <c r="D700" s="1">
        <v>4.4730100000000003E-11</v>
      </c>
      <c r="E700" s="1">
        <v>3.3047200000000002E-7</v>
      </c>
      <c r="F700" s="1">
        <v>1.38535E-10</v>
      </c>
      <c r="G700" s="1">
        <v>8.4997100000000002E-10</v>
      </c>
      <c r="H700" s="1">
        <f t="shared" si="80"/>
        <v>7.5519863999999994E-9</v>
      </c>
      <c r="I700" s="1">
        <f t="shared" si="81"/>
        <v>8.946020000000001E-15</v>
      </c>
      <c r="J700" s="1">
        <f t="shared" si="82"/>
        <v>3.3030676400000001E-7</v>
      </c>
      <c r="K700" s="1">
        <f t="shared" si="83"/>
        <v>1.385211465E-10</v>
      </c>
      <c r="L700" s="1">
        <f t="shared" si="84"/>
        <v>2.844852937E-10</v>
      </c>
      <c r="M700" s="1">
        <f t="shared" si="85"/>
        <v>2.2863553590443578E-2</v>
      </c>
      <c r="N700" s="1">
        <f t="shared" si="86"/>
        <v>2.7083974580671924E-8</v>
      </c>
      <c r="O700" s="1">
        <f t="shared" si="87"/>
        <v>69219.150445382882</v>
      </c>
    </row>
    <row r="701" spans="1:15" x14ac:dyDescent="0.35">
      <c r="A701" s="2">
        <v>44641.694641203707</v>
      </c>
      <c r="B701">
        <v>19685972</v>
      </c>
      <c r="C701" s="1">
        <v>1.18182E-8</v>
      </c>
      <c r="D701" s="1">
        <v>2.7325400000000001E-11</v>
      </c>
      <c r="E701" s="1">
        <v>3.2984500000000003E-7</v>
      </c>
      <c r="F701" s="1">
        <v>1.4053399999999999E-10</v>
      </c>
      <c r="G701" s="1">
        <v>7.1257800000000002E-10</v>
      </c>
      <c r="H701" s="1">
        <f t="shared" si="80"/>
        <v>7.6581936000000003E-9</v>
      </c>
      <c r="I701" s="1">
        <f t="shared" si="81"/>
        <v>5.4650800000000008E-15</v>
      </c>
      <c r="J701" s="1">
        <f t="shared" si="82"/>
        <v>3.2968007750000004E-7</v>
      </c>
      <c r="K701" s="1">
        <f t="shared" si="83"/>
        <v>1.4051994659999999E-10</v>
      </c>
      <c r="L701" s="1">
        <f t="shared" si="84"/>
        <v>2.3849985659999998E-10</v>
      </c>
      <c r="M701" s="1">
        <f t="shared" si="85"/>
        <v>2.3229167070309243E-2</v>
      </c>
      <c r="N701" s="1">
        <f t="shared" si="86"/>
        <v>1.6576919180079966E-8</v>
      </c>
      <c r="O701" s="1">
        <f t="shared" si="87"/>
        <v>70459.723397478389</v>
      </c>
    </row>
    <row r="702" spans="1:15" x14ac:dyDescent="0.35">
      <c r="A702" s="2">
        <v>44641.694872685184</v>
      </c>
      <c r="B702">
        <v>19705346</v>
      </c>
      <c r="C702" s="1">
        <v>1.12626E-8</v>
      </c>
      <c r="D702" s="1">
        <v>2.6690700000000001E-11</v>
      </c>
      <c r="E702" s="1">
        <v>3.3530899999999998E-7</v>
      </c>
      <c r="F702" s="1">
        <v>1.0565E-10</v>
      </c>
      <c r="G702" s="1">
        <v>5.7357300000000004E-10</v>
      </c>
      <c r="H702" s="1">
        <f t="shared" si="80"/>
        <v>7.2981647999999998E-9</v>
      </c>
      <c r="I702" s="1">
        <f t="shared" si="81"/>
        <v>5.3381400000000004E-15</v>
      </c>
      <c r="J702" s="1">
        <f t="shared" si="82"/>
        <v>3.3514134549999998E-7</v>
      </c>
      <c r="K702" s="1">
        <f t="shared" si="83"/>
        <v>1.05639435E-10</v>
      </c>
      <c r="L702" s="1">
        <f t="shared" si="84"/>
        <v>1.919748831E-10</v>
      </c>
      <c r="M702" s="1">
        <f t="shared" si="85"/>
        <v>2.177637852802617E-2</v>
      </c>
      <c r="N702" s="1">
        <f t="shared" si="86"/>
        <v>1.592802580665178E-8</v>
      </c>
      <c r="O702" s="1">
        <f t="shared" si="87"/>
        <v>64976.699593832032</v>
      </c>
    </row>
    <row r="703" spans="1:15" x14ac:dyDescent="0.35">
      <c r="A703" s="2">
        <v>44641.695127314815</v>
      </c>
      <c r="B703">
        <v>19727312</v>
      </c>
      <c r="C703" s="1">
        <v>5.4446299999999996E-9</v>
      </c>
      <c r="D703" s="1">
        <v>3.1748200000000002E-11</v>
      </c>
      <c r="E703" s="1">
        <v>3.0879299999999998E-7</v>
      </c>
      <c r="F703" s="1">
        <v>4.1785100000000001E-11</v>
      </c>
      <c r="G703" s="1">
        <v>4.6043599999999998E-10</v>
      </c>
      <c r="H703" s="1">
        <f t="shared" si="80"/>
        <v>3.5281202399999998E-9</v>
      </c>
      <c r="I703" s="1">
        <f t="shared" si="81"/>
        <v>6.3496400000000004E-15</v>
      </c>
      <c r="J703" s="1">
        <f t="shared" si="82"/>
        <v>3.0863860349999995E-7</v>
      </c>
      <c r="K703" s="1">
        <f t="shared" si="83"/>
        <v>4.1780921490000002E-11</v>
      </c>
      <c r="L703" s="1">
        <f t="shared" si="84"/>
        <v>1.541079292E-10</v>
      </c>
      <c r="M703" s="1">
        <f t="shared" si="85"/>
        <v>1.1431234459949856E-2</v>
      </c>
      <c r="N703" s="1">
        <f t="shared" si="86"/>
        <v>2.0573058353667679E-8</v>
      </c>
      <c r="O703" s="1">
        <f t="shared" si="87"/>
        <v>37037.604273471443</v>
      </c>
    </row>
    <row r="704" spans="1:15" x14ac:dyDescent="0.35">
      <c r="A704" s="2">
        <v>44641.695370370369</v>
      </c>
      <c r="B704">
        <v>19748790</v>
      </c>
      <c r="C704" s="1">
        <v>2.6552700000000001E-9</v>
      </c>
      <c r="D704" s="1">
        <v>3.9303899999999999E-11</v>
      </c>
      <c r="E704" s="1">
        <v>3.12645E-7</v>
      </c>
      <c r="F704" s="1">
        <v>2.4735699999999999E-11</v>
      </c>
      <c r="G704" s="1">
        <v>4.1239199999999998E-10</v>
      </c>
      <c r="H704" s="1">
        <f t="shared" si="80"/>
        <v>1.7206149600000001E-9</v>
      </c>
      <c r="I704" s="1">
        <f t="shared" si="81"/>
        <v>7.8607800000000007E-15</v>
      </c>
      <c r="J704" s="1">
        <f t="shared" si="82"/>
        <v>3.1248867749999998E-7</v>
      </c>
      <c r="K704" s="1">
        <f t="shared" si="83"/>
        <v>2.4733226429999999E-11</v>
      </c>
      <c r="L704" s="1">
        <f t="shared" si="84"/>
        <v>1.3802760239999997E-10</v>
      </c>
      <c r="M704" s="1">
        <f t="shared" si="85"/>
        <v>5.5061673714562028E-3</v>
      </c>
      <c r="N704" s="1">
        <f t="shared" si="86"/>
        <v>2.5155407430722034E-8</v>
      </c>
      <c r="O704" s="1">
        <f t="shared" si="87"/>
        <v>17620.374010050982</v>
      </c>
    </row>
    <row r="705" spans="1:15" x14ac:dyDescent="0.35">
      <c r="A705" s="2">
        <v>44641.695625</v>
      </c>
      <c r="B705">
        <v>19770266</v>
      </c>
      <c r="C705" s="1">
        <v>1.3887199999999999E-9</v>
      </c>
      <c r="D705" s="1">
        <v>3.63758E-11</v>
      </c>
      <c r="E705" s="1">
        <v>3.3719099999999999E-7</v>
      </c>
      <c r="F705" s="1">
        <v>-2.12849E-12</v>
      </c>
      <c r="G705" s="1">
        <v>3.7689400000000001E-10</v>
      </c>
      <c r="H705" s="1">
        <f t="shared" si="80"/>
        <v>8.9989055999999999E-10</v>
      </c>
      <c r="I705" s="1">
        <f t="shared" si="81"/>
        <v>7.2751600000000005E-15</v>
      </c>
      <c r="J705" s="1">
        <f t="shared" si="82"/>
        <v>3.3702240449999997E-7</v>
      </c>
      <c r="K705" s="1">
        <f t="shared" si="83"/>
        <v>-2.1282771509999998E-12</v>
      </c>
      <c r="L705" s="1">
        <f t="shared" si="84"/>
        <v>1.2614642180000002E-10</v>
      </c>
      <c r="M705" s="1">
        <f t="shared" si="85"/>
        <v>2.6701208821266957E-3</v>
      </c>
      <c r="N705" s="1">
        <f t="shared" si="86"/>
        <v>2.1586576746413312E-8</v>
      </c>
      <c r="O705" s="1">
        <f t="shared" si="87"/>
        <v>7922.6806481546419</v>
      </c>
    </row>
    <row r="706" spans="1:15" x14ac:dyDescent="0.35">
      <c r="A706" s="2">
        <v>44641.695960648147</v>
      </c>
      <c r="B706">
        <v>19799284</v>
      </c>
      <c r="C706" s="1">
        <v>6.4450400000000003E-10</v>
      </c>
      <c r="D706" s="1">
        <v>2.31073E-11</v>
      </c>
      <c r="E706" s="1">
        <v>3.5833299999999998E-7</v>
      </c>
      <c r="F706" s="1">
        <v>3.3056199999999997E-11</v>
      </c>
      <c r="G706" s="1">
        <v>3.3341800000000001E-10</v>
      </c>
      <c r="H706" s="1">
        <f t="shared" si="80"/>
        <v>4.1763859200000003E-10</v>
      </c>
      <c r="I706" s="1">
        <f t="shared" si="81"/>
        <v>4.62146E-15</v>
      </c>
      <c r="J706" s="1">
        <f t="shared" si="82"/>
        <v>3.581538335E-7</v>
      </c>
      <c r="K706" s="1">
        <f t="shared" si="83"/>
        <v>3.3052894379999996E-11</v>
      </c>
      <c r="L706" s="1">
        <f t="shared" si="84"/>
        <v>1.115950046E-10</v>
      </c>
      <c r="M706" s="1">
        <f t="shared" si="85"/>
        <v>1.1660871752193602E-3</v>
      </c>
      <c r="N706" s="1">
        <f t="shared" si="86"/>
        <v>1.2903561452456155E-8</v>
      </c>
      <c r="O706" s="1">
        <f t="shared" si="87"/>
        <v>3255.827709071164</v>
      </c>
    </row>
    <row r="707" spans="1:15" x14ac:dyDescent="0.35">
      <c r="A707" s="2">
        <v>44641.696284722224</v>
      </c>
      <c r="B707">
        <v>19827390</v>
      </c>
      <c r="C707" s="1">
        <v>3.22521E-10</v>
      </c>
      <c r="D707" s="1">
        <v>2.6516600000000001E-11</v>
      </c>
      <c r="E707" s="1">
        <v>2.1473099999999999E-7</v>
      </c>
      <c r="F707" s="1">
        <v>2.2789900000000002E-12</v>
      </c>
      <c r="G707" s="1">
        <v>5.4355700000000001E-10</v>
      </c>
      <c r="H707" s="1">
        <f t="shared" ref="H707:H770" si="88">0.648*C707</f>
        <v>2.0899360800000001E-10</v>
      </c>
      <c r="I707" s="1">
        <f t="shared" ref="I707:I770" si="89">0.0002*D707</f>
        <v>5.3033200000000004E-15</v>
      </c>
      <c r="J707" s="1">
        <f t="shared" ref="J707:J770" si="90">E707-(0.0005*E707)</f>
        <v>2.146236345E-7</v>
      </c>
      <c r="K707" s="1">
        <f t="shared" ref="K707:K770" si="91">F707-(0.0001*F707)</f>
        <v>2.2787621010000002E-12</v>
      </c>
      <c r="L707" s="1">
        <f t="shared" ref="L707:L770" si="92">G707-(0.6653*G707)</f>
        <v>1.8192852790000001E-10</v>
      </c>
      <c r="M707" s="1">
        <f t="shared" ref="M707:M770" si="93">H707/J707</f>
        <v>9.7376790998290549E-4</v>
      </c>
      <c r="N707" s="1">
        <f t="shared" ref="N707:N770" si="94">I707/J707</f>
        <v>2.470986018084602E-8</v>
      </c>
      <c r="O707" s="1">
        <f t="shared" ref="O707:O770" si="95">M707/J707</f>
        <v>4537.0954240498868</v>
      </c>
    </row>
    <row r="708" spans="1:15" x14ac:dyDescent="0.35">
      <c r="A708" s="2">
        <v>44641.696608796294</v>
      </c>
      <c r="B708">
        <v>19855496</v>
      </c>
      <c r="C708" s="1">
        <v>1.5395E-10</v>
      </c>
      <c r="D708" s="1">
        <v>3.81675E-11</v>
      </c>
      <c r="E708" s="1">
        <v>6.7929199999999997E-8</v>
      </c>
      <c r="F708" s="1">
        <v>4.8159900000000004E-12</v>
      </c>
      <c r="G708" s="1">
        <v>6.0120800000000002E-10</v>
      </c>
      <c r="H708" s="1">
        <f t="shared" si="88"/>
        <v>9.9759600000000002E-11</v>
      </c>
      <c r="I708" s="1">
        <f t="shared" si="89"/>
        <v>7.6335000000000007E-15</v>
      </c>
      <c r="J708" s="1">
        <f t="shared" si="90"/>
        <v>6.7895235399999999E-8</v>
      </c>
      <c r="K708" s="1">
        <f t="shared" si="91"/>
        <v>4.8155084010000002E-12</v>
      </c>
      <c r="L708" s="1">
        <f t="shared" si="92"/>
        <v>2.0122431759999999E-10</v>
      </c>
      <c r="M708" s="1">
        <f t="shared" si="93"/>
        <v>1.469316652520215E-3</v>
      </c>
      <c r="N708" s="1">
        <f t="shared" si="94"/>
        <v>1.1243056975983326E-7</v>
      </c>
      <c r="O708" s="1">
        <f t="shared" si="95"/>
        <v>21640.93907125941</v>
      </c>
    </row>
    <row r="709" spans="1:15" x14ac:dyDescent="0.35">
      <c r="A709" s="2">
        <v>44641.696944444448</v>
      </c>
      <c r="B709">
        <v>19884624</v>
      </c>
      <c r="C709" s="1">
        <v>8.4731300000000002E-11</v>
      </c>
      <c r="D709" s="1">
        <v>2.8175099999999999E-11</v>
      </c>
      <c r="E709" s="1">
        <v>2.459E-8</v>
      </c>
      <c r="F709" s="1">
        <v>1.8962899999999999E-11</v>
      </c>
      <c r="G709" s="1">
        <v>5.7576899999999996E-10</v>
      </c>
      <c r="H709" s="1">
        <f t="shared" si="88"/>
        <v>5.4905882400000002E-11</v>
      </c>
      <c r="I709" s="1">
        <f t="shared" si="89"/>
        <v>5.6350199999999998E-15</v>
      </c>
      <c r="J709" s="1">
        <f t="shared" si="90"/>
        <v>2.4577705000000002E-8</v>
      </c>
      <c r="K709" s="1">
        <f t="shared" si="91"/>
        <v>1.8961003709999999E-11</v>
      </c>
      <c r="L709" s="1">
        <f t="shared" si="92"/>
        <v>1.9270988429999996E-10</v>
      </c>
      <c r="M709" s="1">
        <f t="shared" si="93"/>
        <v>2.2339710888384409E-3</v>
      </c>
      <c r="N709" s="1">
        <f t="shared" si="94"/>
        <v>2.2927364454899265E-7</v>
      </c>
      <c r="O709" s="1">
        <f t="shared" si="95"/>
        <v>90894.210376373245</v>
      </c>
    </row>
    <row r="710" spans="1:15" x14ac:dyDescent="0.35">
      <c r="A710" s="2">
        <v>44641.697280092594</v>
      </c>
      <c r="B710">
        <v>19913232</v>
      </c>
      <c r="C710" s="1">
        <v>6.9154599999999995E-11</v>
      </c>
      <c r="D710" s="1">
        <v>2.6711099999999999E-11</v>
      </c>
      <c r="E710" s="1">
        <v>1.18154E-8</v>
      </c>
      <c r="F710" s="1">
        <v>3.5474899999999999E-12</v>
      </c>
      <c r="G710" s="1">
        <v>5.4205999999999999E-10</v>
      </c>
      <c r="H710" s="1">
        <f t="shared" si="88"/>
        <v>4.4812180799999997E-11</v>
      </c>
      <c r="I710" s="1">
        <f t="shared" si="89"/>
        <v>5.3422200000000003E-15</v>
      </c>
      <c r="J710" s="1">
        <f t="shared" si="90"/>
        <v>1.18094923E-8</v>
      </c>
      <c r="K710" s="1">
        <f t="shared" si="91"/>
        <v>3.5471352509999998E-12</v>
      </c>
      <c r="L710" s="1">
        <f t="shared" si="92"/>
        <v>1.8142748199999999E-10</v>
      </c>
      <c r="M710" s="1">
        <f t="shared" si="93"/>
        <v>3.7945899503232664E-3</v>
      </c>
      <c r="N710" s="1">
        <f t="shared" si="94"/>
        <v>4.5236661020558861E-7</v>
      </c>
      <c r="O710" s="1">
        <f t="shared" si="95"/>
        <v>321316.94182342337</v>
      </c>
    </row>
    <row r="711" spans="1:15" x14ac:dyDescent="0.35">
      <c r="A711" s="2">
        <v>44641.697604166664</v>
      </c>
      <c r="B711">
        <v>19941838</v>
      </c>
      <c r="C711" s="1">
        <v>5.6964099999999998E-11</v>
      </c>
      <c r="D711" s="1">
        <v>4.2958999999999997E-11</v>
      </c>
      <c r="E711" s="1">
        <v>7.9264099999999993E-9</v>
      </c>
      <c r="F711" s="1">
        <v>-6.6004800000000002E-12</v>
      </c>
      <c r="G711" s="1">
        <v>5.0125599999999995E-10</v>
      </c>
      <c r="H711" s="1">
        <f t="shared" si="88"/>
        <v>3.6912736800000001E-11</v>
      </c>
      <c r="I711" s="1">
        <f t="shared" si="89"/>
        <v>8.5918000000000005E-15</v>
      </c>
      <c r="J711" s="1">
        <f t="shared" si="90"/>
        <v>7.9224467949999991E-9</v>
      </c>
      <c r="K711" s="1">
        <f t="shared" si="91"/>
        <v>-6.5998199520000004E-12</v>
      </c>
      <c r="L711" s="1">
        <f t="shared" si="92"/>
        <v>1.6777038319999997E-10</v>
      </c>
      <c r="M711" s="1">
        <f t="shared" si="93"/>
        <v>4.6592596649934342E-3</v>
      </c>
      <c r="N711" s="1">
        <f t="shared" si="94"/>
        <v>1.0844881918831494E-6</v>
      </c>
      <c r="O711" s="1">
        <f t="shared" si="95"/>
        <v>588108.67217612348</v>
      </c>
    </row>
    <row r="712" spans="1:15" x14ac:dyDescent="0.35">
      <c r="A712" s="2">
        <v>44641.697939814818</v>
      </c>
      <c r="B712">
        <v>19970444</v>
      </c>
      <c r="C712" s="1">
        <v>5.2760900000000003E-11</v>
      </c>
      <c r="D712" s="1">
        <v>3.28949E-11</v>
      </c>
      <c r="E712" s="1">
        <v>6.5943899999999996E-9</v>
      </c>
      <c r="F712" s="1">
        <v>-3.4227899999999997E-11</v>
      </c>
      <c r="G712" s="1">
        <v>4.6928199999999997E-10</v>
      </c>
      <c r="H712" s="1">
        <f t="shared" si="88"/>
        <v>3.4189063200000002E-11</v>
      </c>
      <c r="I712" s="1">
        <f t="shared" si="89"/>
        <v>6.5789800000000003E-15</v>
      </c>
      <c r="J712" s="1">
        <f t="shared" si="90"/>
        <v>6.5910928049999998E-9</v>
      </c>
      <c r="K712" s="1">
        <f t="shared" si="91"/>
        <v>-3.4224477209999998E-11</v>
      </c>
      <c r="L712" s="1">
        <f t="shared" si="92"/>
        <v>1.5706868539999998E-10</v>
      </c>
      <c r="M712" s="1">
        <f t="shared" si="93"/>
        <v>5.1871615544639574E-3</v>
      </c>
      <c r="N712" s="1">
        <f t="shared" si="94"/>
        <v>9.9816224632874077E-7</v>
      </c>
      <c r="O712" s="1">
        <f t="shared" si="95"/>
        <v>786995.67855105596</v>
      </c>
    </row>
    <row r="713" spans="1:15" x14ac:dyDescent="0.35">
      <c r="A713" s="2">
        <v>44641.698310185187</v>
      </c>
      <c r="B713">
        <v>20002172</v>
      </c>
      <c r="C713" s="1">
        <v>4.45049E-11</v>
      </c>
      <c r="D713" s="1">
        <v>4.13004E-11</v>
      </c>
      <c r="E713" s="1">
        <v>6.18784E-9</v>
      </c>
      <c r="F713" s="1">
        <v>-1.23517E-11</v>
      </c>
      <c r="G713" s="1">
        <v>4.4359799999999998E-10</v>
      </c>
      <c r="H713" s="1">
        <f t="shared" si="88"/>
        <v>2.88391752E-11</v>
      </c>
      <c r="I713" s="1">
        <f t="shared" si="89"/>
        <v>8.2600800000000007E-15</v>
      </c>
      <c r="J713" s="1">
        <f t="shared" si="90"/>
        <v>6.1847460800000001E-9</v>
      </c>
      <c r="K713" s="1">
        <f t="shared" si="91"/>
        <v>-1.235046483E-11</v>
      </c>
      <c r="L713" s="1">
        <f t="shared" si="92"/>
        <v>1.4847225060000001E-10</v>
      </c>
      <c r="M713" s="1">
        <f t="shared" si="93"/>
        <v>4.6629521773349824E-3</v>
      </c>
      <c r="N713" s="1">
        <f t="shared" si="94"/>
        <v>1.3355568511876564E-6</v>
      </c>
      <c r="O713" s="1">
        <f t="shared" si="95"/>
        <v>753943.99657147808</v>
      </c>
    </row>
    <row r="714" spans="1:15" x14ac:dyDescent="0.35">
      <c r="A714" s="2">
        <v>44641.698657407411</v>
      </c>
      <c r="B714">
        <v>20032880</v>
      </c>
      <c r="C714" s="1">
        <v>4.0086600000000002E-11</v>
      </c>
      <c r="D714" s="1">
        <v>4.5436600000000002E-11</v>
      </c>
      <c r="E714" s="1">
        <v>6.00458E-9</v>
      </c>
      <c r="F714" s="1">
        <v>-9.6749800000000002E-14</v>
      </c>
      <c r="G714" s="1">
        <v>4.2944600000000002E-10</v>
      </c>
      <c r="H714" s="1">
        <f t="shared" si="88"/>
        <v>2.5976116800000001E-11</v>
      </c>
      <c r="I714" s="1">
        <f t="shared" si="89"/>
        <v>9.0873200000000003E-15</v>
      </c>
      <c r="J714" s="1">
        <f t="shared" si="90"/>
        <v>6.0015777099999998E-9</v>
      </c>
      <c r="K714" s="1">
        <f t="shared" si="91"/>
        <v>-9.6740125020000006E-14</v>
      </c>
      <c r="L714" s="1">
        <f t="shared" si="92"/>
        <v>1.4373557620000001E-10</v>
      </c>
      <c r="M714" s="1">
        <f t="shared" si="93"/>
        <v>4.3282146887339062E-3</v>
      </c>
      <c r="N714" s="1">
        <f t="shared" si="94"/>
        <v>1.5141551837041863E-6</v>
      </c>
      <c r="O714" s="1">
        <f t="shared" si="95"/>
        <v>721179.47944289912</v>
      </c>
    </row>
    <row r="715" spans="1:15" x14ac:dyDescent="0.35">
      <c r="A715" s="2">
        <v>44641.699016203704</v>
      </c>
      <c r="B715">
        <v>20063586</v>
      </c>
      <c r="C715" s="1">
        <v>3.80011E-11</v>
      </c>
      <c r="D715" s="1">
        <v>4.6511500000000003E-11</v>
      </c>
      <c r="E715" s="1">
        <v>5.9186699999999998E-9</v>
      </c>
      <c r="F715" s="1">
        <v>2.21342E-11</v>
      </c>
      <c r="G715" s="1">
        <v>4.0945099999999998E-10</v>
      </c>
      <c r="H715" s="1">
        <f t="shared" si="88"/>
        <v>2.4624712800000001E-11</v>
      </c>
      <c r="I715" s="1">
        <f t="shared" si="89"/>
        <v>9.3023000000000013E-15</v>
      </c>
      <c r="J715" s="1">
        <f t="shared" si="90"/>
        <v>5.915710665E-9</v>
      </c>
      <c r="K715" s="1">
        <f t="shared" si="91"/>
        <v>2.2131986579999999E-11</v>
      </c>
      <c r="L715" s="1">
        <f t="shared" si="92"/>
        <v>1.3704324969999997E-10</v>
      </c>
      <c r="M715" s="1">
        <f t="shared" si="93"/>
        <v>4.1625958730015069E-3</v>
      </c>
      <c r="N715" s="1">
        <f t="shared" si="94"/>
        <v>1.5724737950820657E-6</v>
      </c>
      <c r="O715" s="1">
        <f t="shared" si="95"/>
        <v>703651.0249950682</v>
      </c>
    </row>
    <row r="716" spans="1:15" x14ac:dyDescent="0.35">
      <c r="A716" s="2">
        <v>44641.699374999997</v>
      </c>
      <c r="B716">
        <v>20094292</v>
      </c>
      <c r="C716" s="1">
        <v>3.5087900000000001E-11</v>
      </c>
      <c r="D716" s="1">
        <v>3.34272E-11</v>
      </c>
      <c r="E716" s="1">
        <v>5.8479600000000001E-9</v>
      </c>
      <c r="F716" s="1">
        <v>1.6651700000000001E-11</v>
      </c>
      <c r="G716" s="1">
        <v>3.8637699999999999E-10</v>
      </c>
      <c r="H716" s="1">
        <f t="shared" si="88"/>
        <v>2.2736959200000003E-11</v>
      </c>
      <c r="I716" s="1">
        <f t="shared" si="89"/>
        <v>6.68544E-15</v>
      </c>
      <c r="J716" s="1">
        <f t="shared" si="90"/>
        <v>5.84503602E-9</v>
      </c>
      <c r="K716" s="1">
        <f t="shared" si="91"/>
        <v>1.6650034830000002E-11</v>
      </c>
      <c r="L716" s="1">
        <f t="shared" si="92"/>
        <v>1.2932038190000002E-10</v>
      </c>
      <c r="M716" s="1">
        <f t="shared" si="93"/>
        <v>3.8899604933486796E-3</v>
      </c>
      <c r="N716" s="1">
        <f t="shared" si="94"/>
        <v>1.1437808042797998E-6</v>
      </c>
      <c r="O716" s="1">
        <f t="shared" si="95"/>
        <v>665515.23036613886</v>
      </c>
    </row>
    <row r="717" spans="1:15" x14ac:dyDescent="0.35">
      <c r="A717" s="2">
        <v>44641.699733796297</v>
      </c>
      <c r="B717">
        <v>20125000</v>
      </c>
      <c r="C717" s="1">
        <v>3.4743899999999997E-11</v>
      </c>
      <c r="D717" s="1">
        <v>3.7512299999999998E-11</v>
      </c>
      <c r="E717" s="1">
        <v>5.7880100000000002E-9</v>
      </c>
      <c r="F717" s="1">
        <v>-6.0844899999999997E-12</v>
      </c>
      <c r="G717" s="1">
        <v>3.6992200000000002E-10</v>
      </c>
      <c r="H717" s="1">
        <f t="shared" si="88"/>
        <v>2.2514047199999999E-11</v>
      </c>
      <c r="I717" s="1">
        <f t="shared" si="89"/>
        <v>7.50246E-15</v>
      </c>
      <c r="J717" s="1">
        <f t="shared" si="90"/>
        <v>5.785115995E-9</v>
      </c>
      <c r="K717" s="1">
        <f t="shared" si="91"/>
        <v>-6.0838815509999998E-12</v>
      </c>
      <c r="L717" s="1">
        <f t="shared" si="92"/>
        <v>1.2381289339999998E-10</v>
      </c>
      <c r="M717" s="1">
        <f t="shared" si="93"/>
        <v>3.8917192359597622E-3</v>
      </c>
      <c r="N717" s="1">
        <f t="shared" si="94"/>
        <v>1.2968555870762621E-6</v>
      </c>
      <c r="O717" s="1">
        <f t="shared" si="95"/>
        <v>672712.39493267273</v>
      </c>
    </row>
    <row r="718" spans="1:15" x14ac:dyDescent="0.35">
      <c r="A718" s="2">
        <v>44641.70008101852</v>
      </c>
      <c r="B718">
        <v>20155708</v>
      </c>
      <c r="C718" s="1">
        <v>1.61894E-11</v>
      </c>
      <c r="D718" s="1">
        <v>3.25366E-11</v>
      </c>
      <c r="E718" s="1">
        <v>5.7482100000000004E-9</v>
      </c>
      <c r="F718" s="1">
        <v>1.4394199999999999E-11</v>
      </c>
      <c r="G718" s="1">
        <v>3.5584699999999999E-10</v>
      </c>
      <c r="H718" s="1">
        <f t="shared" si="88"/>
        <v>1.0490731200000001E-11</v>
      </c>
      <c r="I718" s="1">
        <f t="shared" si="89"/>
        <v>6.5073200000000002E-15</v>
      </c>
      <c r="J718" s="1">
        <f t="shared" si="90"/>
        <v>5.7453358949999999E-9</v>
      </c>
      <c r="K718" s="1">
        <f t="shared" si="91"/>
        <v>1.439276058E-11</v>
      </c>
      <c r="L718" s="1">
        <f t="shared" si="92"/>
        <v>1.1910199090000002E-10</v>
      </c>
      <c r="M718" s="1">
        <f t="shared" si="93"/>
        <v>1.8259561132239078E-3</v>
      </c>
      <c r="N718" s="1">
        <f t="shared" si="94"/>
        <v>1.1326265546394133E-6</v>
      </c>
      <c r="O718" s="1">
        <f t="shared" si="95"/>
        <v>317815.38043980766</v>
      </c>
    </row>
    <row r="719" spans="1:15" x14ac:dyDescent="0.35">
      <c r="A719" s="2">
        <v>44641.700439814813</v>
      </c>
      <c r="B719">
        <v>20186416</v>
      </c>
      <c r="C719" s="1">
        <v>4.1011099999999998E-11</v>
      </c>
      <c r="D719" s="1">
        <v>3.2874399999999999E-11</v>
      </c>
      <c r="E719" s="1">
        <v>5.7130800000000003E-9</v>
      </c>
      <c r="F719" s="1">
        <v>3.7732399999999998E-12</v>
      </c>
      <c r="G719" s="1">
        <v>3.5858899999999999E-10</v>
      </c>
      <c r="H719" s="1">
        <f t="shared" si="88"/>
        <v>2.6575192800000001E-11</v>
      </c>
      <c r="I719" s="1">
        <f t="shared" si="89"/>
        <v>6.5748800000000001E-15</v>
      </c>
      <c r="J719" s="1">
        <f t="shared" si="90"/>
        <v>5.7102234600000003E-9</v>
      </c>
      <c r="K719" s="1">
        <f t="shared" si="91"/>
        <v>3.772862676E-12</v>
      </c>
      <c r="L719" s="1">
        <f t="shared" si="92"/>
        <v>1.2001973830000001E-10</v>
      </c>
      <c r="M719" s="1">
        <f t="shared" si="93"/>
        <v>4.6539672196996649E-3</v>
      </c>
      <c r="N719" s="1">
        <f t="shared" si="94"/>
        <v>1.1514225399508271E-6</v>
      </c>
      <c r="O719" s="1">
        <f t="shared" si="95"/>
        <v>815023.65928419633</v>
      </c>
    </row>
    <row r="720" spans="1:15" x14ac:dyDescent="0.35">
      <c r="A720" s="2">
        <v>44641.700798611113</v>
      </c>
      <c r="B720">
        <v>20217120</v>
      </c>
      <c r="C720" s="1">
        <v>1.4931699999999999E-11</v>
      </c>
      <c r="D720" s="1">
        <v>6.3097200000000006E-11</v>
      </c>
      <c r="E720" s="1">
        <v>5.6985800000000004E-9</v>
      </c>
      <c r="F720" s="1">
        <v>-4.1602399999999996E-12</v>
      </c>
      <c r="G720" s="1">
        <v>3.4277900000000002E-10</v>
      </c>
      <c r="H720" s="1">
        <f t="shared" si="88"/>
        <v>9.6757415999999998E-12</v>
      </c>
      <c r="I720" s="1">
        <f t="shared" si="89"/>
        <v>1.2619440000000002E-14</v>
      </c>
      <c r="J720" s="1">
        <f t="shared" si="90"/>
        <v>5.6957307100000002E-9</v>
      </c>
      <c r="K720" s="1">
        <f t="shared" si="91"/>
        <v>-4.1598239759999994E-12</v>
      </c>
      <c r="L720" s="1">
        <f t="shared" si="92"/>
        <v>1.1472813130000002E-10</v>
      </c>
      <c r="M720" s="1">
        <f t="shared" si="93"/>
        <v>1.698770902741643E-3</v>
      </c>
      <c r="N720" s="1">
        <f t="shared" si="94"/>
        <v>2.2155963198618288E-6</v>
      </c>
      <c r="O720" s="1">
        <f t="shared" si="95"/>
        <v>298253.37419114797</v>
      </c>
    </row>
    <row r="721" spans="1:15" x14ac:dyDescent="0.35">
      <c r="A721" s="2">
        <v>44641.701145833336</v>
      </c>
      <c r="B721">
        <v>20247828</v>
      </c>
      <c r="C721" s="1">
        <v>1.2770899999999999E-11</v>
      </c>
      <c r="D721" s="1">
        <v>3.2075799999999999E-11</v>
      </c>
      <c r="E721" s="1">
        <v>5.6658500000000002E-9</v>
      </c>
      <c r="F721" s="1">
        <v>-4.2677400000000001E-12</v>
      </c>
      <c r="G721" s="1">
        <v>3.3850899999999999E-10</v>
      </c>
      <c r="H721" s="1">
        <f t="shared" si="88"/>
        <v>8.2755432000000003E-12</v>
      </c>
      <c r="I721" s="1">
        <f t="shared" si="89"/>
        <v>6.4151599999999999E-15</v>
      </c>
      <c r="J721" s="1">
        <f t="shared" si="90"/>
        <v>5.6630170750000001E-9</v>
      </c>
      <c r="K721" s="1">
        <f t="shared" si="91"/>
        <v>-4.2673132260000001E-12</v>
      </c>
      <c r="L721" s="1">
        <f t="shared" si="92"/>
        <v>1.132989623E-10</v>
      </c>
      <c r="M721" s="1">
        <f t="shared" si="93"/>
        <v>1.461331140344478E-3</v>
      </c>
      <c r="N721" s="1">
        <f t="shared" si="94"/>
        <v>1.1328166443856255E-6</v>
      </c>
      <c r="O721" s="1">
        <f t="shared" si="95"/>
        <v>258048.16072260879</v>
      </c>
    </row>
    <row r="722" spans="1:15" x14ac:dyDescent="0.35">
      <c r="A722" s="2">
        <v>44641.701504629629</v>
      </c>
      <c r="B722">
        <v>20278536</v>
      </c>
      <c r="C722" s="1">
        <v>2.18547E-11</v>
      </c>
      <c r="D722" s="1">
        <v>4.0798700000000003E-11</v>
      </c>
      <c r="E722" s="1">
        <v>5.6276500000000001E-9</v>
      </c>
      <c r="F722" s="1">
        <v>9.3417300000000004E-12</v>
      </c>
      <c r="G722" s="1">
        <v>3.3933899999999998E-10</v>
      </c>
      <c r="H722" s="1">
        <f t="shared" si="88"/>
        <v>1.41618456E-11</v>
      </c>
      <c r="I722" s="1">
        <f t="shared" si="89"/>
        <v>8.1597400000000011E-15</v>
      </c>
      <c r="J722" s="1">
        <f t="shared" si="90"/>
        <v>5.6248361750000002E-9</v>
      </c>
      <c r="K722" s="1">
        <f t="shared" si="91"/>
        <v>9.3407958269999999E-12</v>
      </c>
      <c r="L722" s="1">
        <f t="shared" si="92"/>
        <v>1.1357676329999999E-10</v>
      </c>
      <c r="M722" s="1">
        <f t="shared" si="93"/>
        <v>2.5177347676263655E-3</v>
      </c>
      <c r="N722" s="1">
        <f t="shared" si="94"/>
        <v>1.4506626941894892E-6</v>
      </c>
      <c r="O722" s="1">
        <f t="shared" si="95"/>
        <v>447610.32842460793</v>
      </c>
    </row>
    <row r="723" spans="1:15" x14ac:dyDescent="0.35">
      <c r="A723" s="2">
        <v>44641.701863425929</v>
      </c>
      <c r="B723">
        <v>20309242</v>
      </c>
      <c r="C723" s="1">
        <v>1.3415900000000001E-11</v>
      </c>
      <c r="D723" s="1">
        <v>4.55799E-11</v>
      </c>
      <c r="E723" s="1">
        <v>5.6398599999999996E-9</v>
      </c>
      <c r="F723" s="1">
        <v>-3.8807400000000003E-12</v>
      </c>
      <c r="G723" s="1">
        <v>3.3681999999999998E-10</v>
      </c>
      <c r="H723" s="1">
        <f t="shared" si="88"/>
        <v>8.6935032000000007E-12</v>
      </c>
      <c r="I723" s="1">
        <f t="shared" si="89"/>
        <v>9.1159800000000011E-15</v>
      </c>
      <c r="J723" s="1">
        <f t="shared" si="90"/>
        <v>5.6370400699999995E-9</v>
      </c>
      <c r="K723" s="1">
        <f t="shared" si="91"/>
        <v>-3.880351926E-12</v>
      </c>
      <c r="L723" s="1">
        <f t="shared" si="92"/>
        <v>1.1273365399999998E-10</v>
      </c>
      <c r="M723" s="1">
        <f t="shared" si="93"/>
        <v>1.5422106446016449E-3</v>
      </c>
      <c r="N723" s="1">
        <f t="shared" si="94"/>
        <v>1.617157211373167E-6</v>
      </c>
      <c r="O723" s="1">
        <f t="shared" si="95"/>
        <v>273585.18397078646</v>
      </c>
    </row>
    <row r="724" spans="1:15" x14ac:dyDescent="0.35">
      <c r="A724" s="2">
        <v>44641.702210648145</v>
      </c>
      <c r="B724">
        <v>20339950</v>
      </c>
      <c r="C724" s="1">
        <v>3.28519E-11</v>
      </c>
      <c r="D724" s="1">
        <v>3.0642599999999999E-11</v>
      </c>
      <c r="E724" s="1">
        <v>5.6081600000000002E-9</v>
      </c>
      <c r="F724" s="1">
        <v>-1.45769E-11</v>
      </c>
      <c r="G724" s="1">
        <v>3.2172399999999998E-10</v>
      </c>
      <c r="H724" s="1">
        <f t="shared" si="88"/>
        <v>2.1288031199999999E-11</v>
      </c>
      <c r="I724" s="1">
        <f t="shared" si="89"/>
        <v>6.1285199999999996E-15</v>
      </c>
      <c r="J724" s="1">
        <f t="shared" si="90"/>
        <v>5.6053559200000002E-9</v>
      </c>
      <c r="K724" s="1">
        <f t="shared" si="91"/>
        <v>-1.4575442310000002E-11</v>
      </c>
      <c r="L724" s="1">
        <f t="shared" si="92"/>
        <v>1.0768102279999999E-10</v>
      </c>
      <c r="M724" s="1">
        <f t="shared" si="93"/>
        <v>3.7978018708935074E-3</v>
      </c>
      <c r="N724" s="1">
        <f t="shared" si="94"/>
        <v>1.0933328922313999E-6</v>
      </c>
      <c r="O724" s="1">
        <f t="shared" si="95"/>
        <v>677530.90527987515</v>
      </c>
    </row>
    <row r="725" spans="1:15" x14ac:dyDescent="0.35">
      <c r="A725" s="2">
        <v>44641.702569444446</v>
      </c>
      <c r="B725">
        <v>20370656</v>
      </c>
      <c r="C725" s="1">
        <v>3.8603100000000001E-11</v>
      </c>
      <c r="D725" s="1">
        <v>4.71053E-11</v>
      </c>
      <c r="E725" s="1">
        <v>5.5855799999999996E-9</v>
      </c>
      <c r="F725" s="1">
        <v>-2.70684E-11</v>
      </c>
      <c r="G725" s="1">
        <v>3.2180100000000002E-10</v>
      </c>
      <c r="H725" s="1">
        <f t="shared" si="88"/>
        <v>2.50148088E-11</v>
      </c>
      <c r="I725" s="1">
        <f t="shared" si="89"/>
        <v>9.4210600000000009E-15</v>
      </c>
      <c r="J725" s="1">
        <f t="shared" si="90"/>
        <v>5.5827872099999993E-9</v>
      </c>
      <c r="K725" s="1">
        <f t="shared" si="91"/>
        <v>-2.706569316E-11</v>
      </c>
      <c r="L725" s="1">
        <f t="shared" si="92"/>
        <v>1.077067947E-10</v>
      </c>
      <c r="M725" s="1">
        <f t="shared" si="93"/>
        <v>4.4807025342454357E-3</v>
      </c>
      <c r="N725" s="1">
        <f t="shared" si="94"/>
        <v>1.6875190913823137E-6</v>
      </c>
      <c r="O725" s="1">
        <f t="shared" si="95"/>
        <v>802592.3908078589</v>
      </c>
    </row>
    <row r="726" spans="1:15" x14ac:dyDescent="0.35">
      <c r="A726" s="2">
        <v>44641.702928240738</v>
      </c>
      <c r="B726">
        <v>20401364</v>
      </c>
      <c r="C726" s="1">
        <v>4.16024E-11</v>
      </c>
      <c r="D726" s="1">
        <v>4.5252300000000002E-11</v>
      </c>
      <c r="E726" s="1">
        <v>5.6020000000000003E-9</v>
      </c>
      <c r="F726" s="1">
        <v>2.2607199999999999E-11</v>
      </c>
      <c r="G726" s="1">
        <v>3.14874E-10</v>
      </c>
      <c r="H726" s="1">
        <f t="shared" si="88"/>
        <v>2.69583552E-11</v>
      </c>
      <c r="I726" s="1">
        <f t="shared" si="89"/>
        <v>9.0504600000000007E-15</v>
      </c>
      <c r="J726" s="1">
        <f t="shared" si="90"/>
        <v>5.599199E-9</v>
      </c>
      <c r="K726" s="1">
        <f t="shared" si="91"/>
        <v>2.260493928E-11</v>
      </c>
      <c r="L726" s="1">
        <f t="shared" si="92"/>
        <v>1.0538832780000001E-10</v>
      </c>
      <c r="M726" s="1">
        <f t="shared" si="93"/>
        <v>4.8146806712888752E-3</v>
      </c>
      <c r="N726" s="1">
        <f t="shared" si="94"/>
        <v>1.6163847721790208E-6</v>
      </c>
      <c r="O726" s="1">
        <f t="shared" si="95"/>
        <v>859887.40019579139</v>
      </c>
    </row>
    <row r="727" spans="1:15" x14ac:dyDescent="0.35">
      <c r="A727" s="2">
        <v>44641.703287037039</v>
      </c>
      <c r="B727">
        <v>20432070</v>
      </c>
      <c r="C727" s="1">
        <v>1.38997E-11</v>
      </c>
      <c r="D727" s="1">
        <v>4.0143400000000001E-11</v>
      </c>
      <c r="E727" s="1">
        <v>5.5916599999999997E-9</v>
      </c>
      <c r="F727" s="1">
        <v>1.4899400000000001E-11</v>
      </c>
      <c r="G727" s="1">
        <v>3.2113999999999999E-10</v>
      </c>
      <c r="H727" s="1">
        <f t="shared" si="88"/>
        <v>9.0070055999999999E-12</v>
      </c>
      <c r="I727" s="1">
        <f t="shared" si="89"/>
        <v>8.0286800000000009E-15</v>
      </c>
      <c r="J727" s="1">
        <f t="shared" si="90"/>
        <v>5.5888641699999998E-9</v>
      </c>
      <c r="K727" s="1">
        <f t="shared" si="91"/>
        <v>1.4897910060000002E-11</v>
      </c>
      <c r="L727" s="1">
        <f t="shared" si="92"/>
        <v>1.0748555799999999E-10</v>
      </c>
      <c r="M727" s="1">
        <f t="shared" si="93"/>
        <v>1.6115985871240095E-3</v>
      </c>
      <c r="N727" s="1">
        <f t="shared" si="94"/>
        <v>1.4365494948144358E-6</v>
      </c>
      <c r="O727" s="1">
        <f t="shared" si="95"/>
        <v>288358.87545358069</v>
      </c>
    </row>
    <row r="728" spans="1:15" x14ac:dyDescent="0.35">
      <c r="A728" s="2">
        <v>44641.703634259262</v>
      </c>
      <c r="B728">
        <v>20462776</v>
      </c>
      <c r="C728" s="1">
        <v>1.87694E-11</v>
      </c>
      <c r="D728" s="1">
        <v>3.5648999999999999E-11</v>
      </c>
      <c r="E728" s="1">
        <v>5.5759199999999999E-9</v>
      </c>
      <c r="F728" s="1">
        <v>2.2306199999999999E-11</v>
      </c>
      <c r="G728" s="1">
        <v>3.0485400000000002E-10</v>
      </c>
      <c r="H728" s="1">
        <f t="shared" si="88"/>
        <v>1.2162571199999999E-11</v>
      </c>
      <c r="I728" s="1">
        <f t="shared" si="89"/>
        <v>7.1298E-15</v>
      </c>
      <c r="J728" s="1">
        <f t="shared" si="90"/>
        <v>5.5731320399999997E-9</v>
      </c>
      <c r="K728" s="1">
        <f t="shared" si="91"/>
        <v>2.2303969379999998E-11</v>
      </c>
      <c r="L728" s="1">
        <f t="shared" si="92"/>
        <v>1.0203463380000001E-10</v>
      </c>
      <c r="M728" s="1">
        <f t="shared" si="93"/>
        <v>2.1823583422581174E-3</v>
      </c>
      <c r="N728" s="1">
        <f t="shared" si="94"/>
        <v>1.2793165402914086E-6</v>
      </c>
      <c r="O728" s="1">
        <f t="shared" si="95"/>
        <v>391585.6158789515</v>
      </c>
    </row>
    <row r="729" spans="1:15" x14ac:dyDescent="0.35">
      <c r="A729" s="2">
        <v>44641.703993055555</v>
      </c>
      <c r="B729">
        <v>20493484</v>
      </c>
      <c r="C729" s="1">
        <v>2.3897199999999999E-11</v>
      </c>
      <c r="D729" s="1">
        <v>4.1546099999999999E-11</v>
      </c>
      <c r="E729" s="1">
        <v>5.5552999999999996E-9</v>
      </c>
      <c r="F729" s="1">
        <v>1.0104900000000001E-12</v>
      </c>
      <c r="G729" s="1">
        <v>3.12716E-10</v>
      </c>
      <c r="H729" s="1">
        <f t="shared" si="88"/>
        <v>1.5485385599999998E-11</v>
      </c>
      <c r="I729" s="1">
        <f t="shared" si="89"/>
        <v>8.3092199999999998E-15</v>
      </c>
      <c r="J729" s="1">
        <f t="shared" si="90"/>
        <v>5.5525223499999993E-9</v>
      </c>
      <c r="K729" s="1">
        <f t="shared" si="91"/>
        <v>1.0103889510000001E-12</v>
      </c>
      <c r="L729" s="1">
        <f t="shared" si="92"/>
        <v>1.0466604519999999E-10</v>
      </c>
      <c r="M729" s="1">
        <f t="shared" si="93"/>
        <v>2.7888920789305785E-3</v>
      </c>
      <c r="N729" s="1">
        <f t="shared" si="94"/>
        <v>1.4964766418274752E-6</v>
      </c>
      <c r="O729" s="1">
        <f t="shared" si="95"/>
        <v>502274.80469854909</v>
      </c>
    </row>
    <row r="730" spans="1:15" x14ac:dyDescent="0.35">
      <c r="A730" s="2">
        <v>44641.704351851855</v>
      </c>
      <c r="B730">
        <v>20524192</v>
      </c>
      <c r="C730" s="1">
        <v>8.7504799999999997E-12</v>
      </c>
      <c r="D730" s="1">
        <v>4.4607200000000001E-11</v>
      </c>
      <c r="E730" s="1">
        <v>5.5588399999999998E-9</v>
      </c>
      <c r="F730" s="1">
        <v>5.4824900000000004E-13</v>
      </c>
      <c r="G730" s="1">
        <v>3.11511E-10</v>
      </c>
      <c r="H730" s="1">
        <f t="shared" si="88"/>
        <v>5.6703110399999996E-12</v>
      </c>
      <c r="I730" s="1">
        <f t="shared" si="89"/>
        <v>8.9214400000000009E-15</v>
      </c>
      <c r="J730" s="1">
        <f t="shared" si="90"/>
        <v>5.55606058E-9</v>
      </c>
      <c r="K730" s="1">
        <f t="shared" si="91"/>
        <v>5.4819417509999999E-13</v>
      </c>
      <c r="L730" s="1">
        <f t="shared" si="92"/>
        <v>1.0426273170000001E-10</v>
      </c>
      <c r="M730" s="1">
        <f t="shared" si="93"/>
        <v>1.0205632135134135E-3</v>
      </c>
      <c r="N730" s="1">
        <f t="shared" si="94"/>
        <v>1.6057132336019274E-6</v>
      </c>
      <c r="O730" s="1">
        <f t="shared" si="95"/>
        <v>183684.6806867274</v>
      </c>
    </row>
    <row r="731" spans="1:15" x14ac:dyDescent="0.35">
      <c r="A731" s="2">
        <v>44641.704699074071</v>
      </c>
      <c r="B731">
        <v>20554898</v>
      </c>
      <c r="C731" s="1">
        <v>2.7573700000000002E-11</v>
      </c>
      <c r="D731" s="1">
        <v>3.0990699999999998E-11</v>
      </c>
      <c r="E731" s="1">
        <v>5.5349299999999996E-9</v>
      </c>
      <c r="F731" s="1">
        <v>5.5362400000000002E-12</v>
      </c>
      <c r="G731" s="1">
        <v>3.0087600000000002E-10</v>
      </c>
      <c r="H731" s="1">
        <f t="shared" si="88"/>
        <v>1.78677576E-11</v>
      </c>
      <c r="I731" s="1">
        <f t="shared" si="89"/>
        <v>6.1981400000000002E-15</v>
      </c>
      <c r="J731" s="1">
        <f t="shared" si="90"/>
        <v>5.5321625349999995E-9</v>
      </c>
      <c r="K731" s="1">
        <f t="shared" si="91"/>
        <v>5.5356863760000005E-12</v>
      </c>
      <c r="L731" s="1">
        <f t="shared" si="92"/>
        <v>1.007031972E-10</v>
      </c>
      <c r="M731" s="1">
        <f t="shared" si="93"/>
        <v>3.2297962120521827E-3</v>
      </c>
      <c r="N731" s="1">
        <f t="shared" si="94"/>
        <v>1.120382845006198E-6</v>
      </c>
      <c r="O731" s="1">
        <f t="shared" si="95"/>
        <v>583821.64146812854</v>
      </c>
    </row>
    <row r="732" spans="1:15" x14ac:dyDescent="0.35">
      <c r="A732" s="2">
        <v>44641.705057870371</v>
      </c>
      <c r="B732">
        <v>20585604</v>
      </c>
      <c r="C732" s="1">
        <v>1.7726700000000001E-11</v>
      </c>
      <c r="D732" s="1">
        <v>3.4205299999999998E-11</v>
      </c>
      <c r="E732" s="1">
        <v>5.5258299999999997E-9</v>
      </c>
      <c r="F732" s="1">
        <v>7.41748E-13</v>
      </c>
      <c r="G732" s="1">
        <v>2.9446499999999998E-10</v>
      </c>
      <c r="H732" s="1">
        <f t="shared" si="88"/>
        <v>1.14869016E-11</v>
      </c>
      <c r="I732" s="1">
        <f t="shared" si="89"/>
        <v>6.84106E-15</v>
      </c>
      <c r="J732" s="1">
        <f t="shared" si="90"/>
        <v>5.5230670849999994E-9</v>
      </c>
      <c r="K732" s="1">
        <f t="shared" si="91"/>
        <v>7.4167382519999999E-13</v>
      </c>
      <c r="L732" s="1">
        <f t="shared" si="92"/>
        <v>9.855743549999999E-11</v>
      </c>
      <c r="M732" s="1">
        <f t="shared" si="93"/>
        <v>2.0798048300367513E-3</v>
      </c>
      <c r="N732" s="1">
        <f t="shared" si="94"/>
        <v>1.2386342397649875E-6</v>
      </c>
      <c r="O732" s="1">
        <f t="shared" si="95"/>
        <v>376567.00489575014</v>
      </c>
    </row>
    <row r="733" spans="1:15" x14ac:dyDescent="0.35">
      <c r="A733" s="2">
        <v>44641.705416666664</v>
      </c>
      <c r="B733">
        <v>20616312</v>
      </c>
      <c r="C733" s="1">
        <v>1.20937E-11</v>
      </c>
      <c r="D733" s="1">
        <v>4.3327499999999998E-11</v>
      </c>
      <c r="E733" s="1">
        <v>5.2521600000000002E-9</v>
      </c>
      <c r="F733" s="1">
        <v>1.40717E-11</v>
      </c>
      <c r="G733" s="1">
        <v>3.0955300000000001E-10</v>
      </c>
      <c r="H733" s="1">
        <f t="shared" si="88"/>
        <v>7.8367176000000008E-12</v>
      </c>
      <c r="I733" s="1">
        <f t="shared" si="89"/>
        <v>8.6655000000000001E-15</v>
      </c>
      <c r="J733" s="1">
        <f t="shared" si="90"/>
        <v>5.2495339199999999E-9</v>
      </c>
      <c r="K733" s="1">
        <f t="shared" si="91"/>
        <v>1.407029283E-11</v>
      </c>
      <c r="L733" s="1">
        <f t="shared" si="92"/>
        <v>1.0360738910000001E-10</v>
      </c>
      <c r="M733" s="1">
        <f t="shared" si="93"/>
        <v>1.4928406444128664E-3</v>
      </c>
      <c r="N733" s="1">
        <f t="shared" si="94"/>
        <v>1.6507179745968763E-6</v>
      </c>
      <c r="O733" s="1">
        <f t="shared" si="95"/>
        <v>284375.84501080174</v>
      </c>
    </row>
    <row r="734" spans="1:15" x14ac:dyDescent="0.35">
      <c r="A734" s="2">
        <v>44641.705775462964</v>
      </c>
      <c r="B734">
        <v>20647020</v>
      </c>
      <c r="C734" s="1">
        <v>2.9594699999999997E-11</v>
      </c>
      <c r="D734" s="1">
        <v>4.1331000000000003E-11</v>
      </c>
      <c r="E734" s="1">
        <v>5.2268399999999997E-9</v>
      </c>
      <c r="F734" s="1">
        <v>-2.6735200000000001E-11</v>
      </c>
      <c r="G734" s="1">
        <v>3.00078E-10</v>
      </c>
      <c r="H734" s="1">
        <f t="shared" si="88"/>
        <v>1.91773656E-11</v>
      </c>
      <c r="I734" s="1">
        <f t="shared" si="89"/>
        <v>8.2662000000000017E-15</v>
      </c>
      <c r="J734" s="1">
        <f t="shared" si="90"/>
        <v>5.2242265799999999E-9</v>
      </c>
      <c r="K734" s="1">
        <f t="shared" si="91"/>
        <v>-2.673252648E-11</v>
      </c>
      <c r="L734" s="1">
        <f t="shared" si="92"/>
        <v>1.0043610659999999E-10</v>
      </c>
      <c r="M734" s="1">
        <f t="shared" si="93"/>
        <v>3.6708525762295706E-3</v>
      </c>
      <c r="N734" s="1">
        <f t="shared" si="94"/>
        <v>1.5822820609744691E-6</v>
      </c>
      <c r="O734" s="1">
        <f t="shared" si="95"/>
        <v>702659.52672932704</v>
      </c>
    </row>
    <row r="735" spans="1:15" x14ac:dyDescent="0.35">
      <c r="A735" s="2">
        <v>44641.706122685187</v>
      </c>
      <c r="B735">
        <v>20677726</v>
      </c>
      <c r="C735" s="1">
        <v>5.0653899999999997E-11</v>
      </c>
      <c r="D735" s="1">
        <v>3.6846800000000002E-11</v>
      </c>
      <c r="E735" s="1">
        <v>5.5192800000000004E-9</v>
      </c>
      <c r="F735" s="1">
        <v>-3.2905599999999999E-11</v>
      </c>
      <c r="G735" s="1">
        <v>2.9141599999999998E-10</v>
      </c>
      <c r="H735" s="1">
        <f t="shared" si="88"/>
        <v>3.2823727199999996E-11</v>
      </c>
      <c r="I735" s="1">
        <f t="shared" si="89"/>
        <v>7.3693600000000011E-15</v>
      </c>
      <c r="J735" s="1">
        <f t="shared" si="90"/>
        <v>5.5165203600000007E-9</v>
      </c>
      <c r="K735" s="1">
        <f t="shared" si="91"/>
        <v>-3.2902309439999998E-11</v>
      </c>
      <c r="L735" s="1">
        <f t="shared" si="92"/>
        <v>9.7536935199999995E-11</v>
      </c>
      <c r="M735" s="1">
        <f t="shared" si="93"/>
        <v>5.9500781394741364E-3</v>
      </c>
      <c r="N735" s="1">
        <f t="shared" si="94"/>
        <v>1.3358710779778578E-6</v>
      </c>
      <c r="O735" s="1">
        <f t="shared" si="95"/>
        <v>1078592.6183863727</v>
      </c>
    </row>
    <row r="736" spans="1:15" x14ac:dyDescent="0.35">
      <c r="A736" s="2">
        <v>44641.70648148148</v>
      </c>
      <c r="B736">
        <v>20708432</v>
      </c>
      <c r="C736" s="1">
        <v>2.2338400000000001E-11</v>
      </c>
      <c r="D736" s="1">
        <v>3.1563900000000001E-11</v>
      </c>
      <c r="E736" s="1">
        <v>8.1628700000000006E-8</v>
      </c>
      <c r="F736" s="1">
        <v>2.03604E-11</v>
      </c>
      <c r="G736" s="1">
        <v>3.26246E-10</v>
      </c>
      <c r="H736" s="1">
        <f t="shared" si="88"/>
        <v>1.4475283200000001E-11</v>
      </c>
      <c r="I736" s="1">
        <f t="shared" si="89"/>
        <v>6.3127800000000008E-15</v>
      </c>
      <c r="J736" s="1">
        <f t="shared" si="90"/>
        <v>8.1587885650000003E-8</v>
      </c>
      <c r="K736" s="1">
        <f t="shared" si="91"/>
        <v>2.0358363959999998E-11</v>
      </c>
      <c r="L736" s="1">
        <f t="shared" si="92"/>
        <v>1.0919453619999999E-10</v>
      </c>
      <c r="M736" s="1">
        <f t="shared" si="93"/>
        <v>1.7741951620240328E-4</v>
      </c>
      <c r="N736" s="1">
        <f t="shared" si="94"/>
        <v>7.7373986955378352E-8</v>
      </c>
      <c r="O736" s="1">
        <f t="shared" si="95"/>
        <v>2174.5816157500003</v>
      </c>
    </row>
    <row r="737" spans="1:15" x14ac:dyDescent="0.35">
      <c r="A737" s="2">
        <v>44641.70685185185</v>
      </c>
      <c r="B737">
        <v>20740160</v>
      </c>
      <c r="C737" s="1">
        <v>1.57487E-11</v>
      </c>
      <c r="D737" s="1">
        <v>2.27899E-11</v>
      </c>
      <c r="E737" s="1">
        <v>2.7940900000000001E-7</v>
      </c>
      <c r="F737" s="1">
        <v>-7.1917300000000001E-12</v>
      </c>
      <c r="G737" s="1">
        <v>2.8349199999999999E-10</v>
      </c>
      <c r="H737" s="1">
        <f t="shared" si="88"/>
        <v>1.0205157600000001E-11</v>
      </c>
      <c r="I737" s="1">
        <f t="shared" si="89"/>
        <v>4.55798E-15</v>
      </c>
      <c r="J737" s="1">
        <f t="shared" si="90"/>
        <v>2.7926929550000002E-7</v>
      </c>
      <c r="K737" s="1">
        <f t="shared" si="91"/>
        <v>-7.1910108270000001E-12</v>
      </c>
      <c r="L737" s="1">
        <f t="shared" si="92"/>
        <v>9.4884772399999989E-11</v>
      </c>
      <c r="M737" s="1">
        <f t="shared" si="93"/>
        <v>3.6542354510290227E-5</v>
      </c>
      <c r="N737" s="1">
        <f t="shared" si="94"/>
        <v>1.6321092484726807E-8</v>
      </c>
      <c r="O737" s="1">
        <f t="shared" si="95"/>
        <v>130.84988252956805</v>
      </c>
    </row>
    <row r="738" spans="1:15" x14ac:dyDescent="0.35">
      <c r="A738" s="2">
        <v>44641.707187499997</v>
      </c>
      <c r="B738">
        <v>20769288</v>
      </c>
      <c r="C738" s="1">
        <v>8.9224800000000002E-12</v>
      </c>
      <c r="D738" s="1">
        <v>2.2472599999999999E-11</v>
      </c>
      <c r="E738" s="1">
        <v>3.4382000000000002E-7</v>
      </c>
      <c r="F738" s="1">
        <v>-1.24807E-11</v>
      </c>
      <c r="G738" s="1">
        <v>2.6944E-10</v>
      </c>
      <c r="H738" s="1">
        <f t="shared" si="88"/>
        <v>5.7817670400000001E-12</v>
      </c>
      <c r="I738" s="1">
        <f t="shared" si="89"/>
        <v>4.4945200000000003E-15</v>
      </c>
      <c r="J738" s="1">
        <f t="shared" si="90"/>
        <v>3.4364809000000004E-7</v>
      </c>
      <c r="K738" s="1">
        <f t="shared" si="91"/>
        <v>-1.2479451930000001E-11</v>
      </c>
      <c r="L738" s="1">
        <f t="shared" si="92"/>
        <v>9.0181567999999993E-11</v>
      </c>
      <c r="M738" s="1">
        <f t="shared" si="93"/>
        <v>1.6824673869131645E-5</v>
      </c>
      <c r="N738" s="1">
        <f t="shared" si="94"/>
        <v>1.3078844698365702E-8</v>
      </c>
      <c r="O738" s="1">
        <f t="shared" si="95"/>
        <v>48.959020459364822</v>
      </c>
    </row>
    <row r="739" spans="1:15" x14ac:dyDescent="0.35">
      <c r="A739" s="2">
        <v>44641.707511574074</v>
      </c>
      <c r="B739">
        <v>20797396</v>
      </c>
      <c r="C739" s="1">
        <v>1.1308899999999999E-11</v>
      </c>
      <c r="D739" s="1">
        <v>2.4438299999999999E-11</v>
      </c>
      <c r="E739" s="1">
        <v>3.5770500000000001E-7</v>
      </c>
      <c r="F739" s="1">
        <v>-1.38137E-11</v>
      </c>
      <c r="G739" s="1">
        <v>2.6749000000000002E-10</v>
      </c>
      <c r="H739" s="1">
        <f t="shared" si="88"/>
        <v>7.3281671999999991E-12</v>
      </c>
      <c r="I739" s="1">
        <f t="shared" si="89"/>
        <v>4.8876600000000002E-15</v>
      </c>
      <c r="J739" s="1">
        <f t="shared" si="90"/>
        <v>3.575261475E-7</v>
      </c>
      <c r="K739" s="1">
        <f t="shared" si="91"/>
        <v>-1.381231863E-11</v>
      </c>
      <c r="L739" s="1">
        <f t="shared" si="92"/>
        <v>8.9528903000000019E-11</v>
      </c>
      <c r="M739" s="1">
        <f t="shared" si="93"/>
        <v>2.0496870651956999E-5</v>
      </c>
      <c r="N739" s="1">
        <f t="shared" si="94"/>
        <v>1.3670776345106339E-8</v>
      </c>
      <c r="O739" s="1">
        <f t="shared" si="95"/>
        <v>57.329710834525741</v>
      </c>
    </row>
    <row r="740" spans="1:15" x14ac:dyDescent="0.35">
      <c r="A740" s="2">
        <v>44641.707835648151</v>
      </c>
      <c r="B740">
        <v>20825500</v>
      </c>
      <c r="C740" s="1">
        <v>1.9199400000000002E-11</v>
      </c>
      <c r="D740" s="1">
        <v>3.2597999999999998E-11</v>
      </c>
      <c r="E740" s="1">
        <v>3.7060499999999998E-7</v>
      </c>
      <c r="F740" s="1">
        <v>1.9027399999999999E-11</v>
      </c>
      <c r="G740" s="1">
        <v>8.9541400000000005E-10</v>
      </c>
      <c r="H740" s="1">
        <f t="shared" si="88"/>
        <v>1.2441211200000001E-11</v>
      </c>
      <c r="I740" s="1">
        <f t="shared" si="89"/>
        <v>6.5195999999999997E-15</v>
      </c>
      <c r="J740" s="1">
        <f t="shared" si="90"/>
        <v>3.7041969749999997E-7</v>
      </c>
      <c r="K740" s="1">
        <f t="shared" si="91"/>
        <v>1.9025497260000001E-11</v>
      </c>
      <c r="L740" s="1">
        <f t="shared" si="92"/>
        <v>2.9969506580000002E-10</v>
      </c>
      <c r="M740" s="1">
        <f t="shared" si="93"/>
        <v>3.3586797041212964E-5</v>
      </c>
      <c r="N740" s="1">
        <f t="shared" si="94"/>
        <v>1.7600575898100021E-8</v>
      </c>
      <c r="O740" s="1">
        <f t="shared" si="95"/>
        <v>90.672275982874709</v>
      </c>
    </row>
    <row r="741" spans="1:15" x14ac:dyDescent="0.35">
      <c r="A741" s="2">
        <v>44641.70821759259</v>
      </c>
      <c r="B741">
        <v>20858940</v>
      </c>
      <c r="C741" s="1">
        <v>6.5939200000000003E-9</v>
      </c>
      <c r="D741" s="1">
        <v>3.8802300000000001E-11</v>
      </c>
      <c r="E741" s="1">
        <v>3.3333799999999999E-7</v>
      </c>
      <c r="F741" s="1">
        <v>1.3538499999999999E-10</v>
      </c>
      <c r="G741" s="1">
        <v>1.6575999999999999E-9</v>
      </c>
      <c r="H741" s="1">
        <f t="shared" si="88"/>
        <v>4.2728601600000004E-9</v>
      </c>
      <c r="I741" s="1">
        <f t="shared" si="89"/>
        <v>7.7604600000000007E-15</v>
      </c>
      <c r="J741" s="1">
        <f t="shared" si="90"/>
        <v>3.3317133099999997E-7</v>
      </c>
      <c r="K741" s="1">
        <f t="shared" si="91"/>
        <v>1.353714615E-10</v>
      </c>
      <c r="L741" s="1">
        <f t="shared" si="92"/>
        <v>5.5479872000000007E-10</v>
      </c>
      <c r="M741" s="1">
        <f t="shared" si="93"/>
        <v>1.2824813429100239E-2</v>
      </c>
      <c r="N741" s="1">
        <f t="shared" si="94"/>
        <v>2.3292700415450817E-8</v>
      </c>
      <c r="O741" s="1">
        <f t="shared" si="95"/>
        <v>38493.148226790981</v>
      </c>
    </row>
    <row r="742" spans="1:15" x14ac:dyDescent="0.35">
      <c r="A742" s="2">
        <v>44641.708472222221</v>
      </c>
      <c r="B742">
        <v>20880416</v>
      </c>
      <c r="C742" s="1">
        <v>9.4847999999999993E-9</v>
      </c>
      <c r="D742" s="1">
        <v>3.27106E-11</v>
      </c>
      <c r="E742" s="1">
        <v>3.3513000000000001E-7</v>
      </c>
      <c r="F742" s="1">
        <v>1.1973300000000001E-10</v>
      </c>
      <c r="G742" s="1">
        <v>1.45328E-9</v>
      </c>
      <c r="H742" s="1">
        <f t="shared" si="88"/>
        <v>6.1461504E-9</v>
      </c>
      <c r="I742" s="1">
        <f t="shared" si="89"/>
        <v>6.5421200000000007E-15</v>
      </c>
      <c r="J742" s="1">
        <f t="shared" si="90"/>
        <v>3.3496243500000002E-7</v>
      </c>
      <c r="K742" s="1">
        <f t="shared" si="91"/>
        <v>1.197210267E-10</v>
      </c>
      <c r="L742" s="1">
        <f t="shared" si="92"/>
        <v>4.8641281599999995E-10</v>
      </c>
      <c r="M742" s="1">
        <f t="shared" si="93"/>
        <v>1.8348775139516764E-2</v>
      </c>
      <c r="N742" s="1">
        <f t="shared" si="94"/>
        <v>1.9530906502993388E-8</v>
      </c>
      <c r="O742" s="1">
        <f t="shared" si="95"/>
        <v>54778.605665189774</v>
      </c>
    </row>
    <row r="743" spans="1:15" x14ac:dyDescent="0.35">
      <c r="A743" s="2">
        <v>44641.708703703705</v>
      </c>
      <c r="B743">
        <v>20900192</v>
      </c>
      <c r="C743" s="1">
        <v>1.0897E-8</v>
      </c>
      <c r="D743" s="1">
        <v>5.3166299999999999E-11</v>
      </c>
      <c r="E743" s="1">
        <v>3.3387600000000002E-7</v>
      </c>
      <c r="F743" s="1">
        <v>7.5034800000000003E-11</v>
      </c>
      <c r="G743" s="1">
        <v>1.12701E-9</v>
      </c>
      <c r="H743" s="1">
        <f t="shared" si="88"/>
        <v>7.061256E-9</v>
      </c>
      <c r="I743" s="1">
        <f t="shared" si="89"/>
        <v>1.063326E-14</v>
      </c>
      <c r="J743" s="1">
        <f t="shared" si="90"/>
        <v>3.3370906200000003E-7</v>
      </c>
      <c r="K743" s="1">
        <f t="shared" si="91"/>
        <v>7.5027296519999998E-11</v>
      </c>
      <c r="L743" s="1">
        <f t="shared" si="92"/>
        <v>3.7721024700000003E-10</v>
      </c>
      <c r="M743" s="1">
        <f t="shared" si="93"/>
        <v>2.1159916837979065E-2</v>
      </c>
      <c r="N743" s="1">
        <f t="shared" si="94"/>
        <v>3.1863863499157832E-8</v>
      </c>
      <c r="O743" s="1">
        <f t="shared" si="95"/>
        <v>63408.277591152328</v>
      </c>
    </row>
    <row r="744" spans="1:15" x14ac:dyDescent="0.35">
      <c r="A744" s="2">
        <v>44641.708923611113</v>
      </c>
      <c r="B744">
        <v>20919568</v>
      </c>
      <c r="C744" s="1">
        <v>1.14406E-8</v>
      </c>
      <c r="D744" s="1">
        <v>3.6293900000000001E-11</v>
      </c>
      <c r="E744" s="1">
        <v>3.3029199999999998E-7</v>
      </c>
      <c r="F744" s="1">
        <v>9.2987299999999999E-11</v>
      </c>
      <c r="G744" s="1">
        <v>9.0395700000000002E-10</v>
      </c>
      <c r="H744" s="1">
        <f t="shared" si="88"/>
        <v>7.4135088E-9</v>
      </c>
      <c r="I744" s="1">
        <f t="shared" si="89"/>
        <v>7.2587800000000008E-15</v>
      </c>
      <c r="J744" s="1">
        <f t="shared" si="90"/>
        <v>3.3012685399999998E-7</v>
      </c>
      <c r="K744" s="1">
        <f t="shared" si="91"/>
        <v>9.2978001269999999E-11</v>
      </c>
      <c r="L744" s="1">
        <f t="shared" si="92"/>
        <v>3.0255440790000003E-10</v>
      </c>
      <c r="M744" s="1">
        <f t="shared" si="93"/>
        <v>2.2456545749531785E-2</v>
      </c>
      <c r="N744" s="1">
        <f t="shared" si="94"/>
        <v>2.1987850767208417E-8</v>
      </c>
      <c r="O744" s="1">
        <f t="shared" si="95"/>
        <v>68023.989800998694</v>
      </c>
    </row>
    <row r="745" spans="1:15" x14ac:dyDescent="0.35">
      <c r="A745" s="2">
        <v>44641.709143518521</v>
      </c>
      <c r="B745">
        <v>20938944</v>
      </c>
      <c r="C745" s="1">
        <v>1.17766E-8</v>
      </c>
      <c r="D745" s="1">
        <v>4.4586799999999999E-11</v>
      </c>
      <c r="E745" s="1">
        <v>3.2948699999999999E-7</v>
      </c>
      <c r="F745" s="1">
        <v>6.8477299999999998E-11</v>
      </c>
      <c r="G745" s="1">
        <v>7.5892100000000001E-10</v>
      </c>
      <c r="H745" s="1">
        <f t="shared" si="88"/>
        <v>7.6312368E-9</v>
      </c>
      <c r="I745" s="1">
        <f t="shared" si="89"/>
        <v>8.9173600000000002E-15</v>
      </c>
      <c r="J745" s="1">
        <f t="shared" si="90"/>
        <v>3.2932225649999997E-7</v>
      </c>
      <c r="K745" s="1">
        <f t="shared" si="91"/>
        <v>6.8470452269999998E-11</v>
      </c>
      <c r="L745" s="1">
        <f t="shared" si="92"/>
        <v>2.5401085869999999E-10</v>
      </c>
      <c r="M745" s="1">
        <f t="shared" si="93"/>
        <v>2.3172551048034014E-2</v>
      </c>
      <c r="N745" s="1">
        <f t="shared" si="94"/>
        <v>2.7077914790128984E-8</v>
      </c>
      <c r="O745" s="1">
        <f t="shared" si="95"/>
        <v>70364.363752117119</v>
      </c>
    </row>
    <row r="746" spans="1:15" x14ac:dyDescent="0.35">
      <c r="A746" s="2">
        <v>44641.709374999999</v>
      </c>
      <c r="B746">
        <v>20958320</v>
      </c>
      <c r="C746" s="1">
        <v>1.18686E-8</v>
      </c>
      <c r="D746" s="1">
        <v>3.3642300000000003E-11</v>
      </c>
      <c r="E746" s="1">
        <v>3.3217399999999999E-7</v>
      </c>
      <c r="F746" s="1">
        <v>5.5061400000000002E-11</v>
      </c>
      <c r="G746" s="1">
        <v>6.6109299999999996E-10</v>
      </c>
      <c r="H746" s="1">
        <f t="shared" si="88"/>
        <v>7.6908528000000002E-9</v>
      </c>
      <c r="I746" s="1">
        <f t="shared" si="89"/>
        <v>6.7284600000000005E-15</v>
      </c>
      <c r="J746" s="1">
        <f t="shared" si="90"/>
        <v>3.3200791300000002E-7</v>
      </c>
      <c r="K746" s="1">
        <f t="shared" si="91"/>
        <v>5.5055893860000001E-11</v>
      </c>
      <c r="L746" s="1">
        <f t="shared" si="92"/>
        <v>2.212678271E-10</v>
      </c>
      <c r="M746" s="1">
        <f t="shared" si="93"/>
        <v>2.3164667162616694E-2</v>
      </c>
      <c r="N746" s="1">
        <f t="shared" si="94"/>
        <v>2.0265962757339463E-8</v>
      </c>
      <c r="O746" s="1">
        <f t="shared" si="95"/>
        <v>69771.430907481699</v>
      </c>
    </row>
    <row r="747" spans="1:15" x14ac:dyDescent="0.35">
      <c r="A747" s="2">
        <v>44641.709594907406</v>
      </c>
      <c r="B747">
        <v>20977696</v>
      </c>
      <c r="C747" s="1">
        <v>9.2919600000000002E-9</v>
      </c>
      <c r="D747" s="1">
        <v>3.3570599999999998E-11</v>
      </c>
      <c r="E747" s="1">
        <v>3.0968800000000001E-7</v>
      </c>
      <c r="F747" s="1">
        <v>6.8584800000000001E-12</v>
      </c>
      <c r="G747" s="1">
        <v>4.9768600000000003E-10</v>
      </c>
      <c r="H747" s="1">
        <f t="shared" si="88"/>
        <v>6.0211900800000003E-9</v>
      </c>
      <c r="I747" s="1">
        <f t="shared" si="89"/>
        <v>6.7141199999999995E-15</v>
      </c>
      <c r="J747" s="1">
        <f t="shared" si="90"/>
        <v>3.0953315600000001E-7</v>
      </c>
      <c r="K747" s="1">
        <f t="shared" si="91"/>
        <v>6.8577941519999999E-12</v>
      </c>
      <c r="L747" s="1">
        <f t="shared" si="92"/>
        <v>1.6657550420000002E-10</v>
      </c>
      <c r="M747" s="1">
        <f t="shared" si="93"/>
        <v>1.9452488249756351E-2</v>
      </c>
      <c r="N747" s="1">
        <f t="shared" si="94"/>
        <v>2.1691117316039639E-8</v>
      </c>
      <c r="O747" s="1">
        <f t="shared" si="95"/>
        <v>62844.602824249145</v>
      </c>
    </row>
    <row r="748" spans="1:15" x14ac:dyDescent="0.35">
      <c r="A748" s="2">
        <v>44641.709849537037</v>
      </c>
      <c r="B748">
        <v>20999664</v>
      </c>
      <c r="C748" s="1">
        <v>3.53588E-9</v>
      </c>
      <c r="D748" s="1">
        <v>3.5177999999999997E-11</v>
      </c>
      <c r="E748" s="1">
        <v>3.08345E-7</v>
      </c>
      <c r="F748" s="1">
        <v>2.4886200000000001E-11</v>
      </c>
      <c r="G748" s="1">
        <v>4.24424E-10</v>
      </c>
      <c r="H748" s="1">
        <f t="shared" si="88"/>
        <v>2.2912502400000002E-9</v>
      </c>
      <c r="I748" s="1">
        <f t="shared" si="89"/>
        <v>7.0356000000000002E-15</v>
      </c>
      <c r="J748" s="1">
        <f t="shared" si="90"/>
        <v>3.0819082749999999E-7</v>
      </c>
      <c r="K748" s="1">
        <f t="shared" si="91"/>
        <v>2.488371138E-11</v>
      </c>
      <c r="L748" s="1">
        <f t="shared" si="92"/>
        <v>1.420547128E-10</v>
      </c>
      <c r="M748" s="1">
        <f t="shared" si="93"/>
        <v>7.434517953004296E-3</v>
      </c>
      <c r="N748" s="1">
        <f t="shared" si="94"/>
        <v>2.2828713161490832E-8</v>
      </c>
      <c r="O748" s="1">
        <f t="shared" si="95"/>
        <v>24123.099357992076</v>
      </c>
    </row>
    <row r="749" spans="1:15" x14ac:dyDescent="0.35">
      <c r="A749" s="2">
        <v>44641.710104166668</v>
      </c>
      <c r="B749">
        <v>21021140</v>
      </c>
      <c r="C749" s="1">
        <v>1.8114899999999999E-9</v>
      </c>
      <c r="D749" s="1">
        <v>2.9188799999999997E-11</v>
      </c>
      <c r="E749" s="1">
        <v>3.2742600000000001E-7</v>
      </c>
      <c r="F749" s="1">
        <v>1.9736899999999998E-11</v>
      </c>
      <c r="G749" s="1">
        <v>3.8801300000000001E-10</v>
      </c>
      <c r="H749" s="1">
        <f t="shared" si="88"/>
        <v>1.1738455199999999E-9</v>
      </c>
      <c r="I749" s="1">
        <f t="shared" si="89"/>
        <v>5.8377599999999996E-15</v>
      </c>
      <c r="J749" s="1">
        <f t="shared" si="90"/>
        <v>3.2726228700000002E-7</v>
      </c>
      <c r="K749" s="1">
        <f t="shared" si="91"/>
        <v>1.9734926309999999E-11</v>
      </c>
      <c r="L749" s="1">
        <f t="shared" si="92"/>
        <v>1.2986795109999998E-10</v>
      </c>
      <c r="M749" s="1">
        <f t="shared" si="93"/>
        <v>3.5868646239705583E-3</v>
      </c>
      <c r="N749" s="1">
        <f t="shared" si="94"/>
        <v>1.7838169052457913E-8</v>
      </c>
      <c r="O749" s="1">
        <f t="shared" si="95"/>
        <v>10960.213768751662</v>
      </c>
    </row>
    <row r="750" spans="1:15" x14ac:dyDescent="0.35">
      <c r="A750" s="2">
        <v>44641.710347222222</v>
      </c>
      <c r="B750">
        <v>21042616</v>
      </c>
      <c r="C750" s="1">
        <v>1.00216E-9</v>
      </c>
      <c r="D750" s="1">
        <v>2.97621E-11</v>
      </c>
      <c r="E750" s="1">
        <v>3.4758300000000002E-7</v>
      </c>
      <c r="F750" s="1">
        <v>-1.5049899999999999E-13</v>
      </c>
      <c r="G750" s="1">
        <v>3.6015499999999998E-10</v>
      </c>
      <c r="H750" s="1">
        <f t="shared" si="88"/>
        <v>6.4939967999999997E-10</v>
      </c>
      <c r="I750" s="1">
        <f t="shared" si="89"/>
        <v>5.9524200000000006E-15</v>
      </c>
      <c r="J750" s="1">
        <f t="shared" si="90"/>
        <v>3.474092085E-7</v>
      </c>
      <c r="K750" s="1">
        <f t="shared" si="91"/>
        <v>-1.5048395009999999E-13</v>
      </c>
      <c r="L750" s="1">
        <f t="shared" si="92"/>
        <v>1.2054387849999998E-10</v>
      </c>
      <c r="M750" s="1">
        <f t="shared" si="93"/>
        <v>1.8692644412158694E-3</v>
      </c>
      <c r="N750" s="1">
        <f t="shared" si="94"/>
        <v>1.7133742728641578E-8</v>
      </c>
      <c r="O750" s="1">
        <f t="shared" si="95"/>
        <v>5380.5840360039547</v>
      </c>
    </row>
    <row r="751" spans="1:15" x14ac:dyDescent="0.35">
      <c r="A751" s="2">
        <v>44641.710682870369</v>
      </c>
      <c r="B751">
        <v>21071632</v>
      </c>
      <c r="C751" s="1">
        <v>4.7824500000000004E-10</v>
      </c>
      <c r="D751" s="1">
        <v>2.7458500000000001E-11</v>
      </c>
      <c r="E751" s="1">
        <v>3.4274499999999999E-7</v>
      </c>
      <c r="F751" s="1">
        <v>1.84362E-11</v>
      </c>
      <c r="G751" s="1">
        <v>4.1641600000000001E-10</v>
      </c>
      <c r="H751" s="1">
        <f t="shared" si="88"/>
        <v>3.0990276000000003E-10</v>
      </c>
      <c r="I751" s="1">
        <f t="shared" si="89"/>
        <v>5.4917000000000005E-15</v>
      </c>
      <c r="J751" s="1">
        <f t="shared" si="90"/>
        <v>3.4257362750000001E-7</v>
      </c>
      <c r="K751" s="1">
        <f t="shared" si="91"/>
        <v>1.843435638E-11</v>
      </c>
      <c r="L751" s="1">
        <f t="shared" si="92"/>
        <v>1.3937443519999998E-10</v>
      </c>
      <c r="M751" s="1">
        <f t="shared" si="93"/>
        <v>9.0463110736683909E-4</v>
      </c>
      <c r="N751" s="1">
        <f t="shared" si="94"/>
        <v>1.603071444838526E-8</v>
      </c>
      <c r="O751" s="1">
        <f t="shared" si="95"/>
        <v>2640.691036168098</v>
      </c>
    </row>
    <row r="752" spans="1:15" x14ac:dyDescent="0.35">
      <c r="A752" s="2">
        <v>44641.711006944446</v>
      </c>
      <c r="B752">
        <v>21099740</v>
      </c>
      <c r="C752" s="1">
        <v>2.0762499999999999E-10</v>
      </c>
      <c r="D752" s="1">
        <v>3.8863699999999999E-11</v>
      </c>
      <c r="E752" s="1">
        <v>1.3043299999999999E-7</v>
      </c>
      <c r="F752" s="1">
        <v>3.3862400000000002E-11</v>
      </c>
      <c r="G752" s="1">
        <v>6.0950100000000002E-10</v>
      </c>
      <c r="H752" s="1">
        <f t="shared" si="88"/>
        <v>1.3454099999999999E-10</v>
      </c>
      <c r="I752" s="1">
        <f t="shared" si="89"/>
        <v>7.7727400000000002E-15</v>
      </c>
      <c r="J752" s="1">
        <f t="shared" si="90"/>
        <v>1.3036778349999998E-7</v>
      </c>
      <c r="K752" s="1">
        <f t="shared" si="91"/>
        <v>3.3859013760000001E-11</v>
      </c>
      <c r="L752" s="1">
        <f t="shared" si="92"/>
        <v>2.039999847E-10</v>
      </c>
      <c r="M752" s="1">
        <f t="shared" si="93"/>
        <v>1.032011102650986E-3</v>
      </c>
      <c r="N752" s="1">
        <f t="shared" si="94"/>
        <v>5.9621631904173632E-8</v>
      </c>
      <c r="O752" s="1">
        <f t="shared" si="95"/>
        <v>7916.1513292966756</v>
      </c>
    </row>
    <row r="753" spans="1:15" x14ac:dyDescent="0.35">
      <c r="A753" s="2">
        <v>44641.711331018516</v>
      </c>
      <c r="B753">
        <v>21127846</v>
      </c>
      <c r="C753" s="1">
        <v>1.2379599999999999E-10</v>
      </c>
      <c r="D753" s="1">
        <v>3.9406299999999999E-11</v>
      </c>
      <c r="E753" s="1">
        <v>4.2380699999999998E-8</v>
      </c>
      <c r="F753" s="1">
        <v>2.93904E-11</v>
      </c>
      <c r="G753" s="1">
        <v>6.0511600000000004E-10</v>
      </c>
      <c r="H753" s="1">
        <f t="shared" si="88"/>
        <v>8.0219808000000001E-11</v>
      </c>
      <c r="I753" s="1">
        <f t="shared" si="89"/>
        <v>7.8812600000000006E-15</v>
      </c>
      <c r="J753" s="1">
        <f t="shared" si="90"/>
        <v>4.2359509649999997E-8</v>
      </c>
      <c r="K753" s="1">
        <f t="shared" si="91"/>
        <v>2.9387460959999997E-11</v>
      </c>
      <c r="L753" s="1">
        <f t="shared" si="92"/>
        <v>2.0253232520000001E-10</v>
      </c>
      <c r="M753" s="1">
        <f t="shared" si="93"/>
        <v>1.8937850948423339E-3</v>
      </c>
      <c r="N753" s="1">
        <f t="shared" si="94"/>
        <v>1.8605645025449441E-7</v>
      </c>
      <c r="O753" s="1">
        <f t="shared" si="95"/>
        <v>44707.436665106296</v>
      </c>
    </row>
    <row r="754" spans="1:15" x14ac:dyDescent="0.35">
      <c r="A754" s="2">
        <v>44641.71166666667</v>
      </c>
      <c r="B754">
        <v>21156976</v>
      </c>
      <c r="C754" s="1">
        <v>6.6488600000000001E-11</v>
      </c>
      <c r="D754" s="1">
        <v>3.3304399999999998E-11</v>
      </c>
      <c r="E754" s="1">
        <v>1.70957E-8</v>
      </c>
      <c r="F754" s="1">
        <v>2.33489E-11</v>
      </c>
      <c r="G754" s="1">
        <v>5.6449600000000003E-10</v>
      </c>
      <c r="H754" s="1">
        <f t="shared" si="88"/>
        <v>4.3084612800000002E-11</v>
      </c>
      <c r="I754" s="1">
        <f t="shared" si="89"/>
        <v>6.6608799999999995E-15</v>
      </c>
      <c r="J754" s="1">
        <f t="shared" si="90"/>
        <v>1.7087152150000001E-8</v>
      </c>
      <c r="K754" s="1">
        <f t="shared" si="91"/>
        <v>2.334656511E-11</v>
      </c>
      <c r="L754" s="1">
        <f t="shared" si="92"/>
        <v>1.8893681119999999E-10</v>
      </c>
      <c r="M754" s="1">
        <f t="shared" si="93"/>
        <v>2.5214624661722813E-3</v>
      </c>
      <c r="N754" s="1">
        <f t="shared" si="94"/>
        <v>3.8981803061898757E-7</v>
      </c>
      <c r="O754" s="1">
        <f t="shared" si="95"/>
        <v>147564.81618689638</v>
      </c>
    </row>
    <row r="755" spans="1:15" x14ac:dyDescent="0.35">
      <c r="A755" s="2">
        <v>44641.712002314816</v>
      </c>
      <c r="B755">
        <v>21185580</v>
      </c>
      <c r="C755" s="1">
        <v>5.6609400000000002E-11</v>
      </c>
      <c r="D755" s="1">
        <v>4.5846099999999999E-11</v>
      </c>
      <c r="E755" s="1">
        <v>9.5836700000000007E-9</v>
      </c>
      <c r="F755" s="1">
        <v>2.3123199999999999E-11</v>
      </c>
      <c r="G755" s="1">
        <v>5.2910600000000001E-10</v>
      </c>
      <c r="H755" s="1">
        <f t="shared" si="88"/>
        <v>3.6682891200000005E-11</v>
      </c>
      <c r="I755" s="1">
        <f t="shared" si="89"/>
        <v>9.1692200000000003E-15</v>
      </c>
      <c r="J755" s="1">
        <f t="shared" si="90"/>
        <v>9.5788781649999999E-9</v>
      </c>
      <c r="K755" s="1">
        <f t="shared" si="91"/>
        <v>2.3120887679999999E-11</v>
      </c>
      <c r="L755" s="1">
        <f t="shared" si="92"/>
        <v>1.770917782E-10</v>
      </c>
      <c r="M755" s="1">
        <f t="shared" si="93"/>
        <v>3.8295602645865789E-3</v>
      </c>
      <c r="N755" s="1">
        <f t="shared" si="94"/>
        <v>9.572331792989248E-7</v>
      </c>
      <c r="O755" s="1">
        <f t="shared" si="95"/>
        <v>399792.14670245041</v>
      </c>
    </row>
    <row r="756" spans="1:15" x14ac:dyDescent="0.35">
      <c r="A756" s="2">
        <v>44641.712337962963</v>
      </c>
      <c r="B756">
        <v>21214188</v>
      </c>
      <c r="C756" s="1">
        <v>6.3285099999999997E-11</v>
      </c>
      <c r="D756" s="1">
        <v>4.0296999999999999E-11</v>
      </c>
      <c r="E756" s="1">
        <v>7.12453E-9</v>
      </c>
      <c r="F756" s="1">
        <v>1.7801900000000001E-11</v>
      </c>
      <c r="G756" s="1">
        <v>4.8605200000000001E-10</v>
      </c>
      <c r="H756" s="1">
        <f t="shared" si="88"/>
        <v>4.1008744800000002E-11</v>
      </c>
      <c r="I756" s="1">
        <f t="shared" si="89"/>
        <v>8.0594E-15</v>
      </c>
      <c r="J756" s="1">
        <f t="shared" si="90"/>
        <v>7.1209677349999996E-9</v>
      </c>
      <c r="K756" s="1">
        <f t="shared" si="91"/>
        <v>1.780011981E-11</v>
      </c>
      <c r="L756" s="1">
        <f t="shared" si="92"/>
        <v>1.6268160440000001E-10</v>
      </c>
      <c r="M756" s="1">
        <f t="shared" si="93"/>
        <v>5.7588724350539416E-3</v>
      </c>
      <c r="N756" s="1">
        <f t="shared" si="94"/>
        <v>1.1317843725632328E-6</v>
      </c>
      <c r="O756" s="1">
        <f t="shared" si="95"/>
        <v>808720.47864347498</v>
      </c>
    </row>
    <row r="757" spans="1:15" x14ac:dyDescent="0.35">
      <c r="A757" s="2">
        <v>44641.712696759256</v>
      </c>
      <c r="B757">
        <v>21245916</v>
      </c>
      <c r="C757" s="1">
        <v>3.9473900000000003E-11</v>
      </c>
      <c r="D757" s="1">
        <v>3.45944E-11</v>
      </c>
      <c r="E757" s="1">
        <v>6.3681099999999998E-9</v>
      </c>
      <c r="F757" s="1">
        <v>-1.07069E-11</v>
      </c>
      <c r="G757" s="1">
        <v>4.5956899999999999E-10</v>
      </c>
      <c r="H757" s="1">
        <f t="shared" si="88"/>
        <v>2.5579087200000003E-11</v>
      </c>
      <c r="I757" s="1">
        <f t="shared" si="89"/>
        <v>6.9188800000000001E-15</v>
      </c>
      <c r="J757" s="1">
        <f t="shared" si="90"/>
        <v>6.3649259449999999E-9</v>
      </c>
      <c r="K757" s="1">
        <f t="shared" si="91"/>
        <v>-1.070582931E-11</v>
      </c>
      <c r="L757" s="1">
        <f t="shared" si="92"/>
        <v>1.5381774429999999E-10</v>
      </c>
      <c r="M757" s="1">
        <f t="shared" si="93"/>
        <v>4.0187564507476771E-3</v>
      </c>
      <c r="N757" s="1">
        <f t="shared" si="94"/>
        <v>1.0870322859663687E-6</v>
      </c>
      <c r="O757" s="1">
        <f t="shared" si="95"/>
        <v>631390.92040884332</v>
      </c>
    </row>
    <row r="758" spans="1:15" x14ac:dyDescent="0.35">
      <c r="A758" s="2">
        <v>44641.713055555556</v>
      </c>
      <c r="B758">
        <v>21276622</v>
      </c>
      <c r="C758" s="1">
        <v>2.53592E-11</v>
      </c>
      <c r="D758" s="1">
        <v>4.3757499999999997E-11</v>
      </c>
      <c r="E758" s="1">
        <v>6.1009300000000004E-9</v>
      </c>
      <c r="F758" s="1">
        <v>5.8813099999999995E-11</v>
      </c>
      <c r="G758" s="1">
        <v>4.3406900000000002E-10</v>
      </c>
      <c r="H758" s="1">
        <f t="shared" si="88"/>
        <v>1.64327616E-11</v>
      </c>
      <c r="I758" s="1">
        <f t="shared" si="89"/>
        <v>8.7515000000000003E-15</v>
      </c>
      <c r="J758" s="1">
        <f t="shared" si="90"/>
        <v>6.0978795350000001E-9</v>
      </c>
      <c r="K758" s="1">
        <f t="shared" si="91"/>
        <v>5.8807218689999996E-11</v>
      </c>
      <c r="L758" s="1">
        <f t="shared" si="92"/>
        <v>1.4528289430000002E-10</v>
      </c>
      <c r="M758" s="1">
        <f t="shared" si="93"/>
        <v>2.6948321142916771E-3</v>
      </c>
      <c r="N758" s="1">
        <f t="shared" si="94"/>
        <v>1.4351710212983077E-6</v>
      </c>
      <c r="O758" s="1">
        <f t="shared" si="95"/>
        <v>441929.37870027585</v>
      </c>
    </row>
    <row r="759" spans="1:15" x14ac:dyDescent="0.35">
      <c r="A759" s="2">
        <v>44641.713414351849</v>
      </c>
      <c r="B759">
        <v>21307330</v>
      </c>
      <c r="C759" s="1">
        <v>2.70039E-11</v>
      </c>
      <c r="D759" s="1">
        <v>3.5044900000000001E-11</v>
      </c>
      <c r="E759" s="1">
        <v>5.9709800000000004E-9</v>
      </c>
      <c r="F759" s="1">
        <v>2.28114E-11</v>
      </c>
      <c r="G759" s="1">
        <v>4.11563E-10</v>
      </c>
      <c r="H759" s="1">
        <f t="shared" si="88"/>
        <v>1.7498527200000001E-11</v>
      </c>
      <c r="I759" s="1">
        <f t="shared" si="89"/>
        <v>7.0089800000000005E-15</v>
      </c>
      <c r="J759" s="1">
        <f t="shared" si="90"/>
        <v>5.9679945100000006E-9</v>
      </c>
      <c r="K759" s="1">
        <f t="shared" si="91"/>
        <v>2.280911886E-11</v>
      </c>
      <c r="L759" s="1">
        <f t="shared" si="92"/>
        <v>1.3775013609999997E-10</v>
      </c>
      <c r="M759" s="1">
        <f t="shared" si="93"/>
        <v>2.932061544406481E-3</v>
      </c>
      <c r="N759" s="1">
        <f t="shared" si="94"/>
        <v>1.1744280240633129E-6</v>
      </c>
      <c r="O759" s="1">
        <f t="shared" si="95"/>
        <v>491297.62761904427</v>
      </c>
    </row>
    <row r="760" spans="1:15" x14ac:dyDescent="0.35">
      <c r="A760" s="2">
        <v>44641.713773148149</v>
      </c>
      <c r="B760">
        <v>21338036</v>
      </c>
      <c r="C760" s="1">
        <v>2.72082E-11</v>
      </c>
      <c r="D760" s="1">
        <v>3.3089400000000002E-11</v>
      </c>
      <c r="E760" s="1">
        <v>5.8662499999999997E-9</v>
      </c>
      <c r="F760" s="1">
        <v>9.7932299999999995E-12</v>
      </c>
      <c r="G760" s="1">
        <v>3.9204400000000001E-10</v>
      </c>
      <c r="H760" s="1">
        <f t="shared" si="88"/>
        <v>1.7630913600000002E-11</v>
      </c>
      <c r="I760" s="1">
        <f t="shared" si="89"/>
        <v>6.617880000000001E-15</v>
      </c>
      <c r="J760" s="1">
        <f t="shared" si="90"/>
        <v>5.8633168749999998E-9</v>
      </c>
      <c r="K760" s="1">
        <f t="shared" si="91"/>
        <v>9.7922506769999987E-12</v>
      </c>
      <c r="L760" s="1">
        <f t="shared" si="92"/>
        <v>1.3121712680000002E-10</v>
      </c>
      <c r="M760" s="1">
        <f t="shared" si="93"/>
        <v>3.0069863143802888E-3</v>
      </c>
      <c r="N760" s="1">
        <f t="shared" si="94"/>
        <v>1.1286921960873898E-6</v>
      </c>
      <c r="O760" s="1">
        <f t="shared" si="95"/>
        <v>512847.31466611871</v>
      </c>
    </row>
    <row r="761" spans="1:15" x14ac:dyDescent="0.35">
      <c r="A761" s="2">
        <v>44641.714120370372</v>
      </c>
      <c r="B761">
        <v>21368744</v>
      </c>
      <c r="C761" s="1">
        <v>5.0223899999999998E-11</v>
      </c>
      <c r="D761" s="1">
        <v>4.4105600000000003E-11</v>
      </c>
      <c r="E761" s="1">
        <v>5.8142999999999997E-9</v>
      </c>
      <c r="F761" s="1">
        <v>2.5821400000000001E-11</v>
      </c>
      <c r="G761" s="1">
        <v>3.91368E-10</v>
      </c>
      <c r="H761" s="1">
        <f t="shared" si="88"/>
        <v>3.2545087200000001E-11</v>
      </c>
      <c r="I761" s="1">
        <f t="shared" si="89"/>
        <v>8.8211200000000008E-15</v>
      </c>
      <c r="J761" s="1">
        <f t="shared" si="90"/>
        <v>5.8113928499999994E-9</v>
      </c>
      <c r="K761" s="1">
        <f t="shared" si="91"/>
        <v>2.5818817860000002E-11</v>
      </c>
      <c r="L761" s="1">
        <f t="shared" si="92"/>
        <v>1.3099086959999999E-10</v>
      </c>
      <c r="M761" s="1">
        <f t="shared" si="93"/>
        <v>5.6002215028364511E-3</v>
      </c>
      <c r="N761" s="1">
        <f t="shared" si="94"/>
        <v>1.5179011689082424E-6</v>
      </c>
      <c r="O761" s="1">
        <f t="shared" si="95"/>
        <v>963662.52418066212</v>
      </c>
    </row>
    <row r="762" spans="1:15" x14ac:dyDescent="0.35">
      <c r="A762" s="2">
        <v>44641.714444444442</v>
      </c>
      <c r="B762">
        <v>21396200</v>
      </c>
      <c r="C762" s="1">
        <v>4.6224900000000001E-11</v>
      </c>
      <c r="D762" s="1">
        <v>2.7049000000000001E-11</v>
      </c>
      <c r="E762" s="1">
        <v>5.7857500000000002E-9</v>
      </c>
      <c r="F762" s="1">
        <v>2.8562700000000001E-11</v>
      </c>
      <c r="G762" s="1">
        <v>3.6245099999999998E-10</v>
      </c>
      <c r="H762" s="1">
        <f t="shared" si="88"/>
        <v>2.9953735200000002E-11</v>
      </c>
      <c r="I762" s="1">
        <f t="shared" si="89"/>
        <v>5.4098000000000005E-15</v>
      </c>
      <c r="J762" s="1">
        <f t="shared" si="90"/>
        <v>5.7828571249999999E-9</v>
      </c>
      <c r="K762" s="1">
        <f t="shared" si="91"/>
        <v>2.8559843730000002E-11</v>
      </c>
      <c r="L762" s="1">
        <f t="shared" si="92"/>
        <v>1.2131234969999999E-10</v>
      </c>
      <c r="M762" s="1">
        <f t="shared" si="93"/>
        <v>5.1797467155995144E-3</v>
      </c>
      <c r="N762" s="1">
        <f t="shared" si="94"/>
        <v>9.3548913332352143E-7</v>
      </c>
      <c r="O762" s="1">
        <f t="shared" si="95"/>
        <v>895707.19172826083</v>
      </c>
    </row>
    <row r="763" spans="1:15" x14ac:dyDescent="0.35">
      <c r="A763" s="2">
        <v>44641.714791666665</v>
      </c>
      <c r="B763">
        <v>21426908</v>
      </c>
      <c r="C763" s="1">
        <v>2.2542699999999998E-11</v>
      </c>
      <c r="D763" s="1">
        <v>3.7420099999999998E-11</v>
      </c>
      <c r="E763" s="1">
        <v>5.7292300000000001E-9</v>
      </c>
      <c r="F763" s="1">
        <v>2.1284900000000001E-11</v>
      </c>
      <c r="G763" s="1">
        <v>3.5620000000000002E-10</v>
      </c>
      <c r="H763" s="1">
        <f t="shared" si="88"/>
        <v>1.4607669600000001E-11</v>
      </c>
      <c r="I763" s="1">
        <f t="shared" si="89"/>
        <v>7.4840200000000005E-15</v>
      </c>
      <c r="J763" s="1">
        <f t="shared" si="90"/>
        <v>5.7263653850000004E-9</v>
      </c>
      <c r="K763" s="1">
        <f t="shared" si="91"/>
        <v>2.128277151E-11</v>
      </c>
      <c r="L763" s="1">
        <f t="shared" si="92"/>
        <v>1.1922013999999998E-10</v>
      </c>
      <c r="M763" s="1">
        <f t="shared" si="93"/>
        <v>2.550949619502843E-3</v>
      </c>
      <c r="N763" s="1">
        <f t="shared" si="94"/>
        <v>1.30694070266702E-6</v>
      </c>
      <c r="O763" s="1">
        <f t="shared" si="95"/>
        <v>445474.47604111326</v>
      </c>
    </row>
    <row r="764" spans="1:15" x14ac:dyDescent="0.35">
      <c r="A764" s="2">
        <v>44641.715150462966</v>
      </c>
      <c r="B764">
        <v>21457616</v>
      </c>
      <c r="C764" s="1">
        <v>3.0701899999999999E-11</v>
      </c>
      <c r="D764" s="1">
        <v>3.0407000000000002E-11</v>
      </c>
      <c r="E764" s="1">
        <v>5.7539500000000004E-9</v>
      </c>
      <c r="F764" s="1">
        <v>2.7272700000000001E-11</v>
      </c>
      <c r="G764" s="1">
        <v>3.52684E-10</v>
      </c>
      <c r="H764" s="1">
        <f t="shared" si="88"/>
        <v>1.9894831199999999E-11</v>
      </c>
      <c r="I764" s="1">
        <f t="shared" si="89"/>
        <v>6.0814000000000006E-15</v>
      </c>
      <c r="J764" s="1">
        <f t="shared" si="90"/>
        <v>5.7510730250000002E-9</v>
      </c>
      <c r="K764" s="1">
        <f t="shared" si="91"/>
        <v>2.7269972730000003E-11</v>
      </c>
      <c r="L764" s="1">
        <f t="shared" si="92"/>
        <v>1.1804333479999999E-10</v>
      </c>
      <c r="M764" s="1">
        <f t="shared" si="93"/>
        <v>3.4593250882951529E-3</v>
      </c>
      <c r="N764" s="1">
        <f t="shared" si="94"/>
        <v>1.0574374509876791E-6</v>
      </c>
      <c r="O764" s="1">
        <f t="shared" si="95"/>
        <v>601509.50496671058</v>
      </c>
    </row>
    <row r="765" spans="1:15" x14ac:dyDescent="0.35">
      <c r="A765" s="2">
        <v>44641.715474537035</v>
      </c>
      <c r="B765">
        <v>21485072</v>
      </c>
      <c r="C765" s="1">
        <v>3.1465199999999997E-11</v>
      </c>
      <c r="D765" s="1">
        <v>3.2127000000000003E-11</v>
      </c>
      <c r="E765" s="1">
        <v>5.6785499999999996E-9</v>
      </c>
      <c r="F765" s="1">
        <v>-7.2562300000000001E-12</v>
      </c>
      <c r="G765" s="1">
        <v>3.4847599999999999E-10</v>
      </c>
      <c r="H765" s="1">
        <f t="shared" si="88"/>
        <v>2.0389449599999999E-11</v>
      </c>
      <c r="I765" s="1">
        <f t="shared" si="89"/>
        <v>6.4254000000000006E-15</v>
      </c>
      <c r="J765" s="1">
        <f t="shared" si="90"/>
        <v>5.6757107249999999E-9</v>
      </c>
      <c r="K765" s="1">
        <f t="shared" si="91"/>
        <v>-7.2555043770000004E-12</v>
      </c>
      <c r="L765" s="1">
        <f t="shared" si="92"/>
        <v>1.166349172E-10</v>
      </c>
      <c r="M765" s="1">
        <f t="shared" si="93"/>
        <v>3.5924046499039995E-3</v>
      </c>
      <c r="N765" s="1">
        <f t="shared" si="94"/>
        <v>1.1320872946709244E-6</v>
      </c>
      <c r="O765" s="1">
        <f t="shared" si="95"/>
        <v>632943.5772828256</v>
      </c>
    </row>
    <row r="766" spans="1:15" x14ac:dyDescent="0.35">
      <c r="A766" s="2">
        <v>44641.715821759259</v>
      </c>
      <c r="B766">
        <v>21515778</v>
      </c>
      <c r="C766" s="1">
        <v>3.5184600000000001E-11</v>
      </c>
      <c r="D766" s="1">
        <v>5.2419000000000003E-11</v>
      </c>
      <c r="E766" s="1">
        <v>5.6638700000000002E-9</v>
      </c>
      <c r="F766" s="1">
        <v>3.56576E-11</v>
      </c>
      <c r="G766" s="1">
        <v>3.4310099999999999E-10</v>
      </c>
      <c r="H766" s="1">
        <f t="shared" si="88"/>
        <v>2.2799620800000002E-11</v>
      </c>
      <c r="I766" s="1">
        <f t="shared" si="89"/>
        <v>1.04838E-14</v>
      </c>
      <c r="J766" s="1">
        <f t="shared" si="90"/>
        <v>5.6610380650000005E-9</v>
      </c>
      <c r="K766" s="1">
        <f t="shared" si="91"/>
        <v>3.5654034240000002E-11</v>
      </c>
      <c r="L766" s="1">
        <f t="shared" si="92"/>
        <v>1.1483590469999999E-10</v>
      </c>
      <c r="M766" s="1">
        <f t="shared" si="93"/>
        <v>4.0274629031310004E-3</v>
      </c>
      <c r="N766" s="1">
        <f t="shared" si="94"/>
        <v>1.8519218347633563E-6</v>
      </c>
      <c r="O766" s="1">
        <f t="shared" si="95"/>
        <v>711435.40405270178</v>
      </c>
    </row>
    <row r="767" spans="1:15" x14ac:dyDescent="0.35">
      <c r="A767" s="2">
        <v>44641.716180555559</v>
      </c>
      <c r="B767">
        <v>21546484</v>
      </c>
      <c r="C767" s="1">
        <v>2.55957E-11</v>
      </c>
      <c r="D767" s="1">
        <v>3.9273200000000003E-11</v>
      </c>
      <c r="E767" s="1">
        <v>5.6295600000000002E-9</v>
      </c>
      <c r="F767" s="1">
        <v>-3.5367400000000001E-12</v>
      </c>
      <c r="G767" s="1">
        <v>3.2487900000000001E-10</v>
      </c>
      <c r="H767" s="1">
        <f t="shared" si="88"/>
        <v>1.65860136E-11</v>
      </c>
      <c r="I767" s="1">
        <f t="shared" si="89"/>
        <v>7.8546400000000002E-15</v>
      </c>
      <c r="J767" s="1">
        <f t="shared" si="90"/>
        <v>5.62674522E-9</v>
      </c>
      <c r="K767" s="1">
        <f t="shared" si="91"/>
        <v>-3.5363863260000003E-12</v>
      </c>
      <c r="L767" s="1">
        <f t="shared" si="92"/>
        <v>1.087370013E-10</v>
      </c>
      <c r="M767" s="1">
        <f t="shared" si="93"/>
        <v>2.9477100795404416E-3</v>
      </c>
      <c r="N767" s="1">
        <f t="shared" si="94"/>
        <v>1.3959473359627255E-6</v>
      </c>
      <c r="O767" s="1">
        <f t="shared" si="95"/>
        <v>523874.80937699921</v>
      </c>
    </row>
    <row r="768" spans="1:15" x14ac:dyDescent="0.35">
      <c r="A768" s="2">
        <v>44641.716539351852</v>
      </c>
      <c r="B768">
        <v>21577192</v>
      </c>
      <c r="C768" s="1">
        <v>3.7366900000000003E-11</v>
      </c>
      <c r="D768" s="1">
        <v>2.2800200000000001E-11</v>
      </c>
      <c r="E768" s="1">
        <v>5.6279900000000001E-9</v>
      </c>
      <c r="F768" s="1">
        <v>1.0932699999999999E-11</v>
      </c>
      <c r="G768" s="1">
        <v>3.2493400000000002E-10</v>
      </c>
      <c r="H768" s="1">
        <f t="shared" si="88"/>
        <v>2.4213751200000003E-11</v>
      </c>
      <c r="I768" s="1">
        <f t="shared" si="89"/>
        <v>4.5600400000000006E-15</v>
      </c>
      <c r="J768" s="1">
        <f t="shared" si="90"/>
        <v>5.6251760050000005E-9</v>
      </c>
      <c r="K768" s="1">
        <f t="shared" si="91"/>
        <v>1.0931606729999999E-11</v>
      </c>
      <c r="L768" s="1">
        <f t="shared" si="92"/>
        <v>1.087554098E-10</v>
      </c>
      <c r="M768" s="1">
        <f t="shared" si="93"/>
        <v>4.3045321921442708E-3</v>
      </c>
      <c r="N768" s="1">
        <f t="shared" si="94"/>
        <v>8.1064841276908641E-7</v>
      </c>
      <c r="O768" s="1">
        <f t="shared" si="95"/>
        <v>765226.22373382433</v>
      </c>
    </row>
    <row r="769" spans="1:15" x14ac:dyDescent="0.35">
      <c r="A769" s="2">
        <v>44641.716886574075</v>
      </c>
      <c r="B769">
        <v>21607900</v>
      </c>
      <c r="C769" s="1">
        <v>3.1647899999999998E-11</v>
      </c>
      <c r="D769" s="1">
        <v>4.0706600000000003E-11</v>
      </c>
      <c r="E769" s="1">
        <v>5.6066400000000004E-9</v>
      </c>
      <c r="F769" s="1">
        <v>1.9801399999999999E-11</v>
      </c>
      <c r="G769" s="1">
        <v>3.27084E-10</v>
      </c>
      <c r="H769" s="1">
        <f t="shared" si="88"/>
        <v>2.0507839199999999E-11</v>
      </c>
      <c r="I769" s="1">
        <f t="shared" si="89"/>
        <v>8.1413200000000011E-15</v>
      </c>
      <c r="J769" s="1">
        <f t="shared" si="90"/>
        <v>5.6038366800000005E-9</v>
      </c>
      <c r="K769" s="1">
        <f t="shared" si="91"/>
        <v>1.9799419859999998E-11</v>
      </c>
      <c r="L769" s="1">
        <f t="shared" si="92"/>
        <v>1.094750148E-10</v>
      </c>
      <c r="M769" s="1">
        <f t="shared" si="93"/>
        <v>3.6596068677718844E-3</v>
      </c>
      <c r="N769" s="1">
        <f t="shared" si="94"/>
        <v>1.4528117903678807E-6</v>
      </c>
      <c r="O769" s="1">
        <f t="shared" si="95"/>
        <v>653053.805231862</v>
      </c>
    </row>
    <row r="770" spans="1:15" x14ac:dyDescent="0.35">
      <c r="A770" s="2">
        <v>44641.717245370368</v>
      </c>
      <c r="B770">
        <v>21638606</v>
      </c>
      <c r="C770" s="1">
        <v>1.98874E-11</v>
      </c>
      <c r="D770" s="1">
        <v>3.0837E-11</v>
      </c>
      <c r="E770" s="1">
        <v>5.5868300000000002E-9</v>
      </c>
      <c r="F770" s="1">
        <v>-1.29752E-11</v>
      </c>
      <c r="G770" s="1">
        <v>3.1152599999999997E-10</v>
      </c>
      <c r="H770" s="1">
        <f t="shared" si="88"/>
        <v>1.2887035200000001E-11</v>
      </c>
      <c r="I770" s="1">
        <f t="shared" si="89"/>
        <v>6.1674E-15</v>
      </c>
      <c r="J770" s="1">
        <f t="shared" si="90"/>
        <v>5.5840365850000001E-9</v>
      </c>
      <c r="K770" s="1">
        <f t="shared" si="91"/>
        <v>-1.297390248E-11</v>
      </c>
      <c r="L770" s="1">
        <f t="shared" si="92"/>
        <v>1.0426775219999998E-10</v>
      </c>
      <c r="M770" s="1">
        <f t="shared" si="93"/>
        <v>2.3078350228967924E-3</v>
      </c>
      <c r="N770" s="1">
        <f t="shared" si="94"/>
        <v>1.104469841148077E-6</v>
      </c>
      <c r="O770" s="1">
        <f t="shared" si="95"/>
        <v>413291.52983993071</v>
      </c>
    </row>
    <row r="771" spans="1:15" x14ac:dyDescent="0.35">
      <c r="A771" s="2">
        <v>44641.717604166668</v>
      </c>
      <c r="B771">
        <v>21669312</v>
      </c>
      <c r="C771" s="1">
        <v>2.7713399999999999E-11</v>
      </c>
      <c r="D771" s="1">
        <v>3.8812500000000002E-11</v>
      </c>
      <c r="E771" s="1">
        <v>5.5650499999999999E-9</v>
      </c>
      <c r="F771" s="1">
        <v>1.53724E-11</v>
      </c>
      <c r="G771" s="1">
        <v>3.1595699999999999E-10</v>
      </c>
      <c r="H771" s="1">
        <f t="shared" ref="H771:H834" si="96">0.648*C771</f>
        <v>1.79582832E-11</v>
      </c>
      <c r="I771" s="1">
        <f t="shared" ref="I771:I834" si="97">0.0002*D771</f>
        <v>7.762500000000001E-15</v>
      </c>
      <c r="J771" s="1">
        <f t="shared" ref="J771:J834" si="98">E771-(0.0005*E771)</f>
        <v>5.5622674750000001E-9</v>
      </c>
      <c r="K771" s="1">
        <f t="shared" ref="K771:K834" si="99">F771-(0.0001*F771)</f>
        <v>1.5370862759999999E-11</v>
      </c>
      <c r="L771" s="1">
        <f t="shared" ref="L771:L834" si="100">G771-(0.6653*G771)</f>
        <v>1.0575080789999999E-10</v>
      </c>
      <c r="M771" s="1">
        <f t="shared" ref="M771:M834" si="101">H771/J771</f>
        <v>3.2285903690742594E-3</v>
      </c>
      <c r="N771" s="1">
        <f t="shared" ref="N771:N834" si="102">I771/J771</f>
        <v>1.3955639556869747E-6</v>
      </c>
      <c r="O771" s="1">
        <f t="shared" ref="O771:O834" si="103">M771/J771</f>
        <v>580445.00441328727</v>
      </c>
    </row>
    <row r="772" spans="1:15" x14ac:dyDescent="0.35">
      <c r="A772" s="2">
        <v>44641.717962962961</v>
      </c>
      <c r="B772">
        <v>21700020</v>
      </c>
      <c r="C772" s="1">
        <v>2.23707E-11</v>
      </c>
      <c r="D772" s="1">
        <v>3.8771499999999999E-11</v>
      </c>
      <c r="E772" s="1">
        <v>5.57502E-9</v>
      </c>
      <c r="F772" s="1">
        <v>-1.93069E-11</v>
      </c>
      <c r="G772" s="1">
        <v>3.1062100000000002E-10</v>
      </c>
      <c r="H772" s="1">
        <f t="shared" si="96"/>
        <v>1.44962136E-11</v>
      </c>
      <c r="I772" s="1">
        <f t="shared" si="97"/>
        <v>7.7543000000000006E-15</v>
      </c>
      <c r="J772" s="1">
        <f t="shared" si="98"/>
        <v>5.57223249E-9</v>
      </c>
      <c r="K772" s="1">
        <f t="shared" si="99"/>
        <v>-1.930496931E-11</v>
      </c>
      <c r="L772" s="1">
        <f t="shared" si="100"/>
        <v>1.0396484869999999E-10</v>
      </c>
      <c r="M772" s="1">
        <f t="shared" si="101"/>
        <v>2.6015091125531986E-3</v>
      </c>
      <c r="N772" s="1">
        <f t="shared" si="102"/>
        <v>1.3915966381366834E-6</v>
      </c>
      <c r="O772" s="1">
        <f t="shared" si="103"/>
        <v>466870.16688946489</v>
      </c>
    </row>
    <row r="773" spans="1:15" x14ac:dyDescent="0.35">
      <c r="A773" s="2">
        <v>44641.718310185184</v>
      </c>
      <c r="B773">
        <v>21730728</v>
      </c>
      <c r="C773" s="1">
        <v>2.9605400000000002E-11</v>
      </c>
      <c r="D773" s="1">
        <v>4.9562499999999997E-11</v>
      </c>
      <c r="E773" s="1">
        <v>5.5647299999999997E-9</v>
      </c>
      <c r="F773" s="1">
        <v>6.6112300000000003E-12</v>
      </c>
      <c r="G773" s="1">
        <v>3.1444399999999998E-10</v>
      </c>
      <c r="H773" s="1">
        <f t="shared" si="96"/>
        <v>1.9184299200000002E-11</v>
      </c>
      <c r="I773" s="1">
        <f t="shared" si="97"/>
        <v>9.9125E-15</v>
      </c>
      <c r="J773" s="1">
        <f t="shared" si="98"/>
        <v>5.5619476349999997E-9</v>
      </c>
      <c r="K773" s="1">
        <f t="shared" si="99"/>
        <v>6.6105688770000007E-12</v>
      </c>
      <c r="L773" s="1">
        <f t="shared" si="100"/>
        <v>1.0524440679999999E-10</v>
      </c>
      <c r="M773" s="1">
        <f t="shared" si="101"/>
        <v>3.4492052890390083E-3</v>
      </c>
      <c r="N773" s="1">
        <f t="shared" si="102"/>
        <v>1.7821994471186711E-6</v>
      </c>
      <c r="O773" s="1">
        <f t="shared" si="103"/>
        <v>620143.43093307607</v>
      </c>
    </row>
    <row r="774" spans="1:15" x14ac:dyDescent="0.35">
      <c r="A774" s="2">
        <v>44641.718668981484</v>
      </c>
      <c r="B774">
        <v>21761436</v>
      </c>
      <c r="C774" s="1">
        <v>1.8500700000000001E-11</v>
      </c>
      <c r="D774" s="1">
        <v>3.9068500000000001E-11</v>
      </c>
      <c r="E774" s="1">
        <v>5.55028E-9</v>
      </c>
      <c r="F774" s="1">
        <v>8.9977299999999995E-12</v>
      </c>
      <c r="G774" s="1">
        <v>3.0873099999999999E-10</v>
      </c>
      <c r="H774" s="1">
        <f t="shared" si="96"/>
        <v>1.1988453600000001E-11</v>
      </c>
      <c r="I774" s="1">
        <f t="shared" si="97"/>
        <v>7.8136999999999999E-15</v>
      </c>
      <c r="J774" s="1">
        <f t="shared" si="98"/>
        <v>5.5475048600000003E-9</v>
      </c>
      <c r="K774" s="1">
        <f t="shared" si="99"/>
        <v>8.9968302269999994E-12</v>
      </c>
      <c r="L774" s="1">
        <f t="shared" si="100"/>
        <v>1.0333226569999999E-10</v>
      </c>
      <c r="M774" s="1">
        <f t="shared" si="101"/>
        <v>2.1610532847735082E-3</v>
      </c>
      <c r="N774" s="1">
        <f t="shared" si="102"/>
        <v>1.4085071031375355E-6</v>
      </c>
      <c r="O774" s="1">
        <f t="shared" si="103"/>
        <v>389554.10392799694</v>
      </c>
    </row>
    <row r="775" spans="1:15" x14ac:dyDescent="0.35">
      <c r="A775" s="2">
        <v>44641.719027777777</v>
      </c>
      <c r="B775">
        <v>21792140</v>
      </c>
      <c r="C775" s="1">
        <v>3.50019E-11</v>
      </c>
      <c r="D775" s="1">
        <v>3.5689900000000002E-11</v>
      </c>
      <c r="E775" s="1">
        <v>5.5628300000000003E-9</v>
      </c>
      <c r="F775" s="1">
        <v>1.93499E-12</v>
      </c>
      <c r="G775" s="1">
        <v>2.93106E-10</v>
      </c>
      <c r="H775" s="1">
        <f t="shared" si="96"/>
        <v>2.2681231199999999E-11</v>
      </c>
      <c r="I775" s="1">
        <f t="shared" si="97"/>
        <v>7.1379800000000009E-15</v>
      </c>
      <c r="J775" s="1">
        <f t="shared" si="98"/>
        <v>5.5600485850000007E-9</v>
      </c>
      <c r="K775" s="1">
        <f t="shared" si="99"/>
        <v>1.9347965010000002E-12</v>
      </c>
      <c r="L775" s="1">
        <f t="shared" si="100"/>
        <v>9.8102578199999998E-11</v>
      </c>
      <c r="M775" s="1">
        <f t="shared" si="101"/>
        <v>4.0793224831145959E-3</v>
      </c>
      <c r="N775" s="1">
        <f t="shared" si="102"/>
        <v>1.2837981342927419E-6</v>
      </c>
      <c r="O775" s="1">
        <f t="shared" si="103"/>
        <v>733684.68292163231</v>
      </c>
    </row>
    <row r="776" spans="1:15" x14ac:dyDescent="0.35">
      <c r="A776" s="2">
        <v>44641.719375000001</v>
      </c>
      <c r="B776">
        <v>21822848</v>
      </c>
      <c r="C776" s="1">
        <v>9.5997300000000003E-12</v>
      </c>
      <c r="D776" s="1">
        <v>3.6744400000000001E-11</v>
      </c>
      <c r="E776" s="1">
        <v>5.5578199999999997E-9</v>
      </c>
      <c r="F776" s="1">
        <v>1.16099E-11</v>
      </c>
      <c r="G776" s="1">
        <v>2.9644600000000001E-10</v>
      </c>
      <c r="H776" s="1">
        <f t="shared" si="96"/>
        <v>6.2206250400000006E-12</v>
      </c>
      <c r="I776" s="1">
        <f t="shared" si="97"/>
        <v>7.3488800000000012E-15</v>
      </c>
      <c r="J776" s="1">
        <f t="shared" si="98"/>
        <v>5.55504109E-9</v>
      </c>
      <c r="K776" s="1">
        <f t="shared" si="99"/>
        <v>1.160873901E-11</v>
      </c>
      <c r="L776" s="1">
        <f t="shared" si="100"/>
        <v>9.9220476200000004E-11</v>
      </c>
      <c r="M776" s="1">
        <f t="shared" si="101"/>
        <v>1.1198162064360176E-3</v>
      </c>
      <c r="N776" s="1">
        <f t="shared" si="102"/>
        <v>1.3229209075031344E-6</v>
      </c>
      <c r="O776" s="1">
        <f t="shared" si="103"/>
        <v>201585.58474965621</v>
      </c>
    </row>
    <row r="777" spans="1:15" x14ac:dyDescent="0.35">
      <c r="A777" s="2">
        <v>44641.719733796293</v>
      </c>
      <c r="B777">
        <v>21853556</v>
      </c>
      <c r="C777" s="1">
        <v>2.09194E-11</v>
      </c>
      <c r="D777" s="1">
        <v>3.8402999999999998E-11</v>
      </c>
      <c r="E777" s="1">
        <v>5.5016899999999998E-9</v>
      </c>
      <c r="F777" s="1">
        <v>-3.5958599999999997E-11</v>
      </c>
      <c r="G777" s="1">
        <v>2.9811199999999998E-10</v>
      </c>
      <c r="H777" s="1">
        <f t="shared" si="96"/>
        <v>1.35557712E-11</v>
      </c>
      <c r="I777" s="1">
        <f t="shared" si="97"/>
        <v>7.6805999999999994E-15</v>
      </c>
      <c r="J777" s="1">
        <f t="shared" si="98"/>
        <v>5.4989391549999997E-9</v>
      </c>
      <c r="K777" s="1">
        <f t="shared" si="99"/>
        <v>-3.5955004139999998E-11</v>
      </c>
      <c r="L777" s="1">
        <f t="shared" si="100"/>
        <v>9.9778086399999997E-11</v>
      </c>
      <c r="M777" s="1">
        <f t="shared" si="101"/>
        <v>2.4651611552519532E-3</v>
      </c>
      <c r="N777" s="1">
        <f t="shared" si="102"/>
        <v>1.3967421321649449E-6</v>
      </c>
      <c r="O777" s="1">
        <f t="shared" si="103"/>
        <v>448297.58718287788</v>
      </c>
    </row>
    <row r="778" spans="1:15" x14ac:dyDescent="0.35">
      <c r="A778" s="2">
        <v>44641.720057870371</v>
      </c>
      <c r="B778">
        <v>21881012</v>
      </c>
      <c r="C778" s="1">
        <v>2.26717E-11</v>
      </c>
      <c r="D778" s="1">
        <v>3.4850399999999999E-11</v>
      </c>
      <c r="E778" s="1">
        <v>5.1886600000000002E-9</v>
      </c>
      <c r="F778" s="1">
        <v>-2.1682700000000001E-11</v>
      </c>
      <c r="G778" s="1">
        <v>2.9749799999999999E-10</v>
      </c>
      <c r="H778" s="1">
        <f t="shared" si="96"/>
        <v>1.4691261600000001E-11</v>
      </c>
      <c r="I778" s="1">
        <f t="shared" si="97"/>
        <v>6.9700799999999999E-15</v>
      </c>
      <c r="J778" s="1">
        <f t="shared" si="98"/>
        <v>5.18606567E-9</v>
      </c>
      <c r="K778" s="1">
        <f t="shared" si="99"/>
        <v>-2.1680531730000002E-11</v>
      </c>
      <c r="L778" s="1">
        <f t="shared" si="100"/>
        <v>9.9572580599999995E-11</v>
      </c>
      <c r="M778" s="1">
        <f t="shared" si="101"/>
        <v>2.8328336999249764E-3</v>
      </c>
      <c r="N778" s="1">
        <f t="shared" si="102"/>
        <v>1.3440014923682985E-6</v>
      </c>
      <c r="O778" s="1">
        <f t="shared" si="103"/>
        <v>546239.4578441534</v>
      </c>
    </row>
    <row r="779" spans="1:15" x14ac:dyDescent="0.35">
      <c r="A779" s="2">
        <v>44641.720405092594</v>
      </c>
      <c r="B779">
        <v>21911720</v>
      </c>
      <c r="C779" s="1">
        <v>2.4843200000000001E-11</v>
      </c>
      <c r="D779" s="1">
        <v>2.7294699999999999E-11</v>
      </c>
      <c r="E779" s="1">
        <v>5.2996899999999999E-9</v>
      </c>
      <c r="F779" s="1">
        <v>1.37707E-11</v>
      </c>
      <c r="G779" s="1">
        <v>2.9488699999999998E-10</v>
      </c>
      <c r="H779" s="1">
        <f t="shared" si="96"/>
        <v>1.6098393600000001E-11</v>
      </c>
      <c r="I779" s="1">
        <f t="shared" si="97"/>
        <v>5.4589400000000003E-15</v>
      </c>
      <c r="J779" s="1">
        <f t="shared" si="98"/>
        <v>5.2970401549999997E-9</v>
      </c>
      <c r="K779" s="1">
        <f t="shared" si="99"/>
        <v>1.376932293E-11</v>
      </c>
      <c r="L779" s="1">
        <f t="shared" si="100"/>
        <v>9.8698678899999989E-11</v>
      </c>
      <c r="M779" s="1">
        <f t="shared" si="101"/>
        <v>3.0391299912658491E-3</v>
      </c>
      <c r="N779" s="1">
        <f t="shared" si="102"/>
        <v>1.0305642094948403E-6</v>
      </c>
      <c r="O779" s="1">
        <f t="shared" si="103"/>
        <v>573741.16531798302</v>
      </c>
    </row>
    <row r="780" spans="1:15" x14ac:dyDescent="0.35">
      <c r="A780" s="2">
        <v>44641.720763888887</v>
      </c>
      <c r="B780">
        <v>21942426</v>
      </c>
      <c r="C780" s="1">
        <v>3.12609E-11</v>
      </c>
      <c r="D780" s="1">
        <v>3.1768700000000003E-11</v>
      </c>
      <c r="E780" s="1">
        <v>5.5253100000000002E-9</v>
      </c>
      <c r="F780" s="1">
        <v>3.1293200000000002E-11</v>
      </c>
      <c r="G780" s="1">
        <v>3.0176700000000001E-10</v>
      </c>
      <c r="H780" s="1">
        <f t="shared" si="96"/>
        <v>2.0257063200000001E-11</v>
      </c>
      <c r="I780" s="1">
        <f t="shared" si="97"/>
        <v>6.3537400000000006E-15</v>
      </c>
      <c r="J780" s="1">
        <f t="shared" si="98"/>
        <v>5.5225473450000006E-9</v>
      </c>
      <c r="K780" s="1">
        <f t="shared" si="99"/>
        <v>3.1290070680000002E-11</v>
      </c>
      <c r="L780" s="1">
        <f t="shared" si="100"/>
        <v>1.010014149E-10</v>
      </c>
      <c r="M780" s="1">
        <f t="shared" si="101"/>
        <v>3.6680651037496897E-3</v>
      </c>
      <c r="N780" s="1">
        <f t="shared" si="102"/>
        <v>1.1505089233417881E-6</v>
      </c>
      <c r="O780" s="1">
        <f t="shared" si="103"/>
        <v>664198.03663080942</v>
      </c>
    </row>
    <row r="781" spans="1:15" x14ac:dyDescent="0.35">
      <c r="A781" s="2">
        <v>44641.721122685187</v>
      </c>
      <c r="B781">
        <v>21973132</v>
      </c>
      <c r="C781" s="1">
        <v>1.6415200000000001E-11</v>
      </c>
      <c r="D781" s="1">
        <v>3.2546800000000001E-11</v>
      </c>
      <c r="E781" s="1">
        <v>1.2102699999999999E-7</v>
      </c>
      <c r="F781" s="1">
        <v>-7.3529800000000004E-12</v>
      </c>
      <c r="G781" s="1">
        <v>3.1968099999999998E-10</v>
      </c>
      <c r="H781" s="1">
        <f t="shared" si="96"/>
        <v>1.0637049600000001E-11</v>
      </c>
      <c r="I781" s="1">
        <f t="shared" si="97"/>
        <v>6.5093600000000005E-15</v>
      </c>
      <c r="J781" s="1">
        <f t="shared" si="98"/>
        <v>1.2096648649999999E-7</v>
      </c>
      <c r="K781" s="1">
        <f t="shared" si="99"/>
        <v>-7.3522447020000008E-12</v>
      </c>
      <c r="L781" s="1">
        <f t="shared" si="100"/>
        <v>1.069972307E-10</v>
      </c>
      <c r="M781" s="1">
        <f t="shared" si="101"/>
        <v>8.7933855961006203E-5</v>
      </c>
      <c r="N781" s="1">
        <f t="shared" si="102"/>
        <v>5.3811267801020252E-8</v>
      </c>
      <c r="O781" s="1">
        <f t="shared" si="103"/>
        <v>726.92742019093203</v>
      </c>
    </row>
    <row r="782" spans="1:15" x14ac:dyDescent="0.35">
      <c r="A782" s="2">
        <v>44641.721493055556</v>
      </c>
      <c r="B782">
        <v>22005380</v>
      </c>
      <c r="C782" s="1">
        <v>2.8691699999999999E-11</v>
      </c>
      <c r="D782" s="1">
        <v>3.5372499999999999E-11</v>
      </c>
      <c r="E782" s="1">
        <v>2.8406800000000003E-7</v>
      </c>
      <c r="F782" s="1">
        <v>-3.1067400000000001E-12</v>
      </c>
      <c r="G782" s="1">
        <v>2.8678600000000002E-10</v>
      </c>
      <c r="H782" s="1">
        <f t="shared" si="96"/>
        <v>1.85922216E-11</v>
      </c>
      <c r="I782" s="1">
        <f t="shared" si="97"/>
        <v>7.0745000000000001E-15</v>
      </c>
      <c r="J782" s="1">
        <f t="shared" si="98"/>
        <v>2.8392596600000001E-7</v>
      </c>
      <c r="K782" s="1">
        <f t="shared" si="99"/>
        <v>-3.1064293260000001E-12</v>
      </c>
      <c r="L782" s="1">
        <f t="shared" si="100"/>
        <v>9.5987274200000006E-11</v>
      </c>
      <c r="M782" s="1">
        <f t="shared" si="101"/>
        <v>6.5482639231383301E-5</v>
      </c>
      <c r="N782" s="1">
        <f t="shared" si="102"/>
        <v>2.4916706631897133E-8</v>
      </c>
      <c r="O782" s="1">
        <f t="shared" si="103"/>
        <v>230.63279542168854</v>
      </c>
    </row>
    <row r="783" spans="1:15" x14ac:dyDescent="0.35">
      <c r="A783" s="2">
        <v>44641.721817129626</v>
      </c>
      <c r="B783">
        <v>22033488</v>
      </c>
      <c r="C783" s="1">
        <v>1.5737900000000001E-11</v>
      </c>
      <c r="D783" s="1">
        <v>3.1072599999999997E-11</v>
      </c>
      <c r="E783" s="1">
        <v>3.4776199999999999E-7</v>
      </c>
      <c r="F783" s="1">
        <v>3.2249900000000002E-13</v>
      </c>
      <c r="G783" s="1">
        <v>2.72965E-10</v>
      </c>
      <c r="H783" s="1">
        <f t="shared" si="96"/>
        <v>1.0198159200000001E-11</v>
      </c>
      <c r="I783" s="1">
        <f t="shared" si="97"/>
        <v>6.2145199999999999E-15</v>
      </c>
      <c r="J783" s="1">
        <f t="shared" si="98"/>
        <v>3.4758811900000001E-7</v>
      </c>
      <c r="K783" s="1">
        <f t="shared" si="99"/>
        <v>3.2246675010000003E-13</v>
      </c>
      <c r="L783" s="1">
        <f t="shared" si="100"/>
        <v>9.1361385499999997E-11</v>
      </c>
      <c r="M783" s="1">
        <f t="shared" si="101"/>
        <v>2.9339780742045448E-5</v>
      </c>
      <c r="N783" s="1">
        <f t="shared" si="102"/>
        <v>1.7878977042940871E-8</v>
      </c>
      <c r="O783" s="1">
        <f t="shared" si="103"/>
        <v>84.409619139040387</v>
      </c>
    </row>
    <row r="784" spans="1:15" x14ac:dyDescent="0.35">
      <c r="A784" s="2">
        <v>44641.722141203703</v>
      </c>
      <c r="B784">
        <v>22061596</v>
      </c>
      <c r="C784" s="1">
        <v>1.7027900000000001E-11</v>
      </c>
      <c r="D784" s="1">
        <v>1.70259E-11</v>
      </c>
      <c r="E784" s="1">
        <v>3.7185900000000002E-7</v>
      </c>
      <c r="F784" s="1">
        <v>2.2564199999999999E-11</v>
      </c>
      <c r="G784" s="1">
        <v>2.5009000000000001E-10</v>
      </c>
      <c r="H784" s="1">
        <f t="shared" si="96"/>
        <v>1.1034079200000001E-11</v>
      </c>
      <c r="I784" s="1">
        <f t="shared" si="97"/>
        <v>3.4051800000000002E-15</v>
      </c>
      <c r="J784" s="1">
        <f t="shared" si="98"/>
        <v>3.7167307050000001E-7</v>
      </c>
      <c r="K784" s="1">
        <f t="shared" si="99"/>
        <v>2.2561943579999999E-11</v>
      </c>
      <c r="L784" s="1">
        <f t="shared" si="100"/>
        <v>8.3705122999999997E-11</v>
      </c>
      <c r="M784" s="1">
        <f t="shared" si="101"/>
        <v>2.9687593952276938E-5</v>
      </c>
      <c r="N784" s="1">
        <f t="shared" si="102"/>
        <v>9.1617614249510177E-9</v>
      </c>
      <c r="O784" s="1">
        <f t="shared" si="103"/>
        <v>79.87555814129648</v>
      </c>
    </row>
    <row r="785" spans="1:15" x14ac:dyDescent="0.35">
      <c r="A785" s="2">
        <v>44641.72246527778</v>
      </c>
      <c r="B785">
        <v>22089702</v>
      </c>
      <c r="C785" s="1">
        <v>1.12283E-10</v>
      </c>
      <c r="D785" s="1">
        <v>4.79142E-11</v>
      </c>
      <c r="E785" s="1">
        <v>3.5510699999999998E-7</v>
      </c>
      <c r="F785" s="1">
        <v>3.1594199999999999E-11</v>
      </c>
      <c r="G785" s="1">
        <v>1.1736400000000001E-9</v>
      </c>
      <c r="H785" s="1">
        <f t="shared" si="96"/>
        <v>7.2759383999999996E-11</v>
      </c>
      <c r="I785" s="1">
        <f t="shared" si="97"/>
        <v>9.5828400000000001E-15</v>
      </c>
      <c r="J785" s="1">
        <f t="shared" si="98"/>
        <v>3.5492944649999997E-7</v>
      </c>
      <c r="K785" s="1">
        <f t="shared" si="99"/>
        <v>3.1591040579999998E-11</v>
      </c>
      <c r="L785" s="1">
        <f t="shared" si="100"/>
        <v>3.9281730800000002E-10</v>
      </c>
      <c r="M785" s="1">
        <f t="shared" si="101"/>
        <v>2.0499675278421849E-4</v>
      </c>
      <c r="N785" s="1">
        <f t="shared" si="102"/>
        <v>2.6999281390984846E-8</v>
      </c>
      <c r="O785" s="1">
        <f t="shared" si="103"/>
        <v>577.57042929437102</v>
      </c>
    </row>
    <row r="786" spans="1:15" x14ac:dyDescent="0.35">
      <c r="A786" s="2">
        <v>44641.722858796296</v>
      </c>
      <c r="B786">
        <v>22123140</v>
      </c>
      <c r="C786" s="1">
        <v>7.23431E-9</v>
      </c>
      <c r="D786" s="1">
        <v>4.26313E-11</v>
      </c>
      <c r="E786" s="1">
        <v>3.33697E-7</v>
      </c>
      <c r="F786" s="1">
        <v>1.2471E-10</v>
      </c>
      <c r="G786" s="1">
        <v>1.6260899999999999E-9</v>
      </c>
      <c r="H786" s="1">
        <f t="shared" si="96"/>
        <v>4.6878328800000004E-9</v>
      </c>
      <c r="I786" s="1">
        <f t="shared" si="97"/>
        <v>8.5262600000000006E-15</v>
      </c>
      <c r="J786" s="1">
        <f t="shared" si="98"/>
        <v>3.3353015150000002E-7</v>
      </c>
      <c r="K786" s="1">
        <f t="shared" si="99"/>
        <v>1.2469752900000001E-10</v>
      </c>
      <c r="L786" s="1">
        <f t="shared" si="100"/>
        <v>5.4425232299999988E-10</v>
      </c>
      <c r="M786" s="1">
        <f t="shared" si="101"/>
        <v>1.4055199684098126E-2</v>
      </c>
      <c r="N786" s="1">
        <f t="shared" si="102"/>
        <v>2.556368580667886E-8</v>
      </c>
      <c r="O786" s="1">
        <f t="shared" si="103"/>
        <v>42140.716876381492</v>
      </c>
    </row>
    <row r="787" spans="1:15" x14ac:dyDescent="0.35">
      <c r="A787" s="2">
        <v>44641.723101851851</v>
      </c>
      <c r="B787">
        <v>22144616</v>
      </c>
      <c r="C787" s="1">
        <v>9.9724499999999994E-9</v>
      </c>
      <c r="D787" s="1">
        <v>4.8037000000000003E-11</v>
      </c>
      <c r="E787" s="1">
        <v>3.3719099999999999E-7</v>
      </c>
      <c r="F787" s="1">
        <v>1.2718299999999999E-10</v>
      </c>
      <c r="G787" s="1">
        <v>1.34943E-9</v>
      </c>
      <c r="H787" s="1">
        <f t="shared" si="96"/>
        <v>6.4621476000000001E-9</v>
      </c>
      <c r="I787" s="1">
        <f t="shared" si="97"/>
        <v>9.6074000000000007E-15</v>
      </c>
      <c r="J787" s="1">
        <f t="shared" si="98"/>
        <v>3.3702240449999997E-7</v>
      </c>
      <c r="K787" s="1">
        <f t="shared" si="99"/>
        <v>1.271702817E-10</v>
      </c>
      <c r="L787" s="1">
        <f t="shared" si="100"/>
        <v>4.5165422100000001E-10</v>
      </c>
      <c r="M787" s="1">
        <f t="shared" si="101"/>
        <v>1.9174237420764708E-2</v>
      </c>
      <c r="N787" s="1">
        <f t="shared" si="102"/>
        <v>2.8506710152559017E-8</v>
      </c>
      <c r="O787" s="1">
        <f t="shared" si="103"/>
        <v>56893.064570028342</v>
      </c>
    </row>
    <row r="788" spans="1:15" x14ac:dyDescent="0.35">
      <c r="A788" s="2">
        <v>44641.723368055558</v>
      </c>
      <c r="B788">
        <v>22167644</v>
      </c>
      <c r="C788" s="1">
        <v>1.12397E-8</v>
      </c>
      <c r="D788" s="1">
        <v>3.3273700000000002E-11</v>
      </c>
      <c r="E788" s="1">
        <v>3.3235300000000001E-7</v>
      </c>
      <c r="F788" s="1">
        <v>9.4202100000000005E-11</v>
      </c>
      <c r="G788" s="1">
        <v>1.0310299999999999E-9</v>
      </c>
      <c r="H788" s="1">
        <f t="shared" si="96"/>
        <v>7.2833256000000002E-9</v>
      </c>
      <c r="I788" s="1">
        <f t="shared" si="97"/>
        <v>6.6547400000000005E-15</v>
      </c>
      <c r="J788" s="1">
        <f t="shared" si="98"/>
        <v>3.3218682350000003E-7</v>
      </c>
      <c r="K788" s="1">
        <f t="shared" si="99"/>
        <v>9.4192679790000009E-11</v>
      </c>
      <c r="L788" s="1">
        <f t="shared" si="100"/>
        <v>3.4508574099999998E-10</v>
      </c>
      <c r="M788" s="1">
        <f t="shared" si="101"/>
        <v>2.1925389825102438E-2</v>
      </c>
      <c r="N788" s="1">
        <f t="shared" si="102"/>
        <v>2.0033124522773251E-8</v>
      </c>
      <c r="O788" s="1">
        <f t="shared" si="103"/>
        <v>66003.189392316272</v>
      </c>
    </row>
    <row r="789" spans="1:15" x14ac:dyDescent="0.35">
      <c r="A789" s="2">
        <v>44641.723599537036</v>
      </c>
      <c r="B789">
        <v>22187020</v>
      </c>
      <c r="C789" s="1">
        <v>1.15152E-8</v>
      </c>
      <c r="D789" s="1">
        <v>2.9158000000000002E-11</v>
      </c>
      <c r="E789" s="1">
        <v>3.28233E-7</v>
      </c>
      <c r="F789" s="1">
        <v>9.21811E-11</v>
      </c>
      <c r="G789" s="1">
        <v>8.3559999999999999E-10</v>
      </c>
      <c r="H789" s="1">
        <f t="shared" si="96"/>
        <v>7.4618496000000009E-9</v>
      </c>
      <c r="I789" s="1">
        <f t="shared" si="97"/>
        <v>5.8316000000000003E-15</v>
      </c>
      <c r="J789" s="1">
        <f t="shared" si="98"/>
        <v>3.2806888349999997E-7</v>
      </c>
      <c r="K789" s="1">
        <f t="shared" si="99"/>
        <v>9.2171881890000001E-11</v>
      </c>
      <c r="L789" s="1">
        <f t="shared" si="100"/>
        <v>2.7967531999999995E-10</v>
      </c>
      <c r="M789" s="1">
        <f t="shared" si="101"/>
        <v>2.2744764820099135E-2</v>
      </c>
      <c r="N789" s="1">
        <f t="shared" si="102"/>
        <v>1.7775535240604434E-8</v>
      </c>
      <c r="O789" s="1">
        <f t="shared" si="103"/>
        <v>69329.235304021568</v>
      </c>
    </row>
    <row r="790" spans="1:15" x14ac:dyDescent="0.35">
      <c r="A790" s="2">
        <v>44641.723819444444</v>
      </c>
      <c r="B790">
        <v>22206396</v>
      </c>
      <c r="C790" s="1">
        <v>1.1761199999999999E-8</v>
      </c>
      <c r="D790" s="1">
        <v>4.7064399999999997E-11</v>
      </c>
      <c r="E790" s="1">
        <v>3.2832200000000002E-7</v>
      </c>
      <c r="F790" s="1">
        <v>8.1065600000000004E-11</v>
      </c>
      <c r="G790" s="1">
        <v>7.1240100000000005E-10</v>
      </c>
      <c r="H790" s="1">
        <f t="shared" si="96"/>
        <v>7.6212576000000003E-9</v>
      </c>
      <c r="I790" s="1">
        <f t="shared" si="97"/>
        <v>9.41288E-15</v>
      </c>
      <c r="J790" s="1">
        <f t="shared" si="98"/>
        <v>3.2815783900000004E-7</v>
      </c>
      <c r="K790" s="1">
        <f t="shared" si="99"/>
        <v>8.1057493440000008E-11</v>
      </c>
      <c r="L790" s="1">
        <f t="shared" si="100"/>
        <v>2.384406147E-10</v>
      </c>
      <c r="M790" s="1">
        <f t="shared" si="101"/>
        <v>2.3224365516375793E-2</v>
      </c>
      <c r="N790" s="1">
        <f t="shared" si="102"/>
        <v>2.8684001664211345E-8</v>
      </c>
      <c r="O790" s="1">
        <f t="shared" si="103"/>
        <v>70771.935807316768</v>
      </c>
    </row>
    <row r="791" spans="1:15" x14ac:dyDescent="0.35">
      <c r="A791" s="2">
        <v>44641.724039351851</v>
      </c>
      <c r="B791">
        <v>22225772</v>
      </c>
      <c r="C791" s="1">
        <v>1.11409E-8</v>
      </c>
      <c r="D791" s="1">
        <v>3.7543E-11</v>
      </c>
      <c r="E791" s="1">
        <v>3.7499499999999998E-7</v>
      </c>
      <c r="F791" s="1">
        <v>6.1898399999999995E-11</v>
      </c>
      <c r="G791" s="1">
        <v>5.6184E-10</v>
      </c>
      <c r="H791" s="1">
        <f t="shared" si="96"/>
        <v>7.2193031999999999E-9</v>
      </c>
      <c r="I791" s="1">
        <f t="shared" si="97"/>
        <v>7.5086000000000006E-15</v>
      </c>
      <c r="J791" s="1">
        <f t="shared" si="98"/>
        <v>3.748075025E-7</v>
      </c>
      <c r="K791" s="1">
        <f t="shared" si="99"/>
        <v>6.1892210159999997E-11</v>
      </c>
      <c r="L791" s="1">
        <f t="shared" si="100"/>
        <v>1.8804784799999999E-10</v>
      </c>
      <c r="M791" s="1">
        <f t="shared" si="101"/>
        <v>1.9261362571044053E-2</v>
      </c>
      <c r="N791" s="1">
        <f t="shared" si="102"/>
        <v>2.0033216917796357E-8</v>
      </c>
      <c r="O791" s="1">
        <f t="shared" si="103"/>
        <v>51390.013387056075</v>
      </c>
    </row>
    <row r="792" spans="1:15" x14ac:dyDescent="0.35">
      <c r="A792" s="2">
        <v>44641.724293981482</v>
      </c>
      <c r="B792">
        <v>22247738</v>
      </c>
      <c r="C792" s="1">
        <v>5.1406600000000003E-9</v>
      </c>
      <c r="D792" s="1">
        <v>3.8833000000000003E-11</v>
      </c>
      <c r="E792" s="1">
        <v>3.0843400000000002E-7</v>
      </c>
      <c r="F792" s="1">
        <v>2.4445400000000001E-11</v>
      </c>
      <c r="G792" s="1">
        <v>4.56021E-10</v>
      </c>
      <c r="H792" s="1">
        <f t="shared" si="96"/>
        <v>3.3311476800000004E-9</v>
      </c>
      <c r="I792" s="1">
        <f t="shared" si="97"/>
        <v>7.7666000000000012E-15</v>
      </c>
      <c r="J792" s="1">
        <f t="shared" si="98"/>
        <v>3.0827978300000001E-7</v>
      </c>
      <c r="K792" s="1">
        <f t="shared" si="99"/>
        <v>2.444295546E-11</v>
      </c>
      <c r="L792" s="1">
        <f t="shared" si="100"/>
        <v>1.5263022870000001E-10</v>
      </c>
      <c r="M792" s="1">
        <f t="shared" si="101"/>
        <v>1.0805598886774875E-2</v>
      </c>
      <c r="N792" s="1">
        <f t="shared" si="102"/>
        <v>2.5193348472027441E-8</v>
      </c>
      <c r="O792" s="1">
        <f t="shared" si="103"/>
        <v>35051.273170173714</v>
      </c>
    </row>
    <row r="793" spans="1:15" x14ac:dyDescent="0.35">
      <c r="A793" s="2">
        <v>44641.724548611113</v>
      </c>
      <c r="B793">
        <v>22269216</v>
      </c>
      <c r="C793" s="1">
        <v>2.54047E-9</v>
      </c>
      <c r="D793" s="1">
        <v>1.01664E-11</v>
      </c>
      <c r="E793" s="1">
        <v>3.13809E-7</v>
      </c>
      <c r="F793" s="1">
        <v>5.72759E-11</v>
      </c>
      <c r="G793" s="1">
        <v>4.0529700000000001E-10</v>
      </c>
      <c r="H793" s="1">
        <f t="shared" si="96"/>
        <v>1.64622456E-9</v>
      </c>
      <c r="I793" s="1">
        <f t="shared" si="97"/>
        <v>2.0332800000000002E-15</v>
      </c>
      <c r="J793" s="1">
        <f t="shared" si="98"/>
        <v>3.1365209549999998E-7</v>
      </c>
      <c r="K793" s="1">
        <f t="shared" si="99"/>
        <v>5.7270172410000002E-11</v>
      </c>
      <c r="L793" s="1">
        <f t="shared" si="100"/>
        <v>1.3565290590000002E-10</v>
      </c>
      <c r="M793" s="1">
        <f t="shared" si="101"/>
        <v>5.2485686645125573E-3</v>
      </c>
      <c r="N793" s="1">
        <f t="shared" si="102"/>
        <v>6.4825965749047585E-9</v>
      </c>
      <c r="O793" s="1">
        <f t="shared" si="103"/>
        <v>16733.727399926003</v>
      </c>
    </row>
    <row r="794" spans="1:15" x14ac:dyDescent="0.35">
      <c r="A794" s="2">
        <v>44641.724791666667</v>
      </c>
      <c r="B794">
        <v>22290692</v>
      </c>
      <c r="C794" s="1">
        <v>1.3535400000000001E-9</v>
      </c>
      <c r="D794" s="1">
        <v>2.50321E-11</v>
      </c>
      <c r="E794" s="1">
        <v>3.37638E-7</v>
      </c>
      <c r="F794" s="1">
        <v>2.2467399999999999E-11</v>
      </c>
      <c r="G794" s="1">
        <v>3.6902400000000002E-10</v>
      </c>
      <c r="H794" s="1">
        <f t="shared" si="96"/>
        <v>8.7709392000000011E-10</v>
      </c>
      <c r="I794" s="1">
        <f t="shared" si="97"/>
        <v>5.0064200000000006E-15</v>
      </c>
      <c r="J794" s="1">
        <f t="shared" si="98"/>
        <v>3.3746918100000001E-7</v>
      </c>
      <c r="K794" s="1">
        <f t="shared" si="99"/>
        <v>2.2465153259999999E-11</v>
      </c>
      <c r="L794" s="1">
        <f t="shared" si="100"/>
        <v>1.2351233280000002E-10</v>
      </c>
      <c r="M794" s="1">
        <f t="shared" si="101"/>
        <v>2.5990341322456941E-3</v>
      </c>
      <c r="N794" s="1">
        <f t="shared" si="102"/>
        <v>1.4835191720810797E-8</v>
      </c>
      <c r="O794" s="1">
        <f t="shared" si="103"/>
        <v>7701.5451441940531</v>
      </c>
    </row>
    <row r="795" spans="1:15" x14ac:dyDescent="0.35">
      <c r="A795" s="2">
        <v>44641.725127314814</v>
      </c>
      <c r="B795">
        <v>22319708</v>
      </c>
      <c r="C795" s="1">
        <v>6.0756699999999998E-10</v>
      </c>
      <c r="D795" s="1">
        <v>2.2083500000000001E-11</v>
      </c>
      <c r="E795" s="1">
        <v>3.5716699999999998E-7</v>
      </c>
      <c r="F795" s="1">
        <v>4.4612399999999998E-11</v>
      </c>
      <c r="G795" s="1">
        <v>3.3432400000000002E-10</v>
      </c>
      <c r="H795" s="1">
        <f t="shared" si="96"/>
        <v>3.93703416E-10</v>
      </c>
      <c r="I795" s="1">
        <f t="shared" si="97"/>
        <v>4.4167000000000002E-15</v>
      </c>
      <c r="J795" s="1">
        <f t="shared" si="98"/>
        <v>3.569884165E-7</v>
      </c>
      <c r="K795" s="1">
        <f t="shared" si="99"/>
        <v>4.4607938759999996E-11</v>
      </c>
      <c r="L795" s="1">
        <f t="shared" si="100"/>
        <v>1.118982428E-10</v>
      </c>
      <c r="M795" s="1">
        <f t="shared" si="101"/>
        <v>1.1028464728910889E-3</v>
      </c>
      <c r="N795" s="1">
        <f t="shared" si="102"/>
        <v>1.2372110118592602E-8</v>
      </c>
      <c r="O795" s="1">
        <f t="shared" si="103"/>
        <v>3089.3060444472121</v>
      </c>
    </row>
    <row r="796" spans="1:15" x14ac:dyDescent="0.35">
      <c r="A796" s="2">
        <v>44641.725451388891</v>
      </c>
      <c r="B796">
        <v>22347816</v>
      </c>
      <c r="C796" s="1">
        <v>3.1590899999999999E-10</v>
      </c>
      <c r="D796" s="1">
        <v>3.0345599999999997E-11</v>
      </c>
      <c r="E796" s="1">
        <v>2.09535E-7</v>
      </c>
      <c r="F796" s="1">
        <v>5.4072400000000003E-12</v>
      </c>
      <c r="G796" s="1">
        <v>5.7071600000000004E-10</v>
      </c>
      <c r="H796" s="1">
        <f t="shared" si="96"/>
        <v>2.0470903199999999E-10</v>
      </c>
      <c r="I796" s="1">
        <f t="shared" si="97"/>
        <v>6.0691199999999995E-15</v>
      </c>
      <c r="J796" s="1">
        <f t="shared" si="98"/>
        <v>2.0943023250000001E-7</v>
      </c>
      <c r="K796" s="1">
        <f t="shared" si="99"/>
        <v>5.4066992759999999E-12</v>
      </c>
      <c r="L796" s="1">
        <f t="shared" si="100"/>
        <v>1.9101864520000001E-10</v>
      </c>
      <c r="M796" s="1">
        <f t="shared" si="101"/>
        <v>9.7745692948127713E-4</v>
      </c>
      <c r="N796" s="1">
        <f t="shared" si="102"/>
        <v>2.8979197165337623E-8</v>
      </c>
      <c r="O796" s="1">
        <f t="shared" si="103"/>
        <v>4667.2198078244364</v>
      </c>
    </row>
    <row r="797" spans="1:15" x14ac:dyDescent="0.35">
      <c r="A797" s="2">
        <v>44641.725775462961</v>
      </c>
      <c r="B797">
        <v>22375920</v>
      </c>
      <c r="C797" s="1">
        <v>1.46737E-10</v>
      </c>
      <c r="D797" s="1">
        <v>3.6263199999999998E-11</v>
      </c>
      <c r="E797" s="1">
        <v>6.6398400000000005E-8</v>
      </c>
      <c r="F797" s="1">
        <v>1.6877399999999999E-11</v>
      </c>
      <c r="G797" s="1">
        <v>6.2451199999999996E-10</v>
      </c>
      <c r="H797" s="1">
        <f t="shared" si="96"/>
        <v>9.508557600000001E-11</v>
      </c>
      <c r="I797" s="1">
        <f t="shared" si="97"/>
        <v>7.2526400000000002E-15</v>
      </c>
      <c r="J797" s="1">
        <f t="shared" si="98"/>
        <v>6.636520080000001E-8</v>
      </c>
      <c r="K797" s="1">
        <f t="shared" si="99"/>
        <v>1.6875712259999999E-11</v>
      </c>
      <c r="L797" s="1">
        <f t="shared" si="100"/>
        <v>2.0902416639999999E-10</v>
      </c>
      <c r="M797" s="1">
        <f t="shared" si="101"/>
        <v>1.4327625751717758E-3</v>
      </c>
      <c r="N797" s="1">
        <f t="shared" si="102"/>
        <v>1.0928377994149004E-7</v>
      </c>
      <c r="O797" s="1">
        <f t="shared" si="103"/>
        <v>21589.064116442416</v>
      </c>
    </row>
    <row r="798" spans="1:15" x14ac:dyDescent="0.35">
      <c r="A798" s="2">
        <v>44641.726122685184</v>
      </c>
      <c r="B798">
        <v>22405050</v>
      </c>
      <c r="C798" s="1">
        <v>7.8560799999999995E-11</v>
      </c>
      <c r="D798" s="1">
        <v>3.0847200000000001E-11</v>
      </c>
      <c r="E798" s="1">
        <v>2.4133199999999999E-8</v>
      </c>
      <c r="F798" s="1">
        <v>2.7509200000000001E-11</v>
      </c>
      <c r="G798" s="1">
        <v>5.7648299999999998E-10</v>
      </c>
      <c r="H798" s="1">
        <f t="shared" si="96"/>
        <v>5.0907398399999999E-11</v>
      </c>
      <c r="I798" s="1">
        <f t="shared" si="97"/>
        <v>6.1694400000000003E-15</v>
      </c>
      <c r="J798" s="1">
        <f t="shared" si="98"/>
        <v>2.4121133400000001E-8</v>
      </c>
      <c r="K798" s="1">
        <f t="shared" si="99"/>
        <v>2.750644908E-11</v>
      </c>
      <c r="L798" s="1">
        <f t="shared" si="100"/>
        <v>1.9294886010000001E-10</v>
      </c>
      <c r="M798" s="1">
        <f t="shared" si="101"/>
        <v>2.1104894847105318E-3</v>
      </c>
      <c r="N798" s="1">
        <f t="shared" si="102"/>
        <v>2.5576907592576058E-7</v>
      </c>
      <c r="O798" s="1">
        <f t="shared" si="103"/>
        <v>87495.452627053237</v>
      </c>
    </row>
    <row r="799" spans="1:15" x14ac:dyDescent="0.35">
      <c r="A799" s="2">
        <v>44641.726446759261</v>
      </c>
      <c r="B799">
        <v>22433656</v>
      </c>
      <c r="C799" s="1">
        <v>5.8995900000000001E-11</v>
      </c>
      <c r="D799" s="1">
        <v>5.0903699999999997E-11</v>
      </c>
      <c r="E799" s="1">
        <v>1.16838E-8</v>
      </c>
      <c r="F799" s="1">
        <v>1.8683399999999999E-11</v>
      </c>
      <c r="G799" s="1">
        <v>5.44786E-10</v>
      </c>
      <c r="H799" s="1">
        <f t="shared" si="96"/>
        <v>3.8229343200000002E-11</v>
      </c>
      <c r="I799" s="1">
        <f t="shared" si="97"/>
        <v>1.018074E-14</v>
      </c>
      <c r="J799" s="1">
        <f t="shared" si="98"/>
        <v>1.16779581E-8</v>
      </c>
      <c r="K799" s="1">
        <f t="shared" si="99"/>
        <v>1.8681531659999997E-11</v>
      </c>
      <c r="L799" s="1">
        <f t="shared" si="100"/>
        <v>1.823398742E-10</v>
      </c>
      <c r="M799" s="1">
        <f t="shared" si="101"/>
        <v>3.2736325025862186E-3</v>
      </c>
      <c r="N799" s="1">
        <f t="shared" si="102"/>
        <v>8.7179110533030599E-7</v>
      </c>
      <c r="O799" s="1">
        <f t="shared" si="103"/>
        <v>280325.76196571713</v>
      </c>
    </row>
    <row r="800" spans="1:15" x14ac:dyDescent="0.35">
      <c r="A800" s="2">
        <v>44641.726782407408</v>
      </c>
      <c r="B800">
        <v>22462264</v>
      </c>
      <c r="C800" s="1">
        <v>5.7308100000000002E-11</v>
      </c>
      <c r="D800" s="1">
        <v>3.01307E-11</v>
      </c>
      <c r="E800" s="1">
        <v>7.9236299999999999E-9</v>
      </c>
      <c r="F800" s="1">
        <v>1.8597400000000001E-11</v>
      </c>
      <c r="G800" s="1">
        <v>4.9667200000000002E-10</v>
      </c>
      <c r="H800" s="1">
        <f t="shared" si="96"/>
        <v>3.7135648800000003E-11</v>
      </c>
      <c r="I800" s="1">
        <f t="shared" si="97"/>
        <v>6.0261400000000005E-15</v>
      </c>
      <c r="J800" s="1">
        <f t="shared" si="98"/>
        <v>7.9196681850000003E-9</v>
      </c>
      <c r="K800" s="1">
        <f t="shared" si="99"/>
        <v>1.8595540260000001E-11</v>
      </c>
      <c r="L800" s="1">
        <f t="shared" si="100"/>
        <v>1.6623611840000002E-10</v>
      </c>
      <c r="M800" s="1">
        <f t="shared" si="101"/>
        <v>4.6890409967346378E-3</v>
      </c>
      <c r="N800" s="1">
        <f t="shared" si="102"/>
        <v>7.6090814150694126E-7</v>
      </c>
      <c r="O800" s="1">
        <f t="shared" si="103"/>
        <v>592075.43639464199</v>
      </c>
    </row>
    <row r="801" spans="1:15" x14ac:dyDescent="0.35">
      <c r="A801" s="2">
        <v>44641.727106481485</v>
      </c>
      <c r="B801">
        <v>22490870</v>
      </c>
      <c r="C801" s="1">
        <v>5.68996E-11</v>
      </c>
      <c r="D801" s="1">
        <v>3.6693199999999997E-11</v>
      </c>
      <c r="E801" s="1">
        <v>6.60099E-9</v>
      </c>
      <c r="F801" s="1">
        <v>1.6608700000000001E-11</v>
      </c>
      <c r="G801" s="1">
        <v>4.6683299999999995E-10</v>
      </c>
      <c r="H801" s="1">
        <f t="shared" si="96"/>
        <v>3.6870940800000005E-11</v>
      </c>
      <c r="I801" s="1">
        <f t="shared" si="97"/>
        <v>7.3386400000000005E-15</v>
      </c>
      <c r="J801" s="1">
        <f t="shared" si="98"/>
        <v>6.597689505E-9</v>
      </c>
      <c r="K801" s="1">
        <f t="shared" si="99"/>
        <v>1.660703913E-11</v>
      </c>
      <c r="L801" s="1">
        <f t="shared" si="100"/>
        <v>1.562490051E-10</v>
      </c>
      <c r="M801" s="1">
        <f t="shared" si="101"/>
        <v>5.5884625628498724E-3</v>
      </c>
      <c r="N801" s="1">
        <f t="shared" si="102"/>
        <v>1.1123045415275268E-6</v>
      </c>
      <c r="O801" s="1">
        <f t="shared" si="103"/>
        <v>847033.27712143864</v>
      </c>
    </row>
    <row r="802" spans="1:15" x14ac:dyDescent="0.35">
      <c r="A802" s="2">
        <v>44641.727476851855</v>
      </c>
      <c r="B802">
        <v>22522596</v>
      </c>
      <c r="C802" s="1">
        <v>3.3002399999999998E-11</v>
      </c>
      <c r="D802" s="1">
        <v>2.9956600000000001E-11</v>
      </c>
      <c r="E802" s="1">
        <v>6.1796300000000001E-9</v>
      </c>
      <c r="F802" s="1">
        <v>-4.6439899999999999E-12</v>
      </c>
      <c r="G802" s="1">
        <v>4.4362899999999999E-10</v>
      </c>
      <c r="H802" s="1">
        <f t="shared" si="96"/>
        <v>2.13855552E-11</v>
      </c>
      <c r="I802" s="1">
        <f t="shared" si="97"/>
        <v>5.9913200000000005E-15</v>
      </c>
      <c r="J802" s="1">
        <f t="shared" si="98"/>
        <v>6.1765401849999997E-9</v>
      </c>
      <c r="K802" s="1">
        <f t="shared" si="99"/>
        <v>-4.643525601E-12</v>
      </c>
      <c r="L802" s="1">
        <f t="shared" si="100"/>
        <v>1.4848262629999999E-10</v>
      </c>
      <c r="M802" s="1">
        <f t="shared" si="101"/>
        <v>3.4623842085470054E-3</v>
      </c>
      <c r="N802" s="1">
        <f t="shared" si="102"/>
        <v>9.7001230795036111E-7</v>
      </c>
      <c r="O802" s="1">
        <f t="shared" si="103"/>
        <v>560570.17437619169</v>
      </c>
    </row>
    <row r="803" spans="1:15" x14ac:dyDescent="0.35">
      <c r="A803" s="2">
        <v>44641.727835648147</v>
      </c>
      <c r="B803">
        <v>22553304</v>
      </c>
      <c r="C803" s="1">
        <v>3.7925899999999997E-11</v>
      </c>
      <c r="D803" s="1">
        <v>3.0447999999999998E-11</v>
      </c>
      <c r="E803" s="1">
        <v>6.0314300000000001E-9</v>
      </c>
      <c r="F803" s="1">
        <v>-3.8914899999999996E-12</v>
      </c>
      <c r="G803" s="1">
        <v>4.1937899999999999E-10</v>
      </c>
      <c r="H803" s="1">
        <f t="shared" si="96"/>
        <v>2.4575983199999999E-11</v>
      </c>
      <c r="I803" s="1">
        <f t="shared" si="97"/>
        <v>6.0896000000000002E-15</v>
      </c>
      <c r="J803" s="1">
        <f t="shared" si="98"/>
        <v>6.0284142850000002E-9</v>
      </c>
      <c r="K803" s="1">
        <f t="shared" si="99"/>
        <v>-3.8911008509999995E-12</v>
      </c>
      <c r="L803" s="1">
        <f t="shared" si="100"/>
        <v>1.4036615130000001E-10</v>
      </c>
      <c r="M803" s="1">
        <f t="shared" si="101"/>
        <v>4.0766911559396912E-3</v>
      </c>
      <c r="N803" s="1">
        <f t="shared" si="102"/>
        <v>1.0101495537810403E-6</v>
      </c>
      <c r="O803" s="1">
        <f t="shared" si="103"/>
        <v>676246.01814168296</v>
      </c>
    </row>
    <row r="804" spans="1:15" x14ac:dyDescent="0.35">
      <c r="A804" s="2">
        <v>44641.728194444448</v>
      </c>
      <c r="B804">
        <v>22584012</v>
      </c>
      <c r="C804" s="1">
        <v>4.5418600000000003E-11</v>
      </c>
      <c r="D804" s="1">
        <v>3.3069E-11</v>
      </c>
      <c r="E804" s="1">
        <v>5.9050799999999996E-9</v>
      </c>
      <c r="F804" s="1">
        <v>6.9552299999999996E-12</v>
      </c>
      <c r="G804" s="1">
        <v>3.93134E-10</v>
      </c>
      <c r="H804" s="1">
        <f t="shared" si="96"/>
        <v>2.9431252800000001E-11</v>
      </c>
      <c r="I804" s="1">
        <f t="shared" si="97"/>
        <v>6.6138000000000003E-15</v>
      </c>
      <c r="J804" s="1">
        <f t="shared" si="98"/>
        <v>5.9021274599999996E-9</v>
      </c>
      <c r="K804" s="1">
        <f t="shared" si="99"/>
        <v>6.9545344769999995E-12</v>
      </c>
      <c r="L804" s="1">
        <f t="shared" si="100"/>
        <v>1.3158194980000001E-10</v>
      </c>
      <c r="M804" s="1">
        <f t="shared" si="101"/>
        <v>4.9865498499417366E-3</v>
      </c>
      <c r="N804" s="1">
        <f t="shared" si="102"/>
        <v>1.1205789852596645E-6</v>
      </c>
      <c r="O804" s="1">
        <f t="shared" si="103"/>
        <v>844873.29081533197</v>
      </c>
    </row>
    <row r="805" spans="1:15" x14ac:dyDescent="0.35">
      <c r="A805" s="2">
        <v>44641.728541666664</v>
      </c>
      <c r="B805">
        <v>22614718</v>
      </c>
      <c r="C805" s="1">
        <v>3.2937900000000001E-11</v>
      </c>
      <c r="D805" s="1">
        <v>2.6700900000000001E-11</v>
      </c>
      <c r="E805" s="1">
        <v>5.8598500000000002E-9</v>
      </c>
      <c r="F805" s="1">
        <v>4.9772399999999999E-12</v>
      </c>
      <c r="G805" s="1">
        <v>3.7438299999999998E-10</v>
      </c>
      <c r="H805" s="1">
        <f t="shared" si="96"/>
        <v>2.1343759200000003E-11</v>
      </c>
      <c r="I805" s="1">
        <f t="shared" si="97"/>
        <v>5.3401800000000007E-15</v>
      </c>
      <c r="J805" s="1">
        <f t="shared" si="98"/>
        <v>5.8569200750000005E-9</v>
      </c>
      <c r="K805" s="1">
        <f t="shared" si="99"/>
        <v>4.9767422760000001E-12</v>
      </c>
      <c r="L805" s="1">
        <f t="shared" si="100"/>
        <v>1.2530599010000001E-10</v>
      </c>
      <c r="M805" s="1">
        <f t="shared" si="101"/>
        <v>3.6441950592948805E-3</v>
      </c>
      <c r="N805" s="1">
        <f t="shared" si="102"/>
        <v>9.1177272894576762E-7</v>
      </c>
      <c r="O805" s="1">
        <f t="shared" si="103"/>
        <v>622203.3103797955</v>
      </c>
    </row>
    <row r="806" spans="1:15" x14ac:dyDescent="0.35">
      <c r="A806" s="2">
        <v>44641.728900462964</v>
      </c>
      <c r="B806">
        <v>22645424</v>
      </c>
      <c r="C806" s="1">
        <v>3.1508199999999998E-11</v>
      </c>
      <c r="D806" s="1">
        <v>3.3888000000000001E-11</v>
      </c>
      <c r="E806" s="1">
        <v>5.80477E-9</v>
      </c>
      <c r="F806" s="1">
        <v>2.8465900000000001E-11</v>
      </c>
      <c r="G806" s="1">
        <v>3.71903E-10</v>
      </c>
      <c r="H806" s="1">
        <f t="shared" si="96"/>
        <v>2.0417313599999999E-11</v>
      </c>
      <c r="I806" s="1">
        <f t="shared" si="97"/>
        <v>6.7776000000000003E-15</v>
      </c>
      <c r="J806" s="1">
        <f t="shared" si="98"/>
        <v>5.8018676150000002E-9</v>
      </c>
      <c r="K806" s="1">
        <f t="shared" si="99"/>
        <v>2.8463053410000002E-11</v>
      </c>
      <c r="L806" s="1">
        <f t="shared" si="100"/>
        <v>1.2447593409999999E-10</v>
      </c>
      <c r="M806" s="1">
        <f t="shared" si="101"/>
        <v>3.5190933256066719E-3</v>
      </c>
      <c r="N806" s="1">
        <f t="shared" si="102"/>
        <v>1.1681755685837033E-6</v>
      </c>
      <c r="O806" s="1">
        <f t="shared" si="103"/>
        <v>606544.9195201383</v>
      </c>
    </row>
    <row r="807" spans="1:15" x14ac:dyDescent="0.35">
      <c r="A807" s="2">
        <v>44641.729259259257</v>
      </c>
      <c r="B807">
        <v>22676132</v>
      </c>
      <c r="C807" s="1">
        <v>3.2303699999999998E-11</v>
      </c>
      <c r="D807" s="1">
        <v>2.9014700000000001E-11</v>
      </c>
      <c r="E807" s="1">
        <v>5.7556800000000001E-9</v>
      </c>
      <c r="F807" s="1">
        <v>2.3800399999999999E-11</v>
      </c>
      <c r="G807" s="1">
        <v>3.5657599999999999E-10</v>
      </c>
      <c r="H807" s="1">
        <f t="shared" si="96"/>
        <v>2.0932797599999998E-11</v>
      </c>
      <c r="I807" s="1">
        <f t="shared" si="97"/>
        <v>5.8029400000000004E-15</v>
      </c>
      <c r="J807" s="1">
        <f t="shared" si="98"/>
        <v>5.7528021599999999E-9</v>
      </c>
      <c r="K807" s="1">
        <f t="shared" si="99"/>
        <v>2.379801996E-11</v>
      </c>
      <c r="L807" s="1">
        <f t="shared" si="100"/>
        <v>1.1934598720000002E-10</v>
      </c>
      <c r="M807" s="1">
        <f t="shared" si="101"/>
        <v>3.6387132770788694E-3</v>
      </c>
      <c r="N807" s="1">
        <f t="shared" si="102"/>
        <v>1.008715377064175E-6</v>
      </c>
      <c r="O807" s="1">
        <f t="shared" si="103"/>
        <v>632511.45717809105</v>
      </c>
    </row>
    <row r="808" spans="1:15" x14ac:dyDescent="0.35">
      <c r="A808" s="2">
        <v>44641.72960648148</v>
      </c>
      <c r="B808">
        <v>22706840</v>
      </c>
      <c r="C808" s="1">
        <v>5.0417399999999997E-11</v>
      </c>
      <c r="D808" s="1">
        <v>3.9170900000000001E-11</v>
      </c>
      <c r="E808" s="1">
        <v>5.7265E-9</v>
      </c>
      <c r="F808" s="1">
        <v>1.2104399999999999E-11</v>
      </c>
      <c r="G808" s="1">
        <v>3.7451400000000002E-10</v>
      </c>
      <c r="H808" s="1">
        <f t="shared" si="96"/>
        <v>3.2670475199999998E-11</v>
      </c>
      <c r="I808" s="1">
        <f t="shared" si="97"/>
        <v>7.8341800000000014E-15</v>
      </c>
      <c r="J808" s="1">
        <f t="shared" si="98"/>
        <v>5.7236367499999997E-9</v>
      </c>
      <c r="K808" s="1">
        <f t="shared" si="99"/>
        <v>1.210318956E-11</v>
      </c>
      <c r="L808" s="1">
        <f t="shared" si="100"/>
        <v>1.253498358E-10</v>
      </c>
      <c r="M808" s="1">
        <f t="shared" si="101"/>
        <v>5.7079924228245265E-3</v>
      </c>
      <c r="N808" s="1">
        <f t="shared" si="102"/>
        <v>1.3687416483933928E-6</v>
      </c>
      <c r="O808" s="1">
        <f t="shared" si="103"/>
        <v>997266.71557633823</v>
      </c>
    </row>
    <row r="809" spans="1:15" x14ac:dyDescent="0.35">
      <c r="A809" s="2">
        <v>44641.72996527778</v>
      </c>
      <c r="B809">
        <v>22737546</v>
      </c>
      <c r="C809" s="1">
        <v>2.4574399999999999E-11</v>
      </c>
      <c r="D809" s="1">
        <v>3.2239699999999998E-11</v>
      </c>
      <c r="E809" s="1">
        <v>5.6964399999999998E-9</v>
      </c>
      <c r="F809" s="1">
        <v>1.5555200000000001E-11</v>
      </c>
      <c r="G809" s="1">
        <v>3.4986600000000002E-10</v>
      </c>
      <c r="H809" s="1">
        <f t="shared" si="96"/>
        <v>1.59242112E-11</v>
      </c>
      <c r="I809" s="1">
        <f t="shared" si="97"/>
        <v>6.4479399999999996E-15</v>
      </c>
      <c r="J809" s="1">
        <f t="shared" si="98"/>
        <v>5.6935917799999996E-9</v>
      </c>
      <c r="K809" s="1">
        <f t="shared" si="99"/>
        <v>1.5553644480000002E-11</v>
      </c>
      <c r="L809" s="1">
        <f t="shared" si="100"/>
        <v>1.171001502E-10</v>
      </c>
      <c r="M809" s="1">
        <f t="shared" si="101"/>
        <v>2.7968656368967853E-3</v>
      </c>
      <c r="N809" s="1">
        <f t="shared" si="102"/>
        <v>1.1324907455869624E-6</v>
      </c>
      <c r="O809" s="1">
        <f t="shared" si="103"/>
        <v>491230.44731120247</v>
      </c>
    </row>
    <row r="810" spans="1:15" x14ac:dyDescent="0.35">
      <c r="A810" s="2">
        <v>44641.730324074073</v>
      </c>
      <c r="B810">
        <v>22768252</v>
      </c>
      <c r="C810" s="1">
        <v>2.6176200000000001E-11</v>
      </c>
      <c r="D810" s="1">
        <v>4.8200900000000002E-11</v>
      </c>
      <c r="E810" s="1">
        <v>5.6675500000000003E-9</v>
      </c>
      <c r="F810" s="1">
        <v>-1.13519E-11</v>
      </c>
      <c r="G810" s="1">
        <v>3.5193900000000002E-10</v>
      </c>
      <c r="H810" s="1">
        <f t="shared" si="96"/>
        <v>1.6962177600000002E-11</v>
      </c>
      <c r="I810" s="1">
        <f t="shared" si="97"/>
        <v>9.6401800000000012E-15</v>
      </c>
      <c r="J810" s="1">
        <f t="shared" si="98"/>
        <v>5.6647162250000007E-9</v>
      </c>
      <c r="K810" s="1">
        <f t="shared" si="99"/>
        <v>-1.135076481E-11</v>
      </c>
      <c r="L810" s="1">
        <f t="shared" si="100"/>
        <v>1.177939833E-10</v>
      </c>
      <c r="M810" s="1">
        <f t="shared" si="101"/>
        <v>2.9943561029837818E-3</v>
      </c>
      <c r="N810" s="1">
        <f t="shared" si="102"/>
        <v>1.701793985275935E-6</v>
      </c>
      <c r="O810" s="1">
        <f t="shared" si="103"/>
        <v>528597.72388400289</v>
      </c>
    </row>
    <row r="811" spans="1:15" x14ac:dyDescent="0.35">
      <c r="A811" s="2">
        <v>44641.730671296296</v>
      </c>
      <c r="B811">
        <v>22798960</v>
      </c>
      <c r="C811" s="1">
        <v>4.0462900000000002E-11</v>
      </c>
      <c r="D811" s="1">
        <v>2.4725000000000001E-11</v>
      </c>
      <c r="E811" s="1">
        <v>5.6555099999999996E-9</v>
      </c>
      <c r="F811" s="1">
        <v>-2.9239899999999999E-12</v>
      </c>
      <c r="G811" s="1">
        <v>3.2557900000000002E-10</v>
      </c>
      <c r="H811" s="1">
        <f t="shared" si="96"/>
        <v>2.6219959200000003E-11</v>
      </c>
      <c r="I811" s="1">
        <f t="shared" si="97"/>
        <v>4.9450000000000005E-15</v>
      </c>
      <c r="J811" s="1">
        <f t="shared" si="98"/>
        <v>5.6526822449999999E-9</v>
      </c>
      <c r="K811" s="1">
        <f t="shared" si="99"/>
        <v>-2.9236976009999999E-12</v>
      </c>
      <c r="L811" s="1">
        <f t="shared" si="100"/>
        <v>1.0897129130000002E-10</v>
      </c>
      <c r="M811" s="1">
        <f t="shared" si="101"/>
        <v>4.638498692048805E-3</v>
      </c>
      <c r="N811" s="1">
        <f t="shared" si="102"/>
        <v>8.7480593914049039E-7</v>
      </c>
      <c r="O811" s="1">
        <f t="shared" si="103"/>
        <v>820583.66117283935</v>
      </c>
    </row>
    <row r="812" spans="1:15" x14ac:dyDescent="0.35">
      <c r="A812" s="2">
        <v>44641.73101851852</v>
      </c>
      <c r="B812">
        <v>22828626</v>
      </c>
      <c r="C812" s="1">
        <v>3.1217899999999999E-11</v>
      </c>
      <c r="D812" s="1">
        <v>3.5556799999999999E-11</v>
      </c>
      <c r="E812" s="1">
        <v>5.6364199999999999E-9</v>
      </c>
      <c r="F812" s="1">
        <v>1.5920699999999999E-11</v>
      </c>
      <c r="G812" s="1">
        <v>3.2997100000000001E-10</v>
      </c>
      <c r="H812" s="1">
        <f t="shared" si="96"/>
        <v>2.0229199200000001E-11</v>
      </c>
      <c r="I812" s="1">
        <f t="shared" si="97"/>
        <v>7.1113600000000004E-15</v>
      </c>
      <c r="J812" s="1">
        <f t="shared" si="98"/>
        <v>5.63360179E-9</v>
      </c>
      <c r="K812" s="1">
        <f t="shared" si="99"/>
        <v>1.5919107929999999E-11</v>
      </c>
      <c r="L812" s="1">
        <f t="shared" si="100"/>
        <v>1.1044129369999999E-10</v>
      </c>
      <c r="M812" s="1">
        <f t="shared" si="101"/>
        <v>3.5908109863050865E-3</v>
      </c>
      <c r="N812" s="1">
        <f t="shared" si="102"/>
        <v>1.2623114421440144E-6</v>
      </c>
      <c r="O812" s="1">
        <f t="shared" si="103"/>
        <v>637391.69365484861</v>
      </c>
    </row>
    <row r="813" spans="1:15" x14ac:dyDescent="0.35">
      <c r="A813" s="2">
        <v>44641.731377314813</v>
      </c>
      <c r="B813">
        <v>22859336</v>
      </c>
      <c r="C813" s="1">
        <v>2.3456399999999998E-11</v>
      </c>
      <c r="D813" s="1">
        <v>1.6954200000000001E-11</v>
      </c>
      <c r="E813" s="1">
        <v>5.5890800000000003E-9</v>
      </c>
      <c r="F813" s="1">
        <v>-6.8799800000000003E-12</v>
      </c>
      <c r="G813" s="1">
        <v>3.1862900000000001E-10</v>
      </c>
      <c r="H813" s="1">
        <f t="shared" si="96"/>
        <v>1.5199747199999999E-11</v>
      </c>
      <c r="I813" s="1">
        <f t="shared" si="97"/>
        <v>3.3908400000000005E-15</v>
      </c>
      <c r="J813" s="1">
        <f t="shared" si="98"/>
        <v>5.5862854600000002E-9</v>
      </c>
      <c r="K813" s="1">
        <f t="shared" si="99"/>
        <v>-6.8792920020000005E-12</v>
      </c>
      <c r="L813" s="1">
        <f t="shared" si="100"/>
        <v>1.0664512630000001E-10</v>
      </c>
      <c r="M813" s="1">
        <f t="shared" si="101"/>
        <v>2.7209041336745433E-3</v>
      </c>
      <c r="N813" s="1">
        <f t="shared" si="102"/>
        <v>6.0699368556794092E-7</v>
      </c>
      <c r="O813" s="1">
        <f t="shared" si="103"/>
        <v>487068.58128845843</v>
      </c>
    </row>
    <row r="814" spans="1:15" x14ac:dyDescent="0.35">
      <c r="A814" s="2">
        <v>44641.731736111113</v>
      </c>
      <c r="B814">
        <v>22890040</v>
      </c>
      <c r="C814" s="1">
        <v>2.5111899999999999E-11</v>
      </c>
      <c r="D814" s="1">
        <v>2.4899E-11</v>
      </c>
      <c r="E814" s="1">
        <v>5.58924E-9</v>
      </c>
      <c r="F814" s="1">
        <v>-1.1857199999999999E-11</v>
      </c>
      <c r="G814" s="1">
        <v>3.1427599999999999E-10</v>
      </c>
      <c r="H814" s="1">
        <f t="shared" si="96"/>
        <v>1.6272511200000001E-11</v>
      </c>
      <c r="I814" s="1">
        <f t="shared" si="97"/>
        <v>4.9798000000000002E-15</v>
      </c>
      <c r="J814" s="1">
        <f t="shared" si="98"/>
        <v>5.5864453800000004E-9</v>
      </c>
      <c r="K814" s="1">
        <f t="shared" si="99"/>
        <v>-1.1856014279999999E-11</v>
      </c>
      <c r="L814" s="1">
        <f t="shared" si="100"/>
        <v>1.051881772E-10</v>
      </c>
      <c r="M814" s="1">
        <f t="shared" si="101"/>
        <v>2.9128560458600598E-3</v>
      </c>
      <c r="N814" s="1">
        <f t="shared" si="102"/>
        <v>8.9140762350029458E-7</v>
      </c>
      <c r="O814" s="1">
        <f t="shared" si="103"/>
        <v>521414.93341872783</v>
      </c>
    </row>
    <row r="815" spans="1:15" x14ac:dyDescent="0.35">
      <c r="A815" s="2">
        <v>44641.732048611113</v>
      </c>
      <c r="B815">
        <v>22917498</v>
      </c>
      <c r="C815" s="1">
        <v>2.5703200000000001E-11</v>
      </c>
      <c r="D815" s="1">
        <v>2.5666900000000001E-11</v>
      </c>
      <c r="E815" s="1">
        <v>5.6044899999999999E-9</v>
      </c>
      <c r="F815" s="1">
        <v>8.9332300000000003E-12</v>
      </c>
      <c r="G815" s="1">
        <v>3.1248599999999999E-10</v>
      </c>
      <c r="H815" s="1">
        <f t="shared" si="96"/>
        <v>1.6655673600000001E-11</v>
      </c>
      <c r="I815" s="1">
        <f t="shared" si="97"/>
        <v>5.1333800000000006E-15</v>
      </c>
      <c r="J815" s="1">
        <f t="shared" si="98"/>
        <v>5.6016877549999999E-9</v>
      </c>
      <c r="K815" s="1">
        <f t="shared" si="99"/>
        <v>8.9323366770000007E-12</v>
      </c>
      <c r="L815" s="1">
        <f t="shared" si="100"/>
        <v>1.0458906419999999E-10</v>
      </c>
      <c r="M815" s="1">
        <f t="shared" si="101"/>
        <v>2.9733313116450206E-3</v>
      </c>
      <c r="N815" s="1">
        <f t="shared" si="102"/>
        <v>9.1639881130789674E-7</v>
      </c>
      <c r="O815" s="1">
        <f t="shared" si="103"/>
        <v>530792.04727022862</v>
      </c>
    </row>
    <row r="816" spans="1:15" x14ac:dyDescent="0.35">
      <c r="A816" s="2">
        <v>44641.732407407406</v>
      </c>
      <c r="B816">
        <v>22948204</v>
      </c>
      <c r="C816" s="1">
        <v>4.0161899999999998E-11</v>
      </c>
      <c r="D816" s="1">
        <v>4.09318E-11</v>
      </c>
      <c r="E816" s="1">
        <v>5.5757999999999997E-9</v>
      </c>
      <c r="F816" s="1">
        <v>3.2787399999999998E-12</v>
      </c>
      <c r="G816" s="1">
        <v>3.177E-10</v>
      </c>
      <c r="H816" s="1">
        <f t="shared" si="96"/>
        <v>2.6024911199999999E-11</v>
      </c>
      <c r="I816" s="1">
        <f t="shared" si="97"/>
        <v>8.18636E-15</v>
      </c>
      <c r="J816" s="1">
        <f t="shared" si="98"/>
        <v>5.5730120999999994E-9</v>
      </c>
      <c r="K816" s="1">
        <f t="shared" si="99"/>
        <v>3.2784121259999999E-12</v>
      </c>
      <c r="L816" s="1">
        <f t="shared" si="100"/>
        <v>1.0633419000000001E-10</v>
      </c>
      <c r="M816" s="1">
        <f t="shared" si="101"/>
        <v>4.6698106397436321E-3</v>
      </c>
      <c r="N816" s="1">
        <f t="shared" si="102"/>
        <v>1.4689291631001484E-6</v>
      </c>
      <c r="O816" s="1">
        <f t="shared" si="103"/>
        <v>837932.98057681101</v>
      </c>
    </row>
    <row r="817" spans="1:15" x14ac:dyDescent="0.35">
      <c r="A817" s="2">
        <v>44641.732719907406</v>
      </c>
      <c r="B817">
        <v>22975660</v>
      </c>
      <c r="C817" s="1">
        <v>3.4292400000000001E-11</v>
      </c>
      <c r="D817" s="1">
        <v>3.2311299999999997E-11</v>
      </c>
      <c r="E817" s="1">
        <v>5.58753E-9</v>
      </c>
      <c r="F817" s="1">
        <v>3.7323900000000003E-11</v>
      </c>
      <c r="G817" s="1">
        <v>3.1235600000000001E-10</v>
      </c>
      <c r="H817" s="1">
        <f t="shared" si="96"/>
        <v>2.22214752E-11</v>
      </c>
      <c r="I817" s="1">
        <f t="shared" si="97"/>
        <v>6.4622599999999994E-15</v>
      </c>
      <c r="J817" s="1">
        <f t="shared" si="98"/>
        <v>5.5847362349999998E-9</v>
      </c>
      <c r="K817" s="1">
        <f t="shared" si="99"/>
        <v>3.732016761E-11</v>
      </c>
      <c r="L817" s="1">
        <f t="shared" si="100"/>
        <v>1.045455532E-10</v>
      </c>
      <c r="M817" s="1">
        <f t="shared" si="101"/>
        <v>3.9789659287284137E-3</v>
      </c>
      <c r="N817" s="1">
        <f t="shared" si="102"/>
        <v>1.1571289543632313E-6</v>
      </c>
      <c r="O817" s="1">
        <f t="shared" si="103"/>
        <v>712471.59423428238</v>
      </c>
    </row>
    <row r="818" spans="1:15" x14ac:dyDescent="0.35">
      <c r="A818" s="2">
        <v>44641.733078703706</v>
      </c>
      <c r="B818">
        <v>23006370</v>
      </c>
      <c r="C818" s="1">
        <v>3.1647899999999998E-11</v>
      </c>
      <c r="D818" s="1">
        <v>2.91375E-11</v>
      </c>
      <c r="E818" s="1">
        <v>5.5643199999999997E-9</v>
      </c>
      <c r="F818" s="1">
        <v>-9.5674799999999999E-13</v>
      </c>
      <c r="G818" s="1">
        <v>3.0650500000000002E-10</v>
      </c>
      <c r="H818" s="1">
        <f t="shared" si="96"/>
        <v>2.0507839199999999E-11</v>
      </c>
      <c r="I818" s="1">
        <f t="shared" si="97"/>
        <v>5.8275000000000001E-15</v>
      </c>
      <c r="J818" s="1">
        <f t="shared" si="98"/>
        <v>5.5615378399999997E-9</v>
      </c>
      <c r="K818" s="1">
        <f t="shared" si="99"/>
        <v>-9.5665232520000009E-13</v>
      </c>
      <c r="L818" s="1">
        <f t="shared" si="100"/>
        <v>1.0258722350000001E-10</v>
      </c>
      <c r="M818" s="1">
        <f t="shared" si="101"/>
        <v>3.6874403789006675E-3</v>
      </c>
      <c r="N818" s="1">
        <f t="shared" si="102"/>
        <v>1.0478216938644439E-6</v>
      </c>
      <c r="O818" s="1">
        <f t="shared" si="103"/>
        <v>663025.31511691876</v>
      </c>
    </row>
    <row r="819" spans="1:15" x14ac:dyDescent="0.35">
      <c r="A819" s="2">
        <v>44641.733391203707</v>
      </c>
      <c r="B819">
        <v>23033826</v>
      </c>
      <c r="C819" s="1">
        <v>2.86164E-11</v>
      </c>
      <c r="D819" s="1">
        <v>2.7089900000000001E-11</v>
      </c>
      <c r="E819" s="1">
        <v>5.5395400000000001E-9</v>
      </c>
      <c r="F819" s="1">
        <v>4.8912399999999997E-12</v>
      </c>
      <c r="G819" s="1">
        <v>3.0140600000000001E-10</v>
      </c>
      <c r="H819" s="1">
        <f t="shared" si="96"/>
        <v>1.8543427199999999E-11</v>
      </c>
      <c r="I819" s="1">
        <f t="shared" si="97"/>
        <v>5.4179800000000005E-15</v>
      </c>
      <c r="J819" s="1">
        <f t="shared" si="98"/>
        <v>5.5367702300000001E-9</v>
      </c>
      <c r="K819" s="1">
        <f t="shared" si="99"/>
        <v>4.890750876E-12</v>
      </c>
      <c r="L819" s="1">
        <f t="shared" si="100"/>
        <v>1.0088058820000001E-10</v>
      </c>
      <c r="M819" s="1">
        <f t="shared" si="101"/>
        <v>3.3491415445643298E-3</v>
      </c>
      <c r="N819" s="1">
        <f t="shared" si="102"/>
        <v>9.7854521226899472E-7</v>
      </c>
      <c r="O819" s="1">
        <f t="shared" si="103"/>
        <v>604890.83083448268</v>
      </c>
    </row>
    <row r="820" spans="1:15" x14ac:dyDescent="0.35">
      <c r="A820" s="2">
        <v>44641.733749999999</v>
      </c>
      <c r="B820">
        <v>23064532</v>
      </c>
      <c r="C820" s="1">
        <v>1.4867199999999999E-11</v>
      </c>
      <c r="D820" s="1">
        <v>3.89661E-11</v>
      </c>
      <c r="E820" s="1">
        <v>5.5416299999999996E-9</v>
      </c>
      <c r="F820" s="1">
        <v>-1.2244200000000001E-11</v>
      </c>
      <c r="G820" s="1">
        <v>3.1029000000000002E-10</v>
      </c>
      <c r="H820" s="1">
        <f t="shared" si="96"/>
        <v>9.6339455999999996E-12</v>
      </c>
      <c r="I820" s="1">
        <f t="shared" si="97"/>
        <v>7.7932200000000001E-15</v>
      </c>
      <c r="J820" s="1">
        <f t="shared" si="98"/>
        <v>5.5388591849999992E-9</v>
      </c>
      <c r="K820" s="1">
        <f t="shared" si="99"/>
        <v>-1.2242975580000001E-11</v>
      </c>
      <c r="L820" s="1">
        <f t="shared" si="100"/>
        <v>1.0385406300000001E-10</v>
      </c>
      <c r="M820" s="1">
        <f t="shared" si="101"/>
        <v>1.7393375202767502E-3</v>
      </c>
      <c r="N820" s="1">
        <f t="shared" si="102"/>
        <v>1.4070081472923384E-6</v>
      </c>
      <c r="O820" s="1">
        <f t="shared" si="103"/>
        <v>314024.50616313156</v>
      </c>
    </row>
    <row r="821" spans="1:15" x14ac:dyDescent="0.35">
      <c r="A821" s="2">
        <v>44641.7341087963</v>
      </c>
      <c r="B821">
        <v>23095240</v>
      </c>
      <c r="C821" s="1">
        <v>2.0930200000000001E-11</v>
      </c>
      <c r="D821" s="1">
        <v>4.3460600000000002E-11</v>
      </c>
      <c r="E821" s="1">
        <v>5.5591400000000003E-9</v>
      </c>
      <c r="F821" s="1">
        <v>3.6399400000000001E-11</v>
      </c>
      <c r="G821" s="1">
        <v>3.0197399999999997E-10</v>
      </c>
      <c r="H821" s="1">
        <f t="shared" si="96"/>
        <v>1.3562769600000001E-11</v>
      </c>
      <c r="I821" s="1">
        <f t="shared" si="97"/>
        <v>8.6921200000000005E-15</v>
      </c>
      <c r="J821" s="1">
        <f t="shared" si="98"/>
        <v>5.5563604300000005E-9</v>
      </c>
      <c r="K821" s="1">
        <f t="shared" si="99"/>
        <v>3.6395760059999998E-11</v>
      </c>
      <c r="L821" s="1">
        <f t="shared" si="100"/>
        <v>1.010706978E-10</v>
      </c>
      <c r="M821" s="1">
        <f t="shared" si="101"/>
        <v>2.4409448902507572E-3</v>
      </c>
      <c r="N821" s="1">
        <f t="shared" si="102"/>
        <v>1.5643549603206715E-6</v>
      </c>
      <c r="O821" s="1">
        <f t="shared" si="103"/>
        <v>439306.43467107782</v>
      </c>
    </row>
    <row r="822" spans="1:15" x14ac:dyDescent="0.35">
      <c r="A822" s="2">
        <v>44641.7344212963</v>
      </c>
      <c r="B822">
        <v>23122696</v>
      </c>
      <c r="C822" s="1">
        <v>2.0618399999999999E-11</v>
      </c>
      <c r="D822" s="1">
        <v>3.9406299999999999E-11</v>
      </c>
      <c r="E822" s="1">
        <v>6.1613600000000003E-9</v>
      </c>
      <c r="F822" s="1">
        <v>8.7719799999999999E-12</v>
      </c>
      <c r="G822" s="1">
        <v>3.1368399999999998E-10</v>
      </c>
      <c r="H822" s="1">
        <f t="shared" si="96"/>
        <v>1.33607232E-11</v>
      </c>
      <c r="I822" s="1">
        <f t="shared" si="97"/>
        <v>7.8812600000000006E-15</v>
      </c>
      <c r="J822" s="1">
        <f t="shared" si="98"/>
        <v>6.1582793200000006E-9</v>
      </c>
      <c r="K822" s="1">
        <f t="shared" si="99"/>
        <v>8.7711028019999992E-12</v>
      </c>
      <c r="L822" s="1">
        <f t="shared" si="100"/>
        <v>1.049900348E-10</v>
      </c>
      <c r="M822" s="1">
        <f t="shared" si="101"/>
        <v>2.1695545956496171E-3</v>
      </c>
      <c r="N822" s="1">
        <f t="shared" si="102"/>
        <v>1.2797828079029062E-6</v>
      </c>
      <c r="O822" s="1">
        <f t="shared" si="103"/>
        <v>352298.82941548951</v>
      </c>
    </row>
    <row r="823" spans="1:15" x14ac:dyDescent="0.35">
      <c r="A823" s="2">
        <v>44641.734780092593</v>
      </c>
      <c r="B823">
        <v>23153404</v>
      </c>
      <c r="C823" s="1">
        <v>2.0510900000000001E-11</v>
      </c>
      <c r="D823" s="1">
        <v>3.39699E-11</v>
      </c>
      <c r="E823" s="1">
        <v>5.1190999999999998E-9</v>
      </c>
      <c r="F823" s="1">
        <v>1.5383199999999999E-11</v>
      </c>
      <c r="G823" s="1">
        <v>2.9909499999999999E-10</v>
      </c>
      <c r="H823" s="1">
        <f t="shared" si="96"/>
        <v>1.3291063200000002E-11</v>
      </c>
      <c r="I823" s="1">
        <f t="shared" si="97"/>
        <v>6.7939800000000008E-15</v>
      </c>
      <c r="J823" s="1">
        <f t="shared" si="98"/>
        <v>5.1165404499999995E-9</v>
      </c>
      <c r="K823" s="1">
        <f t="shared" si="99"/>
        <v>1.538166168E-11</v>
      </c>
      <c r="L823" s="1">
        <f t="shared" si="100"/>
        <v>1.001070965E-10</v>
      </c>
      <c r="M823" s="1">
        <f t="shared" si="101"/>
        <v>2.5976660069207511E-3</v>
      </c>
      <c r="N823" s="1">
        <f t="shared" si="102"/>
        <v>1.3278464357689192E-6</v>
      </c>
      <c r="O823" s="1">
        <f t="shared" si="103"/>
        <v>507699.69128666836</v>
      </c>
    </row>
    <row r="824" spans="1:15" x14ac:dyDescent="0.35">
      <c r="A824" s="2">
        <v>44641.735138888886</v>
      </c>
      <c r="B824">
        <v>23184112</v>
      </c>
      <c r="C824" s="1">
        <v>2.96699E-11</v>
      </c>
      <c r="D824" s="1">
        <v>3.5270099999999998E-11</v>
      </c>
      <c r="E824" s="1">
        <v>5.4269500000000002E-9</v>
      </c>
      <c r="F824" s="1">
        <v>-1.77374E-11</v>
      </c>
      <c r="G824" s="1">
        <v>2.9927900000000002E-10</v>
      </c>
      <c r="H824" s="1">
        <f t="shared" si="96"/>
        <v>1.9226095199999999E-11</v>
      </c>
      <c r="I824" s="1">
        <f t="shared" si="97"/>
        <v>7.0540200000000002E-15</v>
      </c>
      <c r="J824" s="1">
        <f t="shared" si="98"/>
        <v>5.424236525E-9</v>
      </c>
      <c r="K824" s="1">
        <f t="shared" si="99"/>
        <v>-1.7735626259999998E-11</v>
      </c>
      <c r="L824" s="1">
        <f t="shared" si="100"/>
        <v>1.0016868130000001E-10</v>
      </c>
      <c r="M824" s="1">
        <f t="shared" si="101"/>
        <v>3.5444795062656307E-3</v>
      </c>
      <c r="N824" s="1">
        <f t="shared" si="102"/>
        <v>1.3004632020540439E-6</v>
      </c>
      <c r="O824" s="1">
        <f t="shared" si="103"/>
        <v>653452.23976302007</v>
      </c>
    </row>
    <row r="825" spans="1:15" x14ac:dyDescent="0.35">
      <c r="A825" s="2">
        <v>44641.735486111109</v>
      </c>
      <c r="B825">
        <v>23214818</v>
      </c>
      <c r="C825" s="1">
        <v>1.22012E-11</v>
      </c>
      <c r="D825" s="1">
        <v>3.2864199999999998E-11</v>
      </c>
      <c r="E825" s="1">
        <v>7.6125300000000008E-9</v>
      </c>
      <c r="F825" s="1">
        <v>6.5574900000000004E-13</v>
      </c>
      <c r="G825" s="1">
        <v>3.17001E-10</v>
      </c>
      <c r="H825" s="1">
        <f t="shared" si="96"/>
        <v>7.9063776000000011E-12</v>
      </c>
      <c r="I825" s="1">
        <f t="shared" si="97"/>
        <v>6.5728399999999997E-15</v>
      </c>
      <c r="J825" s="1">
        <f t="shared" si="98"/>
        <v>7.6087237350000004E-9</v>
      </c>
      <c r="K825" s="1">
        <f t="shared" si="99"/>
        <v>6.5568342510000004E-13</v>
      </c>
      <c r="L825" s="1">
        <f t="shared" si="100"/>
        <v>1.0610023470000001E-10</v>
      </c>
      <c r="M825" s="1">
        <f t="shared" si="101"/>
        <v>1.0391200778694064E-3</v>
      </c>
      <c r="N825" s="1">
        <f t="shared" si="102"/>
        <v>8.638557830356025E-7</v>
      </c>
      <c r="O825" s="1">
        <f t="shared" si="103"/>
        <v>136569.56331447174</v>
      </c>
    </row>
    <row r="826" spans="1:15" x14ac:dyDescent="0.35">
      <c r="A826" s="2">
        <v>44641.735844907409</v>
      </c>
      <c r="B826">
        <v>23245524</v>
      </c>
      <c r="C826" s="1">
        <v>1.5458400000000001E-11</v>
      </c>
      <c r="D826" s="1">
        <v>2.6659899999999999E-11</v>
      </c>
      <c r="E826" s="1">
        <v>2.2539100000000001E-7</v>
      </c>
      <c r="F826" s="1">
        <v>4.0957399999999997E-12</v>
      </c>
      <c r="G826" s="1">
        <v>2.97789E-10</v>
      </c>
      <c r="H826" s="1">
        <f t="shared" si="96"/>
        <v>1.0017043200000001E-11</v>
      </c>
      <c r="I826" s="1">
        <f t="shared" si="97"/>
        <v>5.3319800000000003E-15</v>
      </c>
      <c r="J826" s="1">
        <f t="shared" si="98"/>
        <v>2.2527830450000001E-7</v>
      </c>
      <c r="K826" s="1">
        <f t="shared" si="99"/>
        <v>4.0953304259999999E-12</v>
      </c>
      <c r="L826" s="1">
        <f t="shared" si="100"/>
        <v>9.9669978300000007E-11</v>
      </c>
      <c r="M826" s="1">
        <f t="shared" si="101"/>
        <v>4.4465192608016987E-5</v>
      </c>
      <c r="N826" s="1">
        <f t="shared" si="102"/>
        <v>2.3668413218193411E-8</v>
      </c>
      <c r="O826" s="1">
        <f t="shared" si="103"/>
        <v>197.37893849435017</v>
      </c>
    </row>
    <row r="827" spans="1:15" x14ac:dyDescent="0.35">
      <c r="A827" s="2">
        <v>44641.736215277779</v>
      </c>
      <c r="B827">
        <v>23277772</v>
      </c>
      <c r="C827" s="1">
        <v>1.4759700000000001E-11</v>
      </c>
      <c r="D827" s="1">
        <v>1.36269E-11</v>
      </c>
      <c r="E827" s="1">
        <v>3.21513E-7</v>
      </c>
      <c r="F827" s="1">
        <v>-1.2394699999999999E-11</v>
      </c>
      <c r="G827" s="1">
        <v>2.71314E-10</v>
      </c>
      <c r="H827" s="1">
        <f t="shared" si="96"/>
        <v>9.5642856000000009E-12</v>
      </c>
      <c r="I827" s="1">
        <f t="shared" si="97"/>
        <v>2.7253800000000001E-15</v>
      </c>
      <c r="J827" s="1">
        <f t="shared" si="98"/>
        <v>3.2135224349999999E-7</v>
      </c>
      <c r="K827" s="1">
        <f t="shared" si="99"/>
        <v>-1.2393460529999999E-11</v>
      </c>
      <c r="L827" s="1">
        <f t="shared" si="100"/>
        <v>9.0808795800000004E-11</v>
      </c>
      <c r="M827" s="1">
        <f t="shared" si="101"/>
        <v>2.9762622771295515E-5</v>
      </c>
      <c r="N827" s="1">
        <f t="shared" si="102"/>
        <v>8.4809739316476886E-9</v>
      </c>
      <c r="O827" s="1">
        <f t="shared" si="103"/>
        <v>92.616819621785268</v>
      </c>
    </row>
    <row r="828" spans="1:15" x14ac:dyDescent="0.35">
      <c r="A828" s="2">
        <v>44641.736539351848</v>
      </c>
      <c r="B828">
        <v>23305880</v>
      </c>
      <c r="C828" s="1">
        <v>1.5522899999999999E-11</v>
      </c>
      <c r="D828" s="1">
        <v>2.5902299999999999E-11</v>
      </c>
      <c r="E828" s="1">
        <v>3.6137800000000002E-7</v>
      </c>
      <c r="F828" s="1">
        <v>1.5383199999999999E-11</v>
      </c>
      <c r="G828" s="1">
        <v>2.5840600000000001E-10</v>
      </c>
      <c r="H828" s="1">
        <f t="shared" si="96"/>
        <v>1.0058839199999999E-11</v>
      </c>
      <c r="I828" s="1">
        <f t="shared" si="97"/>
        <v>5.1804599999999998E-15</v>
      </c>
      <c r="J828" s="1">
        <f t="shared" si="98"/>
        <v>3.6119731100000002E-7</v>
      </c>
      <c r="K828" s="1">
        <f t="shared" si="99"/>
        <v>1.538166168E-11</v>
      </c>
      <c r="L828" s="1">
        <f t="shared" si="100"/>
        <v>8.6488488200000003E-11</v>
      </c>
      <c r="M828" s="1">
        <f t="shared" si="101"/>
        <v>2.7848599349068793E-5</v>
      </c>
      <c r="N828" s="1">
        <f t="shared" si="102"/>
        <v>1.4342465578322092E-8</v>
      </c>
      <c r="O828" s="1">
        <f t="shared" si="103"/>
        <v>77.100793668612866</v>
      </c>
    </row>
    <row r="829" spans="1:15" x14ac:dyDescent="0.35">
      <c r="A829" s="2">
        <v>44641.736863425926</v>
      </c>
      <c r="B829">
        <v>23333988</v>
      </c>
      <c r="C829" s="1">
        <v>1.1470199999999999E-11</v>
      </c>
      <c r="D829" s="1">
        <v>3.4092800000000003E-11</v>
      </c>
      <c r="E829" s="1">
        <v>3.6505099999999998E-7</v>
      </c>
      <c r="F829" s="1">
        <v>1.04274E-11</v>
      </c>
      <c r="G829" s="1">
        <v>3.1298599999999999E-10</v>
      </c>
      <c r="H829" s="1">
        <f t="shared" si="96"/>
        <v>7.4326896000000005E-12</v>
      </c>
      <c r="I829" s="1">
        <f t="shared" si="97"/>
        <v>6.8185600000000009E-15</v>
      </c>
      <c r="J829" s="1">
        <f t="shared" si="98"/>
        <v>3.6486847449999998E-7</v>
      </c>
      <c r="K829" s="1">
        <f t="shared" si="99"/>
        <v>1.042635726E-11</v>
      </c>
      <c r="L829" s="1">
        <f t="shared" si="100"/>
        <v>1.0475641419999999E-10</v>
      </c>
      <c r="M829" s="1">
        <f t="shared" si="101"/>
        <v>2.0370873669437837E-5</v>
      </c>
      <c r="N829" s="1">
        <f t="shared" si="102"/>
        <v>1.8687720306183923E-8</v>
      </c>
      <c r="O829" s="1">
        <f t="shared" si="103"/>
        <v>55.830731052753201</v>
      </c>
    </row>
    <row r="830" spans="1:15" x14ac:dyDescent="0.35">
      <c r="A830" s="2">
        <v>44641.737199074072</v>
      </c>
      <c r="B830">
        <v>23362096</v>
      </c>
      <c r="C830" s="1">
        <v>2.6100100000000002E-9</v>
      </c>
      <c r="D830" s="1">
        <v>2.7939700000000001E-11</v>
      </c>
      <c r="E830" s="1">
        <v>3.51255E-7</v>
      </c>
      <c r="F830" s="1">
        <v>8.7956299999999996E-11</v>
      </c>
      <c r="G830" s="1">
        <v>1.50531E-9</v>
      </c>
      <c r="H830" s="1">
        <f t="shared" si="96"/>
        <v>1.6912864800000001E-9</v>
      </c>
      <c r="I830" s="1">
        <f t="shared" si="97"/>
        <v>5.5879400000000006E-15</v>
      </c>
      <c r="J830" s="1">
        <f t="shared" si="98"/>
        <v>3.5107937249999999E-7</v>
      </c>
      <c r="K830" s="1">
        <f t="shared" si="99"/>
        <v>8.7947504369999992E-11</v>
      </c>
      <c r="L830" s="1">
        <f t="shared" si="100"/>
        <v>5.0382725700000007E-10</v>
      </c>
      <c r="M830" s="1">
        <f t="shared" si="101"/>
        <v>4.8173906315159545E-3</v>
      </c>
      <c r="N830" s="1">
        <f t="shared" si="102"/>
        <v>1.5916457752014471E-8</v>
      </c>
      <c r="O830" s="1">
        <f t="shared" si="103"/>
        <v>13721.656721703166</v>
      </c>
    </row>
    <row r="831" spans="1:15" x14ac:dyDescent="0.35">
      <c r="A831" s="2">
        <v>44641.737581018519</v>
      </c>
      <c r="B831">
        <v>23395532</v>
      </c>
      <c r="C831" s="1">
        <v>8.9442800000000005E-9</v>
      </c>
      <c r="D831" s="1">
        <v>3.4471499999999998E-11</v>
      </c>
      <c r="E831" s="1">
        <v>3.35847E-7</v>
      </c>
      <c r="F831" s="1">
        <v>1.2168900000000001E-10</v>
      </c>
      <c r="G831" s="1">
        <v>1.4677800000000001E-9</v>
      </c>
      <c r="H831" s="1">
        <f t="shared" si="96"/>
        <v>5.7958934400000004E-9</v>
      </c>
      <c r="I831" s="1">
        <f t="shared" si="97"/>
        <v>6.8943E-15</v>
      </c>
      <c r="J831" s="1">
        <f t="shared" si="98"/>
        <v>3.3567907649999998E-7</v>
      </c>
      <c r="K831" s="1">
        <f t="shared" si="99"/>
        <v>1.2167683110000001E-10</v>
      </c>
      <c r="L831" s="1">
        <f t="shared" si="100"/>
        <v>4.9126596599999996E-10</v>
      </c>
      <c r="M831" s="1">
        <f t="shared" si="101"/>
        <v>1.726617428894172E-2</v>
      </c>
      <c r="N831" s="1">
        <f t="shared" si="102"/>
        <v>2.0538366799278298E-8</v>
      </c>
      <c r="O831" s="1">
        <f t="shared" si="103"/>
        <v>51436.552045393037</v>
      </c>
    </row>
    <row r="832" spans="1:15" x14ac:dyDescent="0.35">
      <c r="A832" s="2">
        <v>44641.737847222219</v>
      </c>
      <c r="B832">
        <v>23418560</v>
      </c>
      <c r="C832" s="1">
        <v>1.07439E-8</v>
      </c>
      <c r="D832" s="1">
        <v>3.6150600000000003E-11</v>
      </c>
      <c r="E832" s="1">
        <v>3.34234E-7</v>
      </c>
      <c r="F832" s="1">
        <v>9.9748999999999996E-11</v>
      </c>
      <c r="G832" s="1">
        <v>1.1455300000000001E-9</v>
      </c>
      <c r="H832" s="1">
        <f t="shared" si="96"/>
        <v>6.9620471999999999E-9</v>
      </c>
      <c r="I832" s="1">
        <f t="shared" si="97"/>
        <v>7.2301200000000016E-15</v>
      </c>
      <c r="J832" s="1">
        <f t="shared" si="98"/>
        <v>3.34066883E-7</v>
      </c>
      <c r="K832" s="1">
        <f t="shared" si="99"/>
        <v>9.9739025099999992E-11</v>
      </c>
      <c r="L832" s="1">
        <f t="shared" si="100"/>
        <v>3.8340889099999998E-10</v>
      </c>
      <c r="M832" s="1">
        <f t="shared" si="101"/>
        <v>2.0840279459846966E-2</v>
      </c>
      <c r="N832" s="1">
        <f t="shared" si="102"/>
        <v>2.1642731943591074E-8</v>
      </c>
      <c r="O832" s="1">
        <f t="shared" si="103"/>
        <v>62383.554073652267</v>
      </c>
    </row>
    <row r="833" spans="1:15" x14ac:dyDescent="0.35">
      <c r="A833" s="2">
        <v>44641.738067129627</v>
      </c>
      <c r="B833">
        <v>23437936</v>
      </c>
      <c r="C833" s="1">
        <v>1.1322400000000001E-8</v>
      </c>
      <c r="D833" s="1">
        <v>2.4970699999999999E-11</v>
      </c>
      <c r="E833" s="1">
        <v>3.2921799999999998E-7</v>
      </c>
      <c r="F833" s="1">
        <v>1.01813E-10</v>
      </c>
      <c r="G833" s="1">
        <v>9.1123600000000002E-10</v>
      </c>
      <c r="H833" s="1">
        <f t="shared" si="96"/>
        <v>7.3369152000000009E-9</v>
      </c>
      <c r="I833" s="1">
        <f t="shared" si="97"/>
        <v>4.9941400000000003E-15</v>
      </c>
      <c r="J833" s="1">
        <f t="shared" si="98"/>
        <v>3.2905339099999996E-7</v>
      </c>
      <c r="K833" s="1">
        <f t="shared" si="99"/>
        <v>1.0180281869999999E-10</v>
      </c>
      <c r="L833" s="1">
        <f t="shared" si="100"/>
        <v>3.049906892E-10</v>
      </c>
      <c r="M833" s="1">
        <f t="shared" si="101"/>
        <v>2.229703568075371E-2</v>
      </c>
      <c r="N833" s="1">
        <f t="shared" si="102"/>
        <v>1.5177293827067721E-8</v>
      </c>
      <c r="O833" s="1">
        <f t="shared" si="103"/>
        <v>67761.148465884413</v>
      </c>
    </row>
    <row r="834" spans="1:15" x14ac:dyDescent="0.35">
      <c r="A834" s="2">
        <v>44641.738298611112</v>
      </c>
      <c r="B834">
        <v>23457312</v>
      </c>
      <c r="C834" s="1">
        <v>1.1675800000000001E-8</v>
      </c>
      <c r="D834" s="1">
        <v>4.4167000000000001E-11</v>
      </c>
      <c r="E834" s="1">
        <v>3.2760499999999997E-7</v>
      </c>
      <c r="F834" s="1">
        <v>1.05435E-10</v>
      </c>
      <c r="G834" s="1">
        <v>7.6715700000000004E-10</v>
      </c>
      <c r="H834" s="1">
        <f t="shared" si="96"/>
        <v>7.5659184000000002E-9</v>
      </c>
      <c r="I834" s="1">
        <f t="shared" si="97"/>
        <v>8.8334000000000003E-15</v>
      </c>
      <c r="J834" s="1">
        <f t="shared" si="98"/>
        <v>3.2744119749999998E-7</v>
      </c>
      <c r="K834" s="1">
        <f t="shared" si="99"/>
        <v>1.0542445649999999E-10</v>
      </c>
      <c r="L834" s="1">
        <f t="shared" si="100"/>
        <v>2.5676744790000003E-10</v>
      </c>
      <c r="M834" s="1">
        <f t="shared" si="101"/>
        <v>2.3106189623558291E-2</v>
      </c>
      <c r="N834" s="1">
        <f t="shared" si="102"/>
        <v>2.6977057460828522E-8</v>
      </c>
      <c r="O834" s="1">
        <f t="shared" si="103"/>
        <v>70565.920843110449</v>
      </c>
    </row>
    <row r="835" spans="1:15" x14ac:dyDescent="0.35">
      <c r="A835" s="2">
        <v>44641.738518518519</v>
      </c>
      <c r="B835">
        <v>23476688</v>
      </c>
      <c r="C835" s="1">
        <v>1.1923100000000001E-8</v>
      </c>
      <c r="D835" s="1">
        <v>5.4732800000000002E-11</v>
      </c>
      <c r="E835" s="1">
        <v>3.3002399999999999E-7</v>
      </c>
      <c r="F835" s="1">
        <v>6.3156100000000002E-11</v>
      </c>
      <c r="G835" s="1">
        <v>6.49659E-10</v>
      </c>
      <c r="H835" s="1">
        <f t="shared" ref="H835:H898" si="104">0.648*C835</f>
        <v>7.7261688E-9</v>
      </c>
      <c r="I835" s="1">
        <f t="shared" ref="I835:I898" si="105">0.0002*D835</f>
        <v>1.0946560000000001E-14</v>
      </c>
      <c r="J835" s="1">
        <f t="shared" ref="J835:J898" si="106">E835-(0.0005*E835)</f>
        <v>3.29858988E-7</v>
      </c>
      <c r="K835" s="1">
        <f t="shared" ref="K835:K898" si="107">F835-(0.0001*F835)</f>
        <v>6.3149784390000008E-11</v>
      </c>
      <c r="L835" s="1">
        <f t="shared" ref="L835:L898" si="108">G835-(0.6653*G835)</f>
        <v>2.1744086729999999E-10</v>
      </c>
      <c r="M835" s="1">
        <f t="shared" ref="M835:M898" si="109">H835/J835</f>
        <v>2.3422641434890961E-2</v>
      </c>
      <c r="N835" s="1">
        <f t="shared" ref="N835:N898" si="110">I835/J835</f>
        <v>3.3185574437037932E-8</v>
      </c>
      <c r="O835" s="1">
        <f t="shared" ref="O835:O898" si="111">M835/J835</f>
        <v>71008.043700452268</v>
      </c>
    </row>
    <row r="836" spans="1:15" x14ac:dyDescent="0.35">
      <c r="A836" s="2">
        <v>44641.73877314815</v>
      </c>
      <c r="B836">
        <v>23498656</v>
      </c>
      <c r="C836" s="1">
        <v>7.7379100000000006E-9</v>
      </c>
      <c r="D836" s="1">
        <v>3.1871099999999997E-11</v>
      </c>
      <c r="E836" s="1">
        <v>1.7773299999999999E-7</v>
      </c>
      <c r="F836" s="1">
        <v>3.6012400000000003E-11</v>
      </c>
      <c r="G836" s="1">
        <v>4.03554E-10</v>
      </c>
      <c r="H836" s="1">
        <f t="shared" si="104"/>
        <v>5.0141656800000005E-9</v>
      </c>
      <c r="I836" s="1">
        <f t="shared" si="105"/>
        <v>6.3742199999999997E-15</v>
      </c>
      <c r="J836" s="1">
        <f t="shared" si="106"/>
        <v>1.7764413350000001E-7</v>
      </c>
      <c r="K836" s="1">
        <f t="shared" si="107"/>
        <v>3.600879876E-11</v>
      </c>
      <c r="L836" s="1">
        <f t="shared" si="108"/>
        <v>1.3506952380000002E-10</v>
      </c>
      <c r="M836" s="1">
        <f t="shared" si="109"/>
        <v>2.8225900744422841E-2</v>
      </c>
      <c r="N836" s="1">
        <f t="shared" si="110"/>
        <v>3.5881961731092005E-8</v>
      </c>
      <c r="O836" s="1">
        <f t="shared" si="111"/>
        <v>158890.13719905837</v>
      </c>
    </row>
    <row r="837" spans="1:15" x14ac:dyDescent="0.35">
      <c r="A837" s="2">
        <v>44641.739027777781</v>
      </c>
      <c r="B837">
        <v>23520132</v>
      </c>
      <c r="C837" s="1">
        <v>1.8286500000000001E-9</v>
      </c>
      <c r="D837" s="1">
        <v>4.53137E-11</v>
      </c>
      <c r="E837" s="1">
        <v>1.2658099999999999E-7</v>
      </c>
      <c r="F837" s="1">
        <v>7.1272300000000001E-12</v>
      </c>
      <c r="G837" s="1">
        <v>3.8560900000000002E-10</v>
      </c>
      <c r="H837" s="1">
        <f t="shared" si="104"/>
        <v>1.1849652E-9</v>
      </c>
      <c r="I837" s="1">
        <f t="shared" si="105"/>
        <v>9.0627400000000002E-15</v>
      </c>
      <c r="J837" s="1">
        <f t="shared" si="106"/>
        <v>1.265177095E-7</v>
      </c>
      <c r="K837" s="1">
        <f t="shared" si="107"/>
        <v>7.1265172769999998E-12</v>
      </c>
      <c r="L837" s="1">
        <f t="shared" si="108"/>
        <v>1.2906333230000001E-10</v>
      </c>
      <c r="M837" s="1">
        <f t="shared" si="109"/>
        <v>9.3660026306435773E-3</v>
      </c>
      <c r="N837" s="1">
        <f t="shared" si="110"/>
        <v>7.163218521593612E-8</v>
      </c>
      <c r="O837" s="1">
        <f t="shared" si="111"/>
        <v>74029.182694329269</v>
      </c>
    </row>
    <row r="838" spans="1:15" x14ac:dyDescent="0.35">
      <c r="A838" s="2">
        <v>44641.739270833335</v>
      </c>
      <c r="B838">
        <v>23541608</v>
      </c>
      <c r="C838" s="1">
        <v>1.2992800000000001E-9</v>
      </c>
      <c r="D838" s="1">
        <v>4.35323E-11</v>
      </c>
      <c r="E838" s="1">
        <v>1.27297E-7</v>
      </c>
      <c r="F838" s="1">
        <v>4.35159E-11</v>
      </c>
      <c r="G838" s="1">
        <v>3.7228699999999999E-10</v>
      </c>
      <c r="H838" s="1">
        <f t="shared" si="104"/>
        <v>8.4193344000000013E-10</v>
      </c>
      <c r="I838" s="1">
        <f t="shared" si="105"/>
        <v>8.7064599999999999E-15</v>
      </c>
      <c r="J838" s="1">
        <f t="shared" si="106"/>
        <v>1.2723335150000002E-7</v>
      </c>
      <c r="K838" s="1">
        <f t="shared" si="107"/>
        <v>4.3511548410000002E-11</v>
      </c>
      <c r="L838" s="1">
        <f t="shared" si="108"/>
        <v>1.246044589E-10</v>
      </c>
      <c r="M838" s="1">
        <f t="shared" si="109"/>
        <v>6.6172385626421231E-3</v>
      </c>
      <c r="N838" s="1">
        <f t="shared" si="110"/>
        <v>6.8429070659197395E-8</v>
      </c>
      <c r="O838" s="1">
        <f t="shared" si="111"/>
        <v>52008.67920737058</v>
      </c>
    </row>
    <row r="839" spans="1:15" x14ac:dyDescent="0.35">
      <c r="A839" s="2">
        <v>44641.739525462966</v>
      </c>
      <c r="B839">
        <v>23563084</v>
      </c>
      <c r="C839" s="1">
        <v>9.55867E-10</v>
      </c>
      <c r="D839" s="1">
        <v>3.4072300000000001E-11</v>
      </c>
      <c r="E839" s="1">
        <v>1.28014E-7</v>
      </c>
      <c r="F839" s="1">
        <v>-1.1437900000000001E-11</v>
      </c>
      <c r="G839" s="1">
        <v>3.5562399999999999E-10</v>
      </c>
      <c r="H839" s="1">
        <f t="shared" si="104"/>
        <v>6.1940181600000002E-10</v>
      </c>
      <c r="I839" s="1">
        <f t="shared" si="105"/>
        <v>6.8144600000000007E-15</v>
      </c>
      <c r="J839" s="1">
        <f t="shared" si="106"/>
        <v>1.2794999300000001E-7</v>
      </c>
      <c r="K839" s="1">
        <f t="shared" si="107"/>
        <v>-1.1436756210000001E-11</v>
      </c>
      <c r="L839" s="1">
        <f t="shared" si="108"/>
        <v>1.190273528E-10</v>
      </c>
      <c r="M839" s="1">
        <f t="shared" si="109"/>
        <v>4.8409679553479924E-3</v>
      </c>
      <c r="N839" s="1">
        <f t="shared" si="110"/>
        <v>5.3258775871914274E-8</v>
      </c>
      <c r="O839" s="1">
        <f t="shared" si="111"/>
        <v>37834.84345597418</v>
      </c>
    </row>
    <row r="840" spans="1:15" x14ac:dyDescent="0.35">
      <c r="A840" s="2">
        <v>44641.739861111113</v>
      </c>
      <c r="B840">
        <v>23592100</v>
      </c>
      <c r="C840" s="1">
        <v>6.8334399999999997E-10</v>
      </c>
      <c r="D840" s="1">
        <v>3.7235799999999998E-11</v>
      </c>
      <c r="E840" s="1">
        <v>1.3114900000000001E-7</v>
      </c>
      <c r="F840" s="1">
        <v>2.18547E-11</v>
      </c>
      <c r="G840" s="1">
        <v>3.48345E-10</v>
      </c>
      <c r="H840" s="1">
        <f t="shared" si="104"/>
        <v>4.4280691200000002E-10</v>
      </c>
      <c r="I840" s="1">
        <f t="shared" si="105"/>
        <v>7.4471599999999993E-15</v>
      </c>
      <c r="J840" s="1">
        <f t="shared" si="106"/>
        <v>1.3108342550000002E-7</v>
      </c>
      <c r="K840" s="1">
        <f t="shared" si="107"/>
        <v>2.1852514530000001E-11</v>
      </c>
      <c r="L840" s="1">
        <f t="shared" si="108"/>
        <v>1.1659107150000001E-10</v>
      </c>
      <c r="M840" s="1">
        <f t="shared" si="109"/>
        <v>3.3780541690223067E-3</v>
      </c>
      <c r="N840" s="1">
        <f t="shared" si="110"/>
        <v>5.6812369463140087E-8</v>
      </c>
      <c r="O840" s="1">
        <f t="shared" si="111"/>
        <v>25770.261618791053</v>
      </c>
    </row>
    <row r="841" spans="1:15" x14ac:dyDescent="0.35">
      <c r="A841" s="2">
        <v>44641.740185185183</v>
      </c>
      <c r="B841">
        <v>23620208</v>
      </c>
      <c r="C841" s="1">
        <v>4.9587500000000001E-10</v>
      </c>
      <c r="D841" s="1">
        <v>4.25391E-11</v>
      </c>
      <c r="E841" s="1">
        <v>1.3419499999999999E-7</v>
      </c>
      <c r="F841" s="1">
        <v>1.4985399999999999E-11</v>
      </c>
      <c r="G841" s="1">
        <v>3.4690899999999999E-10</v>
      </c>
      <c r="H841" s="1">
        <f t="shared" si="104"/>
        <v>3.2132699999999999E-10</v>
      </c>
      <c r="I841" s="1">
        <f t="shared" si="105"/>
        <v>8.5078200000000011E-15</v>
      </c>
      <c r="J841" s="1">
        <f t="shared" si="106"/>
        <v>1.3412790249999999E-7</v>
      </c>
      <c r="K841" s="1">
        <f t="shared" si="107"/>
        <v>1.4983901459999998E-11</v>
      </c>
      <c r="L841" s="1">
        <f t="shared" si="108"/>
        <v>1.1611044229999999E-10</v>
      </c>
      <c r="M841" s="1">
        <f t="shared" si="109"/>
        <v>2.3956760227425464E-3</v>
      </c>
      <c r="N841" s="1">
        <f t="shared" si="110"/>
        <v>6.3430649711382769E-8</v>
      </c>
      <c r="O841" s="1">
        <f t="shared" si="111"/>
        <v>17861.130891408269</v>
      </c>
    </row>
    <row r="842" spans="1:15" x14ac:dyDescent="0.35">
      <c r="A842" s="2">
        <v>44641.74050925926</v>
      </c>
      <c r="B842">
        <v>23648316</v>
      </c>
      <c r="C842" s="1">
        <v>3.6680000000000002E-10</v>
      </c>
      <c r="D842" s="1">
        <v>2.27899E-11</v>
      </c>
      <c r="E842" s="1">
        <v>1.4037699999999999E-7</v>
      </c>
      <c r="F842" s="1">
        <v>1.0921899999999999E-11</v>
      </c>
      <c r="G842" s="1">
        <v>3.3401699999999997E-10</v>
      </c>
      <c r="H842" s="1">
        <f t="shared" si="104"/>
        <v>2.3768640000000002E-10</v>
      </c>
      <c r="I842" s="1">
        <f t="shared" si="105"/>
        <v>4.55798E-15</v>
      </c>
      <c r="J842" s="1">
        <f t="shared" si="106"/>
        <v>1.4030681149999999E-7</v>
      </c>
      <c r="K842" s="1">
        <f t="shared" si="107"/>
        <v>1.0920807809999999E-11</v>
      </c>
      <c r="L842" s="1">
        <f t="shared" si="108"/>
        <v>1.117954899E-10</v>
      </c>
      <c r="M842" s="1">
        <f t="shared" si="109"/>
        <v>1.6940474768040756E-3</v>
      </c>
      <c r="N842" s="1">
        <f t="shared" si="110"/>
        <v>3.2485807005884389E-8</v>
      </c>
      <c r="O842" s="1">
        <f t="shared" si="111"/>
        <v>12073.879084652106</v>
      </c>
    </row>
    <row r="843" spans="1:15" x14ac:dyDescent="0.35">
      <c r="A843" s="2">
        <v>44641.740833333337</v>
      </c>
      <c r="B843">
        <v>23676420</v>
      </c>
      <c r="C843" s="1">
        <v>2.7849900000000001E-10</v>
      </c>
      <c r="D843" s="1">
        <v>2.7847500000000001E-11</v>
      </c>
      <c r="E843" s="1">
        <v>1.47722E-7</v>
      </c>
      <c r="F843" s="1">
        <v>5.2459899999999999E-12</v>
      </c>
      <c r="G843" s="1">
        <v>3.1584899999999999E-10</v>
      </c>
      <c r="H843" s="1">
        <f t="shared" si="104"/>
        <v>1.8046735200000002E-10</v>
      </c>
      <c r="I843" s="1">
        <f t="shared" si="105"/>
        <v>5.5695000000000003E-15</v>
      </c>
      <c r="J843" s="1">
        <f t="shared" si="106"/>
        <v>1.47648139E-7</v>
      </c>
      <c r="K843" s="1">
        <f t="shared" si="107"/>
        <v>5.245465401E-12</v>
      </c>
      <c r="L843" s="1">
        <f t="shared" si="108"/>
        <v>1.0571466029999999E-10</v>
      </c>
      <c r="M843" s="1">
        <f t="shared" si="109"/>
        <v>1.2222798961252063E-3</v>
      </c>
      <c r="N843" s="1">
        <f t="shared" si="110"/>
        <v>3.7721437179780507E-8</v>
      </c>
      <c r="O843" s="1">
        <f t="shared" si="111"/>
        <v>8278.3291709840396</v>
      </c>
    </row>
    <row r="844" spans="1:15" x14ac:dyDescent="0.35">
      <c r="A844" s="2">
        <v>44641.741157407407</v>
      </c>
      <c r="B844">
        <v>23704528</v>
      </c>
      <c r="C844" s="1">
        <v>2.2616799999999999E-10</v>
      </c>
      <c r="D844" s="1">
        <v>1.8510400000000001E-11</v>
      </c>
      <c r="E844" s="1">
        <v>1.4987300000000001E-7</v>
      </c>
      <c r="F844" s="1">
        <v>3.1325399999999997E-11</v>
      </c>
      <c r="G844" s="1">
        <v>3.2127899999999999E-10</v>
      </c>
      <c r="H844" s="1">
        <f t="shared" si="104"/>
        <v>1.4655686400000001E-10</v>
      </c>
      <c r="I844" s="1">
        <f t="shared" si="105"/>
        <v>3.7020800000000004E-15</v>
      </c>
      <c r="J844" s="1">
        <f t="shared" si="106"/>
        <v>1.4979806350000002E-7</v>
      </c>
      <c r="K844" s="1">
        <f t="shared" si="107"/>
        <v>3.1322267459999997E-11</v>
      </c>
      <c r="L844" s="1">
        <f t="shared" si="108"/>
        <v>1.075320813E-10</v>
      </c>
      <c r="M844" s="1">
        <f t="shared" si="109"/>
        <v>9.7836287449737293E-4</v>
      </c>
      <c r="N844" s="1">
        <f t="shared" si="110"/>
        <v>2.4713804127381125E-8</v>
      </c>
      <c r="O844" s="1">
        <f t="shared" si="111"/>
        <v>6531.2117636111689</v>
      </c>
    </row>
    <row r="845" spans="1:15" x14ac:dyDescent="0.35">
      <c r="A845" s="2">
        <v>44641.741481481484</v>
      </c>
      <c r="B845">
        <v>23732636</v>
      </c>
      <c r="C845" s="1">
        <v>1.87458E-10</v>
      </c>
      <c r="D845" s="1">
        <v>2.2861599999999999E-11</v>
      </c>
      <c r="E845" s="1">
        <v>1.5363500000000001E-7</v>
      </c>
      <c r="F845" s="1">
        <v>2.6541699999999999E-11</v>
      </c>
      <c r="G845" s="1">
        <v>3.0492299999999999E-10</v>
      </c>
      <c r="H845" s="1">
        <f t="shared" si="104"/>
        <v>1.21472784E-10</v>
      </c>
      <c r="I845" s="1">
        <f t="shared" si="105"/>
        <v>4.5723200000000001E-15</v>
      </c>
      <c r="J845" s="1">
        <f t="shared" si="106"/>
        <v>1.535581825E-7</v>
      </c>
      <c r="K845" s="1">
        <f t="shared" si="107"/>
        <v>2.6539045829999997E-11</v>
      </c>
      <c r="L845" s="1">
        <f t="shared" si="108"/>
        <v>1.020577281E-10</v>
      </c>
      <c r="M845" s="1">
        <f t="shared" si="109"/>
        <v>7.9105380138241735E-4</v>
      </c>
      <c r="N845" s="1">
        <f t="shared" si="110"/>
        <v>2.9775814779521763E-8</v>
      </c>
      <c r="O845" s="1">
        <f t="shared" si="111"/>
        <v>5151.4923431867091</v>
      </c>
    </row>
    <row r="846" spans="1:15" x14ac:dyDescent="0.35">
      <c r="A846" s="2">
        <v>44641.741805555554</v>
      </c>
      <c r="B846">
        <v>23760742</v>
      </c>
      <c r="C846" s="1">
        <v>1.3063299999999999E-10</v>
      </c>
      <c r="D846" s="1">
        <v>4.5630999999999997E-11</v>
      </c>
      <c r="E846" s="1">
        <v>1.5300799999999999E-7</v>
      </c>
      <c r="F846" s="1">
        <v>1.2781700000000001E-11</v>
      </c>
      <c r="G846" s="1">
        <v>3.4793899999999998E-10</v>
      </c>
      <c r="H846" s="1">
        <f t="shared" si="104"/>
        <v>8.4650184000000003E-11</v>
      </c>
      <c r="I846" s="1">
        <f t="shared" si="105"/>
        <v>9.1262000000000007E-15</v>
      </c>
      <c r="J846" s="1">
        <f t="shared" si="106"/>
        <v>1.5293149599999998E-7</v>
      </c>
      <c r="K846" s="1">
        <f t="shared" si="107"/>
        <v>1.278042183E-11</v>
      </c>
      <c r="L846" s="1">
        <f t="shared" si="108"/>
        <v>1.164551833E-10</v>
      </c>
      <c r="M846" s="1">
        <f t="shared" si="109"/>
        <v>5.5351700737956561E-4</v>
      </c>
      <c r="N846" s="1">
        <f t="shared" si="110"/>
        <v>5.9675084849755229E-8</v>
      </c>
      <c r="O846" s="1">
        <f t="shared" si="111"/>
        <v>3619.3787536058999</v>
      </c>
    </row>
    <row r="847" spans="1:15" x14ac:dyDescent="0.35">
      <c r="A847" s="2">
        <v>44641.742129629631</v>
      </c>
      <c r="B847">
        <v>23788850</v>
      </c>
      <c r="C847" s="1">
        <v>1.7797600000000001E-10</v>
      </c>
      <c r="D847" s="1">
        <v>2.4253999999999999E-11</v>
      </c>
      <c r="E847" s="1">
        <v>1.5632299999999999E-7</v>
      </c>
      <c r="F847" s="1">
        <v>2.85197E-11</v>
      </c>
      <c r="G847" s="1">
        <v>3.9211299999999998E-10</v>
      </c>
      <c r="H847" s="1">
        <f t="shared" si="104"/>
        <v>1.1532844800000001E-10</v>
      </c>
      <c r="I847" s="1">
        <f t="shared" si="105"/>
        <v>4.8507999999999999E-15</v>
      </c>
      <c r="J847" s="1">
        <f t="shared" si="106"/>
        <v>1.5624483849999998E-7</v>
      </c>
      <c r="K847" s="1">
        <f t="shared" si="107"/>
        <v>2.8516848030000001E-11</v>
      </c>
      <c r="L847" s="1">
        <f t="shared" si="108"/>
        <v>1.3124022109999998E-10</v>
      </c>
      <c r="M847" s="1">
        <f t="shared" si="109"/>
        <v>7.3812645017390464E-4</v>
      </c>
      <c r="N847" s="1">
        <f t="shared" si="110"/>
        <v>3.1046145565954171E-8</v>
      </c>
      <c r="O847" s="1">
        <f t="shared" si="111"/>
        <v>4724.1653373010768</v>
      </c>
    </row>
    <row r="848" spans="1:15" x14ac:dyDescent="0.35">
      <c r="A848" s="2">
        <v>44641.7424537037</v>
      </c>
      <c r="B848">
        <v>23816956</v>
      </c>
      <c r="C848" s="1">
        <v>2.7909100000000002E-10</v>
      </c>
      <c r="D848" s="1">
        <v>3.05709E-11</v>
      </c>
      <c r="E848" s="1">
        <v>1.5954799999999999E-7</v>
      </c>
      <c r="F848" s="1">
        <v>4.4977899999999999E-11</v>
      </c>
      <c r="G848" s="1">
        <v>3.8811199999999998E-10</v>
      </c>
      <c r="H848" s="1">
        <f t="shared" si="104"/>
        <v>1.8085096800000002E-10</v>
      </c>
      <c r="I848" s="1">
        <f t="shared" si="105"/>
        <v>6.1141800000000003E-15</v>
      </c>
      <c r="J848" s="1">
        <f t="shared" si="106"/>
        <v>1.5946822599999998E-7</v>
      </c>
      <c r="K848" s="1">
        <f t="shared" si="107"/>
        <v>4.497340221E-11</v>
      </c>
      <c r="L848" s="1">
        <f t="shared" si="108"/>
        <v>1.2990108639999999E-10</v>
      </c>
      <c r="M848" s="1">
        <f t="shared" si="109"/>
        <v>1.1340877900027561E-3</v>
      </c>
      <c r="N848" s="1">
        <f t="shared" si="110"/>
        <v>3.8341054850638406E-8</v>
      </c>
      <c r="O848" s="1">
        <f t="shared" si="111"/>
        <v>7111.6849948701147</v>
      </c>
    </row>
    <row r="849" spans="1:15" x14ac:dyDescent="0.35">
      <c r="A849" s="2">
        <v>44641.742789351854</v>
      </c>
      <c r="B849">
        <v>23845060</v>
      </c>
      <c r="C849" s="1">
        <v>2.9660200000000001E-10</v>
      </c>
      <c r="D849" s="1">
        <v>3.3488699999999998E-11</v>
      </c>
      <c r="E849" s="1">
        <v>1.6071199999999999E-7</v>
      </c>
      <c r="F849" s="1">
        <v>2.0177699999999999E-11</v>
      </c>
      <c r="G849" s="1">
        <v>3.6063099999999998E-10</v>
      </c>
      <c r="H849" s="1">
        <f t="shared" si="104"/>
        <v>1.9219809600000001E-10</v>
      </c>
      <c r="I849" s="1">
        <f t="shared" si="105"/>
        <v>6.6977399999999998E-15</v>
      </c>
      <c r="J849" s="1">
        <f t="shared" si="106"/>
        <v>1.6063164399999998E-7</v>
      </c>
      <c r="K849" s="1">
        <f t="shared" si="107"/>
        <v>2.0175682229999999E-11</v>
      </c>
      <c r="L849" s="1">
        <f t="shared" si="108"/>
        <v>1.2070319570000001E-10</v>
      </c>
      <c r="M849" s="1">
        <f t="shared" si="109"/>
        <v>1.1965145298519139E-3</v>
      </c>
      <c r="N849" s="1">
        <f t="shared" si="110"/>
        <v>4.1696267517501099E-8</v>
      </c>
      <c r="O849" s="1">
        <f t="shared" si="111"/>
        <v>7448.8095873059365</v>
      </c>
    </row>
    <row r="850" spans="1:15" x14ac:dyDescent="0.35">
      <c r="A850" s="2">
        <v>44641.743113425924</v>
      </c>
      <c r="B850">
        <v>23873168</v>
      </c>
      <c r="C850" s="1">
        <v>2.8983000000000002E-10</v>
      </c>
      <c r="D850" s="1">
        <v>2.6158300000000001E-11</v>
      </c>
      <c r="E850" s="1">
        <v>1.6366800000000001E-7</v>
      </c>
      <c r="F850" s="1">
        <v>4.6816099999999997E-11</v>
      </c>
      <c r="G850" s="1">
        <v>3.3101500000000002E-10</v>
      </c>
      <c r="H850" s="1">
        <f t="shared" si="104"/>
        <v>1.8780984000000003E-10</v>
      </c>
      <c r="I850" s="1">
        <f t="shared" si="105"/>
        <v>5.2316600000000003E-15</v>
      </c>
      <c r="J850" s="1">
        <f t="shared" si="106"/>
        <v>1.6358616600000001E-7</v>
      </c>
      <c r="K850" s="1">
        <f t="shared" si="107"/>
        <v>4.6811418389999996E-11</v>
      </c>
      <c r="L850" s="1">
        <f t="shared" si="108"/>
        <v>1.1079072050000001E-10</v>
      </c>
      <c r="M850" s="1">
        <f t="shared" si="109"/>
        <v>1.1480789885374538E-3</v>
      </c>
      <c r="N850" s="1">
        <f t="shared" si="110"/>
        <v>3.1981066174018652E-8</v>
      </c>
      <c r="O850" s="1">
        <f t="shared" si="111"/>
        <v>7018.1911870069362</v>
      </c>
    </row>
    <row r="851" spans="1:15" x14ac:dyDescent="0.35">
      <c r="A851" s="2">
        <v>44641.743437500001</v>
      </c>
      <c r="B851">
        <v>23901276</v>
      </c>
      <c r="C851" s="1">
        <v>2.4085299999999997E-10</v>
      </c>
      <c r="D851" s="1">
        <v>4.0041E-11</v>
      </c>
      <c r="E851" s="1">
        <v>1.6510199999999999E-7</v>
      </c>
      <c r="F851" s="1">
        <v>1.6060399999999999E-11</v>
      </c>
      <c r="G851" s="1">
        <v>3.3108399999999999E-10</v>
      </c>
      <c r="H851" s="1">
        <f t="shared" si="104"/>
        <v>1.5607274399999999E-10</v>
      </c>
      <c r="I851" s="1">
        <f t="shared" si="105"/>
        <v>8.008200000000001E-15</v>
      </c>
      <c r="J851" s="1">
        <f t="shared" si="106"/>
        <v>1.6501944899999999E-7</v>
      </c>
      <c r="K851" s="1">
        <f t="shared" si="107"/>
        <v>1.605879396E-11</v>
      </c>
      <c r="L851" s="1">
        <f t="shared" si="108"/>
        <v>1.108138148E-10</v>
      </c>
      <c r="M851" s="1">
        <f t="shared" si="109"/>
        <v>9.4578393604986529E-4</v>
      </c>
      <c r="N851" s="1">
        <f t="shared" si="110"/>
        <v>4.8528825229564316E-8</v>
      </c>
      <c r="O851" s="1">
        <f t="shared" si="111"/>
        <v>5731.3482851943427</v>
      </c>
    </row>
    <row r="852" spans="1:15" x14ac:dyDescent="0.35">
      <c r="A852" s="2">
        <v>44641.743761574071</v>
      </c>
      <c r="B852">
        <v>23929380</v>
      </c>
      <c r="C852" s="1">
        <v>2.5143099999999999E-10</v>
      </c>
      <c r="D852" s="1">
        <v>2.26978E-11</v>
      </c>
      <c r="E852" s="1">
        <v>1.6698200000000001E-7</v>
      </c>
      <c r="F852" s="1">
        <v>1.79739E-11</v>
      </c>
      <c r="G852" s="1">
        <v>3.0563700000000002E-10</v>
      </c>
      <c r="H852" s="1">
        <f t="shared" si="104"/>
        <v>1.6292728799999999E-10</v>
      </c>
      <c r="I852" s="1">
        <f t="shared" si="105"/>
        <v>4.53956E-15</v>
      </c>
      <c r="J852" s="1">
        <f t="shared" si="106"/>
        <v>1.6689850900000001E-7</v>
      </c>
      <c r="K852" s="1">
        <f t="shared" si="107"/>
        <v>1.7972102609999999E-11</v>
      </c>
      <c r="L852" s="1">
        <f t="shared" si="108"/>
        <v>1.022967039E-10</v>
      </c>
      <c r="M852" s="1">
        <f t="shared" si="109"/>
        <v>9.7620577305456921E-4</v>
      </c>
      <c r="N852" s="1">
        <f t="shared" si="110"/>
        <v>2.7199523993350953E-8</v>
      </c>
      <c r="O852" s="1">
        <f t="shared" si="111"/>
        <v>5849.0982268425723</v>
      </c>
    </row>
    <row r="853" spans="1:15" x14ac:dyDescent="0.35">
      <c r="A853" s="2">
        <v>44641.744085648148</v>
      </c>
      <c r="B853">
        <v>23957490</v>
      </c>
      <c r="C853" s="1">
        <v>2.17386E-10</v>
      </c>
      <c r="D853" s="1">
        <v>3.4205299999999998E-11</v>
      </c>
      <c r="E853" s="1">
        <v>1.6895299999999999E-7</v>
      </c>
      <c r="F853" s="1">
        <v>1.77374E-11</v>
      </c>
      <c r="G853" s="1">
        <v>3.0555300000000002E-10</v>
      </c>
      <c r="H853" s="1">
        <f t="shared" si="104"/>
        <v>1.4086612800000001E-10</v>
      </c>
      <c r="I853" s="1">
        <f t="shared" si="105"/>
        <v>6.84106E-15</v>
      </c>
      <c r="J853" s="1">
        <f t="shared" si="106"/>
        <v>1.6886852349999999E-7</v>
      </c>
      <c r="K853" s="1">
        <f t="shared" si="107"/>
        <v>1.7735626259999998E-11</v>
      </c>
      <c r="L853" s="1">
        <f t="shared" si="108"/>
        <v>1.0226858910000002E-10</v>
      </c>
      <c r="M853" s="1">
        <f t="shared" si="109"/>
        <v>8.341763466653394E-4</v>
      </c>
      <c r="N853" s="1">
        <f t="shared" si="110"/>
        <v>4.0511161335522661E-8</v>
      </c>
      <c r="O853" s="1">
        <f t="shared" si="111"/>
        <v>4939.7977158563799</v>
      </c>
    </row>
    <row r="854" spans="1:15" x14ac:dyDescent="0.35">
      <c r="A854" s="2">
        <v>44641.744409722225</v>
      </c>
      <c r="B854">
        <v>23985596</v>
      </c>
      <c r="C854" s="1">
        <v>2.1614899999999999E-10</v>
      </c>
      <c r="D854" s="1">
        <v>2.8687E-11</v>
      </c>
      <c r="E854" s="1">
        <v>1.6313100000000001E-7</v>
      </c>
      <c r="F854" s="1">
        <v>4.5182100000000003E-11</v>
      </c>
      <c r="G854" s="1">
        <v>2.7861599999999998E-10</v>
      </c>
      <c r="H854" s="1">
        <f t="shared" si="104"/>
        <v>1.40064552E-10</v>
      </c>
      <c r="I854" s="1">
        <f t="shared" si="105"/>
        <v>5.7374000000000005E-15</v>
      </c>
      <c r="J854" s="1">
        <f t="shared" si="106"/>
        <v>1.6304943450000001E-7</v>
      </c>
      <c r="K854" s="1">
        <f t="shared" si="107"/>
        <v>4.5177581790000006E-11</v>
      </c>
      <c r="L854" s="1">
        <f t="shared" si="108"/>
        <v>9.3252775199999988E-11</v>
      </c>
      <c r="M854" s="1">
        <f t="shared" si="109"/>
        <v>8.5903120381567463E-4</v>
      </c>
      <c r="N854" s="1">
        <f t="shared" si="110"/>
        <v>3.5188101189029272E-8</v>
      </c>
      <c r="O854" s="1">
        <f t="shared" si="111"/>
        <v>5268.532248823436</v>
      </c>
    </row>
    <row r="855" spans="1:15" x14ac:dyDescent="0.35">
      <c r="A855" s="2">
        <v>44641.744733796295</v>
      </c>
      <c r="B855">
        <v>24013704</v>
      </c>
      <c r="C855" s="1">
        <v>1.92779E-10</v>
      </c>
      <c r="D855" s="1">
        <v>2.2134700000000001E-11</v>
      </c>
      <c r="E855" s="1">
        <v>1.66624E-7</v>
      </c>
      <c r="F855" s="1">
        <v>3.5259899999999997E-11</v>
      </c>
      <c r="G855" s="1">
        <v>2.73664E-10</v>
      </c>
      <c r="H855" s="1">
        <f t="shared" si="104"/>
        <v>1.2492079200000001E-10</v>
      </c>
      <c r="I855" s="1">
        <f t="shared" si="105"/>
        <v>4.4269400000000001E-15</v>
      </c>
      <c r="J855" s="1">
        <f t="shared" si="106"/>
        <v>1.6654068799999999E-7</v>
      </c>
      <c r="K855" s="1">
        <f t="shared" si="107"/>
        <v>3.5256374009999997E-11</v>
      </c>
      <c r="L855" s="1">
        <f t="shared" si="108"/>
        <v>9.1595340799999998E-11</v>
      </c>
      <c r="M855" s="1">
        <f t="shared" si="109"/>
        <v>7.5009172533261074E-4</v>
      </c>
      <c r="N855" s="1">
        <f t="shared" si="110"/>
        <v>2.6581732387222998E-8</v>
      </c>
      <c r="O855" s="1">
        <f t="shared" si="111"/>
        <v>4503.9547652920155</v>
      </c>
    </row>
    <row r="856" spans="1:15" x14ac:dyDescent="0.35">
      <c r="A856" s="2">
        <v>44641.745023148149</v>
      </c>
      <c r="B856">
        <v>24038560</v>
      </c>
      <c r="C856" s="1">
        <v>1.49919E-10</v>
      </c>
      <c r="D856" s="1">
        <v>3.9344900000000001E-11</v>
      </c>
      <c r="E856" s="1">
        <v>1.6922300000000001E-7</v>
      </c>
      <c r="F856" s="1">
        <v>1.00404E-11</v>
      </c>
      <c r="G856" s="1">
        <v>2.72634E-10</v>
      </c>
      <c r="H856" s="1">
        <f t="shared" si="104"/>
        <v>9.7147512000000007E-11</v>
      </c>
      <c r="I856" s="1">
        <f t="shared" si="105"/>
        <v>7.8689800000000011E-15</v>
      </c>
      <c r="J856" s="1">
        <f t="shared" si="106"/>
        <v>1.691383885E-7</v>
      </c>
      <c r="K856" s="1">
        <f t="shared" si="107"/>
        <v>1.003939596E-11</v>
      </c>
      <c r="L856" s="1">
        <f t="shared" si="108"/>
        <v>9.1250599800000012E-11</v>
      </c>
      <c r="M856" s="1">
        <f t="shared" si="109"/>
        <v>5.7436701899285275E-4</v>
      </c>
      <c r="N856" s="1">
        <f t="shared" si="110"/>
        <v>4.6523914941994386E-8</v>
      </c>
      <c r="O856" s="1">
        <f t="shared" si="111"/>
        <v>3395.8406727568695</v>
      </c>
    </row>
    <row r="857" spans="1:15" x14ac:dyDescent="0.35">
      <c r="A857" s="2">
        <v>44641.745347222219</v>
      </c>
      <c r="B857">
        <v>24066668</v>
      </c>
      <c r="C857" s="1">
        <v>1.47339E-10</v>
      </c>
      <c r="D857" s="1">
        <v>3.1830200000000001E-11</v>
      </c>
      <c r="E857" s="1">
        <v>1.68327E-7</v>
      </c>
      <c r="F857" s="1">
        <v>2.2714700000000001E-11</v>
      </c>
      <c r="G857" s="1">
        <v>2.60111E-10</v>
      </c>
      <c r="H857" s="1">
        <f t="shared" si="104"/>
        <v>9.5475671999999999E-11</v>
      </c>
      <c r="I857" s="1">
        <f t="shared" si="105"/>
        <v>6.3660400000000004E-15</v>
      </c>
      <c r="J857" s="1">
        <f t="shared" si="106"/>
        <v>1.682428365E-7</v>
      </c>
      <c r="K857" s="1">
        <f t="shared" si="107"/>
        <v>2.271242853E-11</v>
      </c>
      <c r="L857" s="1">
        <f t="shared" si="108"/>
        <v>8.7059151700000006E-11</v>
      </c>
      <c r="M857" s="1">
        <f t="shared" si="109"/>
        <v>5.674872938795228E-4</v>
      </c>
      <c r="N857" s="1">
        <f t="shared" si="110"/>
        <v>3.7838401517915447E-8</v>
      </c>
      <c r="O857" s="1">
        <f t="shared" si="111"/>
        <v>3373.0250017481299</v>
      </c>
    </row>
    <row r="858" spans="1:15" x14ac:dyDescent="0.35">
      <c r="A858" s="2">
        <v>44641.745671296296</v>
      </c>
      <c r="B858">
        <v>24094776</v>
      </c>
      <c r="C858" s="1">
        <v>1.54348E-10</v>
      </c>
      <c r="D858" s="1">
        <v>2.4550900000000001E-11</v>
      </c>
      <c r="E858" s="1">
        <v>1.6537E-7</v>
      </c>
      <c r="F858" s="1">
        <v>4.9482099999999997E-11</v>
      </c>
      <c r="G858" s="1">
        <v>2.4882400000000001E-10</v>
      </c>
      <c r="H858" s="1">
        <f t="shared" si="104"/>
        <v>1.00017504E-10</v>
      </c>
      <c r="I858" s="1">
        <f t="shared" si="105"/>
        <v>4.9101800000000004E-15</v>
      </c>
      <c r="J858" s="1">
        <f t="shared" si="106"/>
        <v>1.6528731499999999E-7</v>
      </c>
      <c r="K858" s="1">
        <f t="shared" si="107"/>
        <v>4.9477151789999998E-11</v>
      </c>
      <c r="L858" s="1">
        <f t="shared" si="108"/>
        <v>8.3281392799999998E-11</v>
      </c>
      <c r="M858" s="1">
        <f t="shared" si="109"/>
        <v>6.0511300579841839E-4</v>
      </c>
      <c r="N858" s="1">
        <f t="shared" si="110"/>
        <v>2.9706937885705268E-8</v>
      </c>
      <c r="O858" s="1">
        <f t="shared" si="111"/>
        <v>3660.9766805058116</v>
      </c>
    </row>
    <row r="859" spans="1:15" x14ac:dyDescent="0.35">
      <c r="A859" s="2">
        <v>44641.745995370373</v>
      </c>
      <c r="B859">
        <v>24122880</v>
      </c>
      <c r="C859" s="1">
        <v>1.3784699999999999E-10</v>
      </c>
      <c r="D859" s="1">
        <v>2.0578499999999998E-11</v>
      </c>
      <c r="E859" s="1">
        <v>1.7029800000000001E-7</v>
      </c>
      <c r="F859" s="1">
        <v>1.73397E-11</v>
      </c>
      <c r="G859" s="1">
        <v>2.4754100000000001E-10</v>
      </c>
      <c r="H859" s="1">
        <f t="shared" si="104"/>
        <v>8.9324855999999994E-11</v>
      </c>
      <c r="I859" s="1">
        <f t="shared" si="105"/>
        <v>4.1157000000000002E-15</v>
      </c>
      <c r="J859" s="1">
        <f t="shared" si="106"/>
        <v>1.7021285100000001E-7</v>
      </c>
      <c r="K859" s="1">
        <f t="shared" si="107"/>
        <v>1.7337966029999999E-11</v>
      </c>
      <c r="L859" s="1">
        <f t="shared" si="108"/>
        <v>8.2851972699999995E-11</v>
      </c>
      <c r="M859" s="1">
        <f t="shared" si="109"/>
        <v>5.2478326680516023E-4</v>
      </c>
      <c r="N859" s="1">
        <f t="shared" si="110"/>
        <v>2.4179725419204689E-8</v>
      </c>
      <c r="O859" s="1">
        <f t="shared" si="111"/>
        <v>3083.1001520864029</v>
      </c>
    </row>
    <row r="860" spans="1:15" x14ac:dyDescent="0.35">
      <c r="A860" s="2">
        <v>44641.746319444443</v>
      </c>
      <c r="B860">
        <v>24150986</v>
      </c>
      <c r="C860" s="1">
        <v>1.42931E-10</v>
      </c>
      <c r="D860" s="1">
        <v>4.5794900000000002E-11</v>
      </c>
      <c r="E860" s="1">
        <v>1.6680299999999999E-7</v>
      </c>
      <c r="F860" s="1">
        <v>2.50797E-11</v>
      </c>
      <c r="G860" s="1">
        <v>2.5065100000000002E-10</v>
      </c>
      <c r="H860" s="1">
        <f t="shared" si="104"/>
        <v>9.2619288000000002E-11</v>
      </c>
      <c r="I860" s="1">
        <f t="shared" si="105"/>
        <v>9.1589800000000012E-15</v>
      </c>
      <c r="J860" s="1">
        <f t="shared" si="106"/>
        <v>1.667195985E-7</v>
      </c>
      <c r="K860" s="1">
        <f t="shared" si="107"/>
        <v>2.5077192029999999E-11</v>
      </c>
      <c r="L860" s="1">
        <f t="shared" si="108"/>
        <v>8.3892889700000005E-11</v>
      </c>
      <c r="M860" s="1">
        <f t="shared" si="109"/>
        <v>5.5553929372016816E-4</v>
      </c>
      <c r="N860" s="1">
        <f t="shared" si="110"/>
        <v>5.4936432683407651E-8</v>
      </c>
      <c r="O860" s="1">
        <f t="shared" si="111"/>
        <v>3332.1774927389124</v>
      </c>
    </row>
    <row r="861" spans="1:15" x14ac:dyDescent="0.35">
      <c r="A861" s="2">
        <v>44641.746655092589</v>
      </c>
      <c r="B861">
        <v>24179092</v>
      </c>
      <c r="C861" s="1">
        <v>1.3458899999999999E-10</v>
      </c>
      <c r="D861" s="1">
        <v>3.13591E-11</v>
      </c>
      <c r="E861" s="1">
        <v>1.7074500000000001E-7</v>
      </c>
      <c r="F861" s="1">
        <v>1.09864E-11</v>
      </c>
      <c r="G861" s="1">
        <v>2.5465900000000002E-10</v>
      </c>
      <c r="H861" s="1">
        <f t="shared" si="104"/>
        <v>8.7213672000000002E-11</v>
      </c>
      <c r="I861" s="1">
        <f t="shared" si="105"/>
        <v>6.2718200000000002E-15</v>
      </c>
      <c r="J861" s="1">
        <f t="shared" si="106"/>
        <v>1.7065962750000002E-7</v>
      </c>
      <c r="K861" s="1">
        <f t="shared" si="107"/>
        <v>1.0985301360000001E-11</v>
      </c>
      <c r="L861" s="1">
        <f t="shared" si="108"/>
        <v>8.5234367299999997E-11</v>
      </c>
      <c r="M861" s="1">
        <f t="shared" si="109"/>
        <v>5.1103868722554189E-4</v>
      </c>
      <c r="N861" s="1">
        <f t="shared" si="110"/>
        <v>3.6750461089574329E-8</v>
      </c>
      <c r="O861" s="1">
        <f t="shared" si="111"/>
        <v>2994.4908160867853</v>
      </c>
    </row>
    <row r="862" spans="1:15" x14ac:dyDescent="0.35">
      <c r="A862" s="2">
        <v>44641.746932870374</v>
      </c>
      <c r="B862">
        <v>24203950</v>
      </c>
      <c r="C862" s="1">
        <v>1.24656E-10</v>
      </c>
      <c r="D862" s="1">
        <v>2.06911E-11</v>
      </c>
      <c r="E862" s="1">
        <v>1.76478E-7</v>
      </c>
      <c r="F862" s="1">
        <v>1.7823400000000001E-11</v>
      </c>
      <c r="G862" s="1">
        <v>2.4726400000000002E-10</v>
      </c>
      <c r="H862" s="1">
        <f t="shared" si="104"/>
        <v>8.0777088000000004E-11</v>
      </c>
      <c r="I862" s="1">
        <f t="shared" si="105"/>
        <v>4.1382200000000004E-15</v>
      </c>
      <c r="J862" s="1">
        <f t="shared" si="106"/>
        <v>1.7638976100000001E-7</v>
      </c>
      <c r="K862" s="1">
        <f t="shared" si="107"/>
        <v>1.7821617660000001E-11</v>
      </c>
      <c r="L862" s="1">
        <f t="shared" si="108"/>
        <v>8.2759260799999994E-11</v>
      </c>
      <c r="M862" s="1">
        <f t="shared" si="109"/>
        <v>4.5794658115104535E-4</v>
      </c>
      <c r="N862" s="1">
        <f t="shared" si="110"/>
        <v>2.3460658807741115E-8</v>
      </c>
      <c r="O862" s="1">
        <f t="shared" si="111"/>
        <v>2596.2197496885624</v>
      </c>
    </row>
    <row r="863" spans="1:15" x14ac:dyDescent="0.35">
      <c r="A863" s="2">
        <v>44641.74726851852</v>
      </c>
      <c r="B863">
        <v>24232056</v>
      </c>
      <c r="C863" s="1">
        <v>1.1545399999999999E-10</v>
      </c>
      <c r="D863" s="1">
        <v>3.3416999999999999E-11</v>
      </c>
      <c r="E863" s="1">
        <v>1.71014E-7</v>
      </c>
      <c r="F863" s="1">
        <v>2.6874899999999999E-12</v>
      </c>
      <c r="G863" s="1">
        <v>2.5111099999999998E-10</v>
      </c>
      <c r="H863" s="1">
        <f t="shared" si="104"/>
        <v>7.4814192000000001E-11</v>
      </c>
      <c r="I863" s="1">
        <f t="shared" si="105"/>
        <v>6.6834000000000005E-15</v>
      </c>
      <c r="J863" s="1">
        <f t="shared" si="106"/>
        <v>1.70928493E-7</v>
      </c>
      <c r="K863" s="1">
        <f t="shared" si="107"/>
        <v>2.6872212509999998E-12</v>
      </c>
      <c r="L863" s="1">
        <f t="shared" si="108"/>
        <v>8.4046851699999998E-11</v>
      </c>
      <c r="M863" s="1">
        <f t="shared" si="109"/>
        <v>4.3769292460795291E-4</v>
      </c>
      <c r="N863" s="1">
        <f t="shared" si="110"/>
        <v>3.9100561191983369E-8</v>
      </c>
      <c r="O863" s="1">
        <f t="shared" si="111"/>
        <v>2560.6785441439124</v>
      </c>
    </row>
    <row r="864" spans="1:15" x14ac:dyDescent="0.35">
      <c r="A864" s="2">
        <v>44641.74759259259</v>
      </c>
      <c r="B864">
        <v>24260164</v>
      </c>
      <c r="C864" s="1">
        <v>1.13734E-10</v>
      </c>
      <c r="D864" s="1">
        <v>3.7379100000000002E-11</v>
      </c>
      <c r="E864" s="1">
        <v>1.6904299999999999E-7</v>
      </c>
      <c r="F864" s="1">
        <v>9.5889800000000002E-12</v>
      </c>
      <c r="G864" s="1">
        <v>2.5029799999999999E-10</v>
      </c>
      <c r="H864" s="1">
        <f t="shared" si="104"/>
        <v>7.3699632000000009E-11</v>
      </c>
      <c r="I864" s="1">
        <f t="shared" si="105"/>
        <v>7.4758200000000001E-15</v>
      </c>
      <c r="J864" s="1">
        <f t="shared" si="106"/>
        <v>1.6895847849999999E-7</v>
      </c>
      <c r="K864" s="1">
        <f t="shared" si="107"/>
        <v>9.5880211020000007E-12</v>
      </c>
      <c r="L864" s="1">
        <f t="shared" si="108"/>
        <v>8.3774740599999989E-11</v>
      </c>
      <c r="M864" s="1">
        <f t="shared" si="109"/>
        <v>4.3619966665360338E-4</v>
      </c>
      <c r="N864" s="1">
        <f t="shared" si="110"/>
        <v>4.4246492193642719E-8</v>
      </c>
      <c r="O864" s="1">
        <f t="shared" si="111"/>
        <v>2581.6974118502339</v>
      </c>
    </row>
    <row r="865" spans="1:15" x14ac:dyDescent="0.35">
      <c r="A865" s="2">
        <v>44641.747916666667</v>
      </c>
      <c r="B865">
        <v>24288270</v>
      </c>
      <c r="C865" s="1">
        <v>9.8308499999999995E-11</v>
      </c>
      <c r="D865" s="1">
        <v>4.2068199999999998E-11</v>
      </c>
      <c r="E865" s="1">
        <v>1.7182000000000001E-7</v>
      </c>
      <c r="F865" s="1">
        <v>1.0534899999999999E-11</v>
      </c>
      <c r="G865" s="1">
        <v>2.6074799999999999E-10</v>
      </c>
      <c r="H865" s="1">
        <f t="shared" si="104"/>
        <v>6.3703908000000004E-11</v>
      </c>
      <c r="I865" s="1">
        <f t="shared" si="105"/>
        <v>8.41364E-15</v>
      </c>
      <c r="J865" s="1">
        <f t="shared" si="106"/>
        <v>1.7173409E-7</v>
      </c>
      <c r="K865" s="1">
        <f t="shared" si="107"/>
        <v>1.053384651E-11</v>
      </c>
      <c r="L865" s="1">
        <f t="shared" si="108"/>
        <v>8.7272355600000002E-11</v>
      </c>
      <c r="M865" s="1">
        <f t="shared" si="109"/>
        <v>3.7094503485009879E-4</v>
      </c>
      <c r="N865" s="1">
        <f t="shared" si="110"/>
        <v>4.8992253081493606E-8</v>
      </c>
      <c r="O865" s="1">
        <f t="shared" si="111"/>
        <v>2159.9965088474792</v>
      </c>
    </row>
    <row r="866" spans="1:15" x14ac:dyDescent="0.35">
      <c r="A866" s="2">
        <v>44641.748240740744</v>
      </c>
      <c r="B866">
        <v>24316376</v>
      </c>
      <c r="C866" s="1">
        <v>1.12337E-10</v>
      </c>
      <c r="D866" s="1">
        <v>2.63221E-11</v>
      </c>
      <c r="E866" s="1">
        <v>1.6787799999999999E-7</v>
      </c>
      <c r="F866" s="1">
        <v>8.2667300000000003E-12</v>
      </c>
      <c r="G866" s="1">
        <v>2.38204E-10</v>
      </c>
      <c r="H866" s="1">
        <f t="shared" si="104"/>
        <v>7.2794375999999994E-11</v>
      </c>
      <c r="I866" s="1">
        <f t="shared" si="105"/>
        <v>5.2644200000000005E-15</v>
      </c>
      <c r="J866" s="1">
        <f t="shared" si="106"/>
        <v>1.6779406099999998E-7</v>
      </c>
      <c r="K866" s="1">
        <f t="shared" si="107"/>
        <v>8.2659033270000004E-12</v>
      </c>
      <c r="L866" s="1">
        <f t="shared" si="108"/>
        <v>7.9726878799999987E-11</v>
      </c>
      <c r="M866" s="1">
        <f t="shared" si="109"/>
        <v>4.338316598702501E-4</v>
      </c>
      <c r="N866" s="1">
        <f t="shared" si="110"/>
        <v>3.1374292800506216E-8</v>
      </c>
      <c r="O866" s="1">
        <f t="shared" si="111"/>
        <v>2585.5006862862097</v>
      </c>
    </row>
    <row r="867" spans="1:15" x14ac:dyDescent="0.35">
      <c r="A867" s="2">
        <v>44641.748564814814</v>
      </c>
      <c r="B867">
        <v>24344484</v>
      </c>
      <c r="C867" s="1">
        <v>1.08209E-10</v>
      </c>
      <c r="D867" s="1">
        <v>2.09061E-11</v>
      </c>
      <c r="E867" s="1">
        <v>1.6689300000000001E-7</v>
      </c>
      <c r="F867" s="1">
        <v>1.5017700000000001E-11</v>
      </c>
      <c r="G867" s="1">
        <v>2.3866400000000001E-10</v>
      </c>
      <c r="H867" s="1">
        <f t="shared" si="104"/>
        <v>7.0119432000000007E-11</v>
      </c>
      <c r="I867" s="1">
        <f t="shared" si="105"/>
        <v>4.1812199999999997E-15</v>
      </c>
      <c r="J867" s="1">
        <f t="shared" si="106"/>
        <v>1.6680955350000002E-7</v>
      </c>
      <c r="K867" s="1">
        <f t="shared" si="107"/>
        <v>1.5016198230000002E-11</v>
      </c>
      <c r="L867" s="1">
        <f t="shared" si="108"/>
        <v>7.9880840800000007E-11</v>
      </c>
      <c r="M867" s="1">
        <f t="shared" si="109"/>
        <v>4.2035621179215015E-4</v>
      </c>
      <c r="N867" s="1">
        <f t="shared" si="110"/>
        <v>2.5065830537098099E-8</v>
      </c>
      <c r="O867" s="1">
        <f t="shared" si="111"/>
        <v>2519.9768416870088</v>
      </c>
    </row>
    <row r="868" spans="1:15" x14ac:dyDescent="0.35">
      <c r="A868" s="2">
        <v>44641.748888888891</v>
      </c>
      <c r="B868">
        <v>24372592</v>
      </c>
      <c r="C868" s="1">
        <v>9.9308300000000005E-11</v>
      </c>
      <c r="D868" s="1">
        <v>3.3273700000000002E-11</v>
      </c>
      <c r="E868" s="1">
        <v>1.6859500000000001E-7</v>
      </c>
      <c r="F868" s="1">
        <v>-4.71924E-12</v>
      </c>
      <c r="G868" s="1">
        <v>2.3959399999999998E-10</v>
      </c>
      <c r="H868" s="1">
        <f t="shared" si="104"/>
        <v>6.4351778400000008E-11</v>
      </c>
      <c r="I868" s="1">
        <f t="shared" si="105"/>
        <v>6.6547400000000005E-15</v>
      </c>
      <c r="J868" s="1">
        <f t="shared" si="106"/>
        <v>1.685107025E-7</v>
      </c>
      <c r="K868" s="1">
        <f t="shared" si="107"/>
        <v>-4.7187680759999998E-12</v>
      </c>
      <c r="L868" s="1">
        <f t="shared" si="108"/>
        <v>8.0192111799999994E-11</v>
      </c>
      <c r="M868" s="1">
        <f t="shared" si="109"/>
        <v>3.8188540813898755E-4</v>
      </c>
      <c r="N868" s="1">
        <f t="shared" si="110"/>
        <v>3.9491497580101779E-8</v>
      </c>
      <c r="O868" s="1">
        <f t="shared" si="111"/>
        <v>2266.2383010300937</v>
      </c>
    </row>
    <row r="869" spans="1:15" x14ac:dyDescent="0.35">
      <c r="A869" s="2">
        <v>44641.749212962961</v>
      </c>
      <c r="B869">
        <v>24400698</v>
      </c>
      <c r="C869" s="1">
        <v>1.1127299999999999E-10</v>
      </c>
      <c r="D869" s="1">
        <v>3.5096099999999998E-11</v>
      </c>
      <c r="E869" s="1">
        <v>1.8006199999999999E-7</v>
      </c>
      <c r="F869" s="1">
        <v>1.21474E-11</v>
      </c>
      <c r="G869" s="1">
        <v>2.3947100000000001E-10</v>
      </c>
      <c r="H869" s="1">
        <f t="shared" si="104"/>
        <v>7.2104904000000002E-11</v>
      </c>
      <c r="I869" s="1">
        <f t="shared" si="105"/>
        <v>7.0192199999999997E-15</v>
      </c>
      <c r="J869" s="1">
        <f t="shared" si="106"/>
        <v>1.7997196899999999E-7</v>
      </c>
      <c r="K869" s="1">
        <f t="shared" si="107"/>
        <v>1.2146185259999999E-11</v>
      </c>
      <c r="L869" s="1">
        <f t="shared" si="108"/>
        <v>8.0150943700000001E-11</v>
      </c>
      <c r="M869" s="1">
        <f t="shared" si="109"/>
        <v>4.0064519158536301E-4</v>
      </c>
      <c r="N869" s="1">
        <f t="shared" si="110"/>
        <v>3.9001740321016326E-8</v>
      </c>
      <c r="O869" s="1">
        <f t="shared" si="111"/>
        <v>2226.1532938241235</v>
      </c>
    </row>
    <row r="870" spans="1:15" x14ac:dyDescent="0.35">
      <c r="A870" s="2">
        <v>44641.749537037038</v>
      </c>
      <c r="B870">
        <v>24428804</v>
      </c>
      <c r="C870" s="1">
        <v>1.0205999999999999E-10</v>
      </c>
      <c r="D870" s="1">
        <v>2.09061E-11</v>
      </c>
      <c r="E870" s="1">
        <v>1.74777E-7</v>
      </c>
      <c r="F870" s="1">
        <v>1.8543700000000001E-11</v>
      </c>
      <c r="G870" s="1">
        <v>2.3805099999999998E-10</v>
      </c>
      <c r="H870" s="1">
        <f t="shared" si="104"/>
        <v>6.6134879999999995E-11</v>
      </c>
      <c r="I870" s="1">
        <f t="shared" si="105"/>
        <v>4.1812199999999997E-15</v>
      </c>
      <c r="J870" s="1">
        <f t="shared" si="106"/>
        <v>1.746896115E-7</v>
      </c>
      <c r="K870" s="1">
        <f t="shared" si="107"/>
        <v>1.8541845630000003E-11</v>
      </c>
      <c r="L870" s="1">
        <f t="shared" si="108"/>
        <v>7.9675669699999994E-11</v>
      </c>
      <c r="M870" s="1">
        <f t="shared" si="109"/>
        <v>3.7858507688077374E-4</v>
      </c>
      <c r="N870" s="1">
        <f t="shared" si="110"/>
        <v>2.3935138238028537E-8</v>
      </c>
      <c r="O870" s="1">
        <f t="shared" si="111"/>
        <v>2167.1871248095008</v>
      </c>
    </row>
    <row r="871" spans="1:15" x14ac:dyDescent="0.35">
      <c r="A871" s="2">
        <v>44641.749861111108</v>
      </c>
      <c r="B871">
        <v>24456912</v>
      </c>
      <c r="C871" s="1">
        <v>9.9544800000000005E-11</v>
      </c>
      <c r="D871" s="1">
        <v>3.4133699999999999E-11</v>
      </c>
      <c r="E871" s="1">
        <v>1.7585200000000001E-7</v>
      </c>
      <c r="F871" s="1">
        <v>6.11674E-12</v>
      </c>
      <c r="G871" s="1">
        <v>2.41145E-10</v>
      </c>
      <c r="H871" s="1">
        <f t="shared" si="104"/>
        <v>6.4505030400000006E-11</v>
      </c>
      <c r="I871" s="1">
        <f t="shared" si="105"/>
        <v>6.8267400000000002E-15</v>
      </c>
      <c r="J871" s="1">
        <f t="shared" si="106"/>
        <v>1.7576407400000002E-7</v>
      </c>
      <c r="K871" s="1">
        <f t="shared" si="107"/>
        <v>6.1161283259999999E-12</v>
      </c>
      <c r="L871" s="1">
        <f t="shared" si="108"/>
        <v>8.0711231499999989E-11</v>
      </c>
      <c r="M871" s="1">
        <f t="shared" si="109"/>
        <v>3.6699781094059076E-4</v>
      </c>
      <c r="N871" s="1">
        <f t="shared" si="110"/>
        <v>3.8840360516450022E-8</v>
      </c>
      <c r="O871" s="1">
        <f t="shared" si="111"/>
        <v>2088.0137936526821</v>
      </c>
    </row>
    <row r="872" spans="1:15" x14ac:dyDescent="0.35">
      <c r="A872" s="2">
        <v>44641.750196759262</v>
      </c>
      <c r="B872">
        <v>24485020</v>
      </c>
      <c r="C872" s="1">
        <v>1.16368E-10</v>
      </c>
      <c r="D872" s="1">
        <v>2.32813E-11</v>
      </c>
      <c r="E872" s="1">
        <v>1.75941E-7</v>
      </c>
      <c r="F872" s="1">
        <v>2.5348399999999999E-11</v>
      </c>
      <c r="G872" s="1">
        <v>2.3877999999999998E-10</v>
      </c>
      <c r="H872" s="1">
        <f t="shared" si="104"/>
        <v>7.5406464000000002E-11</v>
      </c>
      <c r="I872" s="1">
        <f t="shared" si="105"/>
        <v>4.6562600000000004E-15</v>
      </c>
      <c r="J872" s="1">
        <f t="shared" si="106"/>
        <v>1.7585302950000001E-7</v>
      </c>
      <c r="K872" s="1">
        <f t="shared" si="107"/>
        <v>2.5345865159999997E-11</v>
      </c>
      <c r="L872" s="1">
        <f t="shared" si="108"/>
        <v>7.9919665999999995E-11</v>
      </c>
      <c r="M872" s="1">
        <f t="shared" si="109"/>
        <v>4.2880389501620726E-4</v>
      </c>
      <c r="N872" s="1">
        <f t="shared" si="110"/>
        <v>2.6478133548447057E-8</v>
      </c>
      <c r="O872" s="1">
        <f t="shared" si="111"/>
        <v>2438.4219949773869</v>
      </c>
    </row>
    <row r="873" spans="1:15" x14ac:dyDescent="0.35">
      <c r="A873" s="2">
        <v>44641.750520833331</v>
      </c>
      <c r="B873">
        <v>24513126</v>
      </c>
      <c r="C873" s="1">
        <v>9.5287799999999998E-11</v>
      </c>
      <c r="D873" s="1">
        <v>3.0366099999999998E-11</v>
      </c>
      <c r="E873" s="1">
        <v>1.7191000000000001E-7</v>
      </c>
      <c r="F873" s="1">
        <v>2.92937E-11</v>
      </c>
      <c r="G873" s="1">
        <v>2.4010799999999999E-10</v>
      </c>
      <c r="H873" s="1">
        <f t="shared" si="104"/>
        <v>6.1746494399999999E-11</v>
      </c>
      <c r="I873" s="1">
        <f t="shared" si="105"/>
        <v>6.0732199999999997E-15</v>
      </c>
      <c r="J873" s="1">
        <f t="shared" si="106"/>
        <v>1.7182404500000002E-7</v>
      </c>
      <c r="K873" s="1">
        <f t="shared" si="107"/>
        <v>2.9290770630000001E-11</v>
      </c>
      <c r="L873" s="1">
        <f t="shared" si="108"/>
        <v>8.0364147599999998E-11</v>
      </c>
      <c r="M873" s="1">
        <f t="shared" si="109"/>
        <v>3.5935886854485349E-4</v>
      </c>
      <c r="N873" s="1">
        <f t="shared" si="110"/>
        <v>3.5345576924347224E-8</v>
      </c>
      <c r="O873" s="1">
        <f t="shared" si="111"/>
        <v>2091.4352734790609</v>
      </c>
    </row>
    <row r="874" spans="1:15" x14ac:dyDescent="0.35">
      <c r="A874" s="2">
        <v>44641.750844907408</v>
      </c>
      <c r="B874">
        <v>24541232</v>
      </c>
      <c r="C874" s="1">
        <v>1.01716E-10</v>
      </c>
      <c r="D874" s="1">
        <v>2.2800200000000001E-11</v>
      </c>
      <c r="E874" s="1">
        <v>1.74956E-7</v>
      </c>
      <c r="F874" s="1">
        <v>3.1174899999999999E-11</v>
      </c>
      <c r="G874" s="1">
        <v>2.3916400000000001E-10</v>
      </c>
      <c r="H874" s="1">
        <f t="shared" si="104"/>
        <v>6.5911968000000007E-11</v>
      </c>
      <c r="I874" s="1">
        <f t="shared" si="105"/>
        <v>4.5600400000000006E-15</v>
      </c>
      <c r="J874" s="1">
        <f t="shared" si="106"/>
        <v>1.7486852199999999E-7</v>
      </c>
      <c r="K874" s="1">
        <f t="shared" si="107"/>
        <v>3.1171782509999999E-11</v>
      </c>
      <c r="L874" s="1">
        <f t="shared" si="108"/>
        <v>8.00481908E-11</v>
      </c>
      <c r="M874" s="1">
        <f t="shared" si="109"/>
        <v>3.7692300047003317E-4</v>
      </c>
      <c r="N874" s="1">
        <f t="shared" si="110"/>
        <v>2.6076963125473211E-8</v>
      </c>
      <c r="O874" s="1">
        <f t="shared" si="111"/>
        <v>2155.4651240778098</v>
      </c>
    </row>
    <row r="875" spans="1:15" x14ac:dyDescent="0.35">
      <c r="A875" s="2">
        <v>44641.751168981478</v>
      </c>
      <c r="B875">
        <v>24569340</v>
      </c>
      <c r="C875" s="1">
        <v>8.7537099999999995E-11</v>
      </c>
      <c r="D875" s="1">
        <v>2.1039199999999999E-11</v>
      </c>
      <c r="E875" s="1">
        <v>1.7352200000000001E-7</v>
      </c>
      <c r="F875" s="1">
        <v>7.7937299999999993E-12</v>
      </c>
      <c r="G875" s="1">
        <v>2.2822200000000001E-10</v>
      </c>
      <c r="H875" s="1">
        <f t="shared" si="104"/>
        <v>5.6724040799999999E-11</v>
      </c>
      <c r="I875" s="1">
        <f t="shared" si="105"/>
        <v>4.2078400000000002E-15</v>
      </c>
      <c r="J875" s="1">
        <f t="shared" si="106"/>
        <v>1.7343523900000001E-7</v>
      </c>
      <c r="K875" s="1">
        <f t="shared" si="107"/>
        <v>7.7929506269999993E-12</v>
      </c>
      <c r="L875" s="1">
        <f t="shared" si="108"/>
        <v>7.6385903400000014E-11</v>
      </c>
      <c r="M875" s="1">
        <f t="shared" si="109"/>
        <v>3.2706179624776251E-4</v>
      </c>
      <c r="N875" s="1">
        <f t="shared" si="110"/>
        <v>2.4261736105428954E-8</v>
      </c>
      <c r="O875" s="1">
        <f t="shared" si="111"/>
        <v>1885.7862919528279</v>
      </c>
    </row>
    <row r="876" spans="1:15" x14ac:dyDescent="0.35">
      <c r="A876" s="2">
        <v>44641.751458333332</v>
      </c>
      <c r="B876">
        <v>24594196</v>
      </c>
      <c r="C876" s="1">
        <v>9.2729299999999996E-11</v>
      </c>
      <c r="D876" s="1">
        <v>3.3099600000000002E-11</v>
      </c>
      <c r="E876" s="1">
        <v>1.71552E-7</v>
      </c>
      <c r="F876" s="1">
        <v>2.33274E-11</v>
      </c>
      <c r="G876" s="1">
        <v>2.3620000000000002E-10</v>
      </c>
      <c r="H876" s="1">
        <f t="shared" si="104"/>
        <v>6.0088586399999994E-11</v>
      </c>
      <c r="I876" s="1">
        <f t="shared" si="105"/>
        <v>6.6199200000000005E-15</v>
      </c>
      <c r="J876" s="1">
        <f t="shared" si="106"/>
        <v>1.71466224E-7</v>
      </c>
      <c r="K876" s="1">
        <f t="shared" si="107"/>
        <v>2.3325067259999999E-11</v>
      </c>
      <c r="L876" s="1">
        <f t="shared" si="108"/>
        <v>7.9056140000000004E-11</v>
      </c>
      <c r="M876" s="1">
        <f t="shared" si="109"/>
        <v>3.5043978340597266E-4</v>
      </c>
      <c r="N876" s="1">
        <f t="shared" si="110"/>
        <v>3.8607720200335204E-8</v>
      </c>
      <c r="O876" s="1">
        <f t="shared" si="111"/>
        <v>2043.7831733319831</v>
      </c>
    </row>
    <row r="877" spans="1:15" x14ac:dyDescent="0.35">
      <c r="A877" s="2">
        <v>44641.751747685186</v>
      </c>
      <c r="B877">
        <v>24619052</v>
      </c>
      <c r="C877" s="1">
        <v>8.7655299999999999E-11</v>
      </c>
      <c r="D877" s="1">
        <v>3.1164699999999998E-11</v>
      </c>
      <c r="E877" s="1">
        <v>1.7191000000000001E-7</v>
      </c>
      <c r="F877" s="1">
        <v>2.34457E-11</v>
      </c>
      <c r="G877" s="1">
        <v>2.43134E-10</v>
      </c>
      <c r="H877" s="1">
        <f t="shared" si="104"/>
        <v>5.6800634399999998E-11</v>
      </c>
      <c r="I877" s="1">
        <f t="shared" si="105"/>
        <v>6.2329399999999999E-15</v>
      </c>
      <c r="J877" s="1">
        <f t="shared" si="106"/>
        <v>1.7182404500000002E-7</v>
      </c>
      <c r="K877" s="1">
        <f t="shared" si="107"/>
        <v>2.3443355429999999E-11</v>
      </c>
      <c r="L877" s="1">
        <f t="shared" si="108"/>
        <v>8.1376949799999998E-11</v>
      </c>
      <c r="M877" s="1">
        <f t="shared" si="109"/>
        <v>3.305744222236183E-4</v>
      </c>
      <c r="N877" s="1">
        <f t="shared" si="110"/>
        <v>3.6275132505465106E-8</v>
      </c>
      <c r="O877" s="1">
        <f t="shared" si="111"/>
        <v>1923.9124665213083</v>
      </c>
    </row>
    <row r="878" spans="1:15" x14ac:dyDescent="0.35">
      <c r="A878" s="2">
        <v>44641.752071759256</v>
      </c>
      <c r="B878">
        <v>24647160</v>
      </c>
      <c r="C878" s="1">
        <v>9.4922300000000003E-11</v>
      </c>
      <c r="D878" s="1">
        <v>3.4195099999999998E-11</v>
      </c>
      <c r="E878" s="1">
        <v>1.7414900000000001E-7</v>
      </c>
      <c r="F878" s="1">
        <v>2.2209399999999999E-11</v>
      </c>
      <c r="G878" s="1">
        <v>2.4298000000000002E-10</v>
      </c>
      <c r="H878" s="1">
        <f t="shared" si="104"/>
        <v>6.1509650400000008E-11</v>
      </c>
      <c r="I878" s="1">
        <f t="shared" si="105"/>
        <v>6.8390199999999997E-15</v>
      </c>
      <c r="J878" s="1">
        <f t="shared" si="106"/>
        <v>1.7406192550000001E-7</v>
      </c>
      <c r="K878" s="1">
        <f t="shared" si="107"/>
        <v>2.2207179059999998E-11</v>
      </c>
      <c r="L878" s="1">
        <f t="shared" si="108"/>
        <v>8.1325406000000016E-11</v>
      </c>
      <c r="M878" s="1">
        <f t="shared" si="109"/>
        <v>3.5337797294446223E-4</v>
      </c>
      <c r="N878" s="1">
        <f t="shared" si="110"/>
        <v>3.9290729321502301E-8</v>
      </c>
      <c r="O878" s="1">
        <f t="shared" si="111"/>
        <v>2030.1853603501715</v>
      </c>
    </row>
    <row r="879" spans="1:15" x14ac:dyDescent="0.35">
      <c r="A879" s="2">
        <v>44641.752395833333</v>
      </c>
      <c r="B879">
        <v>24675266</v>
      </c>
      <c r="C879" s="1">
        <v>9.0106299999999996E-11</v>
      </c>
      <c r="D879" s="1">
        <v>1.66266E-11</v>
      </c>
      <c r="E879" s="1">
        <v>1.70924E-7</v>
      </c>
      <c r="F879" s="1">
        <v>1.7801900000000001E-11</v>
      </c>
      <c r="G879" s="1">
        <v>2.2401399999999999E-10</v>
      </c>
      <c r="H879" s="1">
        <f t="shared" si="104"/>
        <v>5.8388882400000006E-11</v>
      </c>
      <c r="I879" s="1">
        <f t="shared" si="105"/>
        <v>3.3253200000000002E-15</v>
      </c>
      <c r="J879" s="1">
        <f t="shared" si="106"/>
        <v>1.70838538E-7</v>
      </c>
      <c r="K879" s="1">
        <f t="shared" si="107"/>
        <v>1.780011981E-11</v>
      </c>
      <c r="L879" s="1">
        <f t="shared" si="108"/>
        <v>7.4977485799999999E-11</v>
      </c>
      <c r="M879" s="1">
        <f t="shared" si="109"/>
        <v>3.4177816717209327E-4</v>
      </c>
      <c r="N879" s="1">
        <f t="shared" si="110"/>
        <v>1.9464694786840193E-8</v>
      </c>
      <c r="O879" s="1">
        <f t="shared" si="111"/>
        <v>2000.5917351744913</v>
      </c>
    </row>
    <row r="880" spans="1:15" x14ac:dyDescent="0.35">
      <c r="A880" s="2">
        <v>44641.75271990741</v>
      </c>
      <c r="B880">
        <v>24703372</v>
      </c>
      <c r="C880" s="1">
        <v>9.7598999999999996E-11</v>
      </c>
      <c r="D880" s="1">
        <v>2.5451799999999999E-11</v>
      </c>
      <c r="E880" s="1">
        <v>1.6976000000000001E-7</v>
      </c>
      <c r="F880" s="1">
        <v>4.1279900000000001E-12</v>
      </c>
      <c r="G880" s="1">
        <v>2.4511399999999998E-10</v>
      </c>
      <c r="H880" s="1">
        <f t="shared" si="104"/>
        <v>6.3244151999999999E-11</v>
      </c>
      <c r="I880" s="1">
        <f t="shared" si="105"/>
        <v>5.0903600000000001E-15</v>
      </c>
      <c r="J880" s="1">
        <f t="shared" si="106"/>
        <v>1.6967512E-7</v>
      </c>
      <c r="K880" s="1">
        <f t="shared" si="107"/>
        <v>4.127577201E-12</v>
      </c>
      <c r="L880" s="1">
        <f t="shared" si="108"/>
        <v>8.2039655799999997E-11</v>
      </c>
      <c r="M880" s="1">
        <f t="shared" si="109"/>
        <v>3.7273674537551525E-4</v>
      </c>
      <c r="N880" s="1">
        <f t="shared" si="110"/>
        <v>3.0000627080741128E-8</v>
      </c>
      <c r="O880" s="1">
        <f t="shared" si="111"/>
        <v>2196.7672418650136</v>
      </c>
    </row>
    <row r="881" spans="1:15" x14ac:dyDescent="0.35">
      <c r="A881" s="2">
        <v>44641.75304398148</v>
      </c>
      <c r="B881">
        <v>24731480</v>
      </c>
      <c r="C881" s="1">
        <v>9.0772800000000001E-11</v>
      </c>
      <c r="D881" s="1">
        <v>3.0970200000000003E-11</v>
      </c>
      <c r="E881" s="1">
        <v>1.6859500000000001E-7</v>
      </c>
      <c r="F881" s="1">
        <v>6.78323E-12</v>
      </c>
      <c r="G881" s="1">
        <v>2.4513799999999998E-10</v>
      </c>
      <c r="H881" s="1">
        <f t="shared" si="104"/>
        <v>5.8820774400000005E-11</v>
      </c>
      <c r="I881" s="1">
        <f t="shared" si="105"/>
        <v>6.1940400000000008E-15</v>
      </c>
      <c r="J881" s="1">
        <f t="shared" si="106"/>
        <v>1.685107025E-7</v>
      </c>
      <c r="K881" s="1">
        <f t="shared" si="107"/>
        <v>6.7825516770000001E-12</v>
      </c>
      <c r="L881" s="1">
        <f t="shared" si="108"/>
        <v>8.2047688599999981E-11</v>
      </c>
      <c r="M881" s="1">
        <f t="shared" si="109"/>
        <v>3.4906254337168882E-4</v>
      </c>
      <c r="N881" s="1">
        <f t="shared" si="110"/>
        <v>3.6757546601528175E-8</v>
      </c>
      <c r="O881" s="1">
        <f t="shared" si="111"/>
        <v>2071.4562232134117</v>
      </c>
    </row>
    <row r="882" spans="1:15" x14ac:dyDescent="0.35">
      <c r="A882" s="2">
        <v>44641.753368055557</v>
      </c>
      <c r="B882">
        <v>24759588</v>
      </c>
      <c r="C882" s="1">
        <v>7.9087600000000006E-11</v>
      </c>
      <c r="D882" s="1">
        <v>4.1638199999999999E-11</v>
      </c>
      <c r="E882" s="1">
        <v>1.7137200000000001E-7</v>
      </c>
      <c r="F882" s="1">
        <v>1.85329E-11</v>
      </c>
      <c r="G882" s="1">
        <v>2.37728E-10</v>
      </c>
      <c r="H882" s="1">
        <f t="shared" si="104"/>
        <v>5.1248764800000008E-11</v>
      </c>
      <c r="I882" s="1">
        <f t="shared" si="105"/>
        <v>8.3276399999999998E-15</v>
      </c>
      <c r="J882" s="1">
        <f t="shared" si="106"/>
        <v>1.7128631400000002E-7</v>
      </c>
      <c r="K882" s="1">
        <f t="shared" si="107"/>
        <v>1.8531046709999999E-11</v>
      </c>
      <c r="L882" s="1">
        <f t="shared" si="108"/>
        <v>7.9567561600000004E-11</v>
      </c>
      <c r="M882" s="1">
        <f t="shared" si="109"/>
        <v>2.9919941414583773E-4</v>
      </c>
      <c r="N882" s="1">
        <f t="shared" si="110"/>
        <v>4.8618245121440345E-8</v>
      </c>
      <c r="O882" s="1">
        <f t="shared" si="111"/>
        <v>1746.7794545794109</v>
      </c>
    </row>
    <row r="883" spans="1:15" x14ac:dyDescent="0.35">
      <c r="A883" s="2">
        <v>44641.753692129627</v>
      </c>
      <c r="B883">
        <v>24787696</v>
      </c>
      <c r="C883" s="1">
        <v>7.78621E-11</v>
      </c>
      <c r="D883" s="1">
        <v>2.8410699999999999E-11</v>
      </c>
      <c r="E883" s="1">
        <v>1.7396999999999999E-7</v>
      </c>
      <c r="F883" s="1">
        <v>9.1912300000000002E-12</v>
      </c>
      <c r="G883" s="1">
        <v>2.3695200000000001E-10</v>
      </c>
      <c r="H883" s="1">
        <f t="shared" si="104"/>
        <v>5.0454640800000001E-11</v>
      </c>
      <c r="I883" s="1">
        <f t="shared" si="105"/>
        <v>5.6821399999999997E-15</v>
      </c>
      <c r="J883" s="1">
        <f t="shared" si="106"/>
        <v>1.73883015E-7</v>
      </c>
      <c r="K883" s="1">
        <f t="shared" si="107"/>
        <v>9.1903108770000003E-12</v>
      </c>
      <c r="L883" s="1">
        <f t="shared" si="108"/>
        <v>7.9307834399999999E-11</v>
      </c>
      <c r="M883" s="1">
        <f t="shared" si="109"/>
        <v>2.9016428545364253E-4</v>
      </c>
      <c r="N883" s="1">
        <f t="shared" si="110"/>
        <v>3.2677947296922585E-8</v>
      </c>
      <c r="O883" s="1">
        <f t="shared" si="111"/>
        <v>1668.7327710164361</v>
      </c>
    </row>
    <row r="884" spans="1:15" x14ac:dyDescent="0.35">
      <c r="A884" s="2">
        <v>44641.754016203704</v>
      </c>
      <c r="B884">
        <v>24815800</v>
      </c>
      <c r="C884" s="1">
        <v>8.1162300000000004E-11</v>
      </c>
      <c r="D884" s="1">
        <v>2.9598300000000001E-11</v>
      </c>
      <c r="E884" s="1">
        <v>1.7065599999999999E-7</v>
      </c>
      <c r="F884" s="1">
        <v>5.3749899999999999E-12</v>
      </c>
      <c r="G884" s="1">
        <v>2.3298299999999998E-10</v>
      </c>
      <c r="H884" s="1">
        <f t="shared" si="104"/>
        <v>5.2593170400000004E-11</v>
      </c>
      <c r="I884" s="1">
        <f t="shared" si="105"/>
        <v>5.9196600000000004E-15</v>
      </c>
      <c r="J884" s="1">
        <f t="shared" si="106"/>
        <v>1.70570672E-7</v>
      </c>
      <c r="K884" s="1">
        <f t="shared" si="107"/>
        <v>5.3744525009999998E-12</v>
      </c>
      <c r="L884" s="1">
        <f t="shared" si="108"/>
        <v>7.7979410099999991E-11</v>
      </c>
      <c r="M884" s="1">
        <f t="shared" si="109"/>
        <v>3.0833653747931532E-4</v>
      </c>
      <c r="N884" s="1">
        <f t="shared" si="110"/>
        <v>3.4705028306390215E-8</v>
      </c>
      <c r="O884" s="1">
        <f t="shared" si="111"/>
        <v>1807.6761606433452</v>
      </c>
    </row>
    <row r="885" spans="1:15" x14ac:dyDescent="0.35">
      <c r="A885" s="2">
        <v>44641.754340277781</v>
      </c>
      <c r="B885">
        <v>24843908</v>
      </c>
      <c r="C885" s="1">
        <v>8.4290599999999998E-11</v>
      </c>
      <c r="D885" s="1">
        <v>2.9987299999999997E-11</v>
      </c>
      <c r="E885" s="1">
        <v>1.7029800000000001E-7</v>
      </c>
      <c r="F885" s="1">
        <v>-2.7197399999999999E-12</v>
      </c>
      <c r="G885" s="1">
        <v>2.42857E-10</v>
      </c>
      <c r="H885" s="1">
        <f t="shared" si="104"/>
        <v>5.4620308799999998E-11</v>
      </c>
      <c r="I885" s="1">
        <f t="shared" si="105"/>
        <v>5.9974599999999994E-15</v>
      </c>
      <c r="J885" s="1">
        <f t="shared" si="106"/>
        <v>1.7021285100000001E-7</v>
      </c>
      <c r="K885" s="1">
        <f t="shared" si="107"/>
        <v>-2.719468026E-12</v>
      </c>
      <c r="L885" s="1">
        <f t="shared" si="108"/>
        <v>8.1284237899999997E-11</v>
      </c>
      <c r="M885" s="1">
        <f t="shared" si="109"/>
        <v>3.2089415387325833E-4</v>
      </c>
      <c r="N885" s="1">
        <f t="shared" si="110"/>
        <v>3.5235059895683198E-8</v>
      </c>
      <c r="O885" s="1">
        <f t="shared" si="111"/>
        <v>1885.2522120862561</v>
      </c>
    </row>
    <row r="886" spans="1:15" x14ac:dyDescent="0.35">
      <c r="A886" s="2">
        <v>44641.754675925928</v>
      </c>
      <c r="B886">
        <v>24872016</v>
      </c>
      <c r="C886" s="1">
        <v>6.9251299999999994E-11</v>
      </c>
      <c r="D886" s="1">
        <v>2.8369699999999999E-11</v>
      </c>
      <c r="E886" s="1">
        <v>1.62683E-7</v>
      </c>
      <c r="F886" s="1">
        <v>3.6442399999999998E-12</v>
      </c>
      <c r="G886" s="1">
        <v>2.38265E-10</v>
      </c>
      <c r="H886" s="1">
        <f t="shared" si="104"/>
        <v>4.48748424E-11</v>
      </c>
      <c r="I886" s="1">
        <f t="shared" si="105"/>
        <v>5.6739400000000001E-15</v>
      </c>
      <c r="J886" s="1">
        <f t="shared" si="106"/>
        <v>1.6260165849999999E-7</v>
      </c>
      <c r="K886" s="1">
        <f t="shared" si="107"/>
        <v>3.6438755759999995E-12</v>
      </c>
      <c r="L886" s="1">
        <f t="shared" si="108"/>
        <v>7.9747295500000002E-11</v>
      </c>
      <c r="M886" s="1">
        <f t="shared" si="109"/>
        <v>2.7598022562605045E-4</v>
      </c>
      <c r="N886" s="1">
        <f t="shared" si="110"/>
        <v>3.4894724028906509E-8</v>
      </c>
      <c r="O886" s="1">
        <f t="shared" si="111"/>
        <v>1697.2780485264882</v>
      </c>
    </row>
    <row r="887" spans="1:15" x14ac:dyDescent="0.35">
      <c r="A887" s="2">
        <v>44641.754999999997</v>
      </c>
      <c r="B887">
        <v>24900122</v>
      </c>
      <c r="C887" s="1">
        <v>8.10441E-11</v>
      </c>
      <c r="D887" s="1">
        <v>2.98542E-11</v>
      </c>
      <c r="E887" s="1">
        <v>1.6859500000000001E-7</v>
      </c>
      <c r="F887" s="1">
        <v>2.25104E-11</v>
      </c>
      <c r="G887" s="1">
        <v>2.3428800000000001E-10</v>
      </c>
      <c r="H887" s="1">
        <f t="shared" si="104"/>
        <v>5.2516576800000005E-11</v>
      </c>
      <c r="I887" s="1">
        <f t="shared" si="105"/>
        <v>5.9708400000000006E-15</v>
      </c>
      <c r="J887" s="1">
        <f t="shared" si="106"/>
        <v>1.685107025E-7</v>
      </c>
      <c r="K887" s="1">
        <f t="shared" si="107"/>
        <v>2.2508148960000001E-11</v>
      </c>
      <c r="L887" s="1">
        <f t="shared" si="108"/>
        <v>7.8416193599999999E-11</v>
      </c>
      <c r="M887" s="1">
        <f t="shared" si="109"/>
        <v>3.1165128398892057E-4</v>
      </c>
      <c r="N887" s="1">
        <f t="shared" si="110"/>
        <v>3.5433001651631003E-8</v>
      </c>
      <c r="O887" s="1">
        <f t="shared" si="111"/>
        <v>1849.4450463104595</v>
      </c>
    </row>
    <row r="888" spans="1:15" x14ac:dyDescent="0.35">
      <c r="A888" s="2">
        <v>44641.755324074074</v>
      </c>
      <c r="B888">
        <v>24928230</v>
      </c>
      <c r="C888" s="1">
        <v>5.9404400000000003E-11</v>
      </c>
      <c r="D888" s="1">
        <v>1.9227000000000001E-11</v>
      </c>
      <c r="E888" s="1">
        <v>1.7056599999999999E-7</v>
      </c>
      <c r="F888" s="1">
        <v>1.47167E-11</v>
      </c>
      <c r="G888" s="1">
        <v>2.3588500000000001E-10</v>
      </c>
      <c r="H888" s="1">
        <f t="shared" si="104"/>
        <v>3.84940512E-11</v>
      </c>
      <c r="I888" s="1">
        <f t="shared" si="105"/>
        <v>3.8454000000000005E-15</v>
      </c>
      <c r="J888" s="1">
        <f t="shared" si="106"/>
        <v>1.7048071699999998E-7</v>
      </c>
      <c r="K888" s="1">
        <f t="shared" si="107"/>
        <v>1.4715228329999999E-11</v>
      </c>
      <c r="L888" s="1">
        <f t="shared" si="108"/>
        <v>7.8950709500000008E-11</v>
      </c>
      <c r="M888" s="1">
        <f t="shared" si="109"/>
        <v>2.2579709821375285E-4</v>
      </c>
      <c r="N888" s="1">
        <f t="shared" si="110"/>
        <v>2.2556216724499116E-8</v>
      </c>
      <c r="O888" s="1">
        <f t="shared" si="111"/>
        <v>1324.4729502970877</v>
      </c>
    </row>
    <row r="889" spans="1:15" x14ac:dyDescent="0.35">
      <c r="A889" s="2">
        <v>44641.755648148152</v>
      </c>
      <c r="B889">
        <v>24956336</v>
      </c>
      <c r="C889" s="1">
        <v>7.3013799999999998E-11</v>
      </c>
      <c r="D889" s="1">
        <v>3.0673200000000001E-11</v>
      </c>
      <c r="E889" s="1">
        <v>1.6805800000000001E-7</v>
      </c>
      <c r="F889" s="1">
        <v>2.0414200000000002E-11</v>
      </c>
      <c r="G889" s="1">
        <v>2.2759999999999999E-10</v>
      </c>
      <c r="H889" s="1">
        <f t="shared" si="104"/>
        <v>4.7312942400000002E-11</v>
      </c>
      <c r="I889" s="1">
        <f t="shared" si="105"/>
        <v>6.1346400000000006E-15</v>
      </c>
      <c r="J889" s="1">
        <f t="shared" si="106"/>
        <v>1.6797397100000002E-7</v>
      </c>
      <c r="K889" s="1">
        <f t="shared" si="107"/>
        <v>2.0412158580000003E-11</v>
      </c>
      <c r="L889" s="1">
        <f t="shared" si="108"/>
        <v>7.6177719999999991E-11</v>
      </c>
      <c r="M889" s="1">
        <f t="shared" si="109"/>
        <v>2.816682972863694E-4</v>
      </c>
      <c r="N889" s="1">
        <f t="shared" si="110"/>
        <v>3.6521372707203543E-8</v>
      </c>
      <c r="O889" s="1">
        <f t="shared" si="111"/>
        <v>1676.8568106684181</v>
      </c>
    </row>
    <row r="890" spans="1:15" x14ac:dyDescent="0.35">
      <c r="A890" s="2">
        <v>44641.755937499998</v>
      </c>
      <c r="B890">
        <v>24981192</v>
      </c>
      <c r="C890" s="1">
        <v>6.0522400000000004E-11</v>
      </c>
      <c r="D890" s="1">
        <v>3.2167999999999999E-11</v>
      </c>
      <c r="E890" s="1">
        <v>1.69312E-7</v>
      </c>
      <c r="F890" s="1">
        <v>1.8124400000000001E-11</v>
      </c>
      <c r="G890" s="1">
        <v>2.4297200000000001E-10</v>
      </c>
      <c r="H890" s="1">
        <f t="shared" si="104"/>
        <v>3.9218515200000004E-11</v>
      </c>
      <c r="I890" s="1">
        <f t="shared" si="105"/>
        <v>6.4336000000000003E-15</v>
      </c>
      <c r="J890" s="1">
        <f t="shared" si="106"/>
        <v>1.6922734399999999E-7</v>
      </c>
      <c r="K890" s="1">
        <f t="shared" si="107"/>
        <v>1.812258756E-11</v>
      </c>
      <c r="L890" s="1">
        <f t="shared" si="108"/>
        <v>8.1322728399999995E-11</v>
      </c>
      <c r="M890" s="1">
        <f t="shared" si="109"/>
        <v>2.3175046226571992E-4</v>
      </c>
      <c r="N890" s="1">
        <f t="shared" si="110"/>
        <v>3.8017496746861436E-8</v>
      </c>
      <c r="O890" s="1">
        <f t="shared" si="111"/>
        <v>1369.4622676682791</v>
      </c>
    </row>
    <row r="891" spans="1:15" x14ac:dyDescent="0.35">
      <c r="A891" s="2">
        <v>44641.756261574075</v>
      </c>
      <c r="B891">
        <v>25009300</v>
      </c>
      <c r="C891" s="1">
        <v>7.3056800000000005E-11</v>
      </c>
      <c r="D891" s="1">
        <v>3.2239699999999998E-11</v>
      </c>
      <c r="E891" s="1">
        <v>1.6474300000000001E-7</v>
      </c>
      <c r="F891" s="1">
        <v>1.11154E-11</v>
      </c>
      <c r="G891" s="1">
        <v>2.4603599999999998E-10</v>
      </c>
      <c r="H891" s="1">
        <f t="shared" si="104"/>
        <v>4.7340806400000002E-11</v>
      </c>
      <c r="I891" s="1">
        <f t="shared" si="105"/>
        <v>6.4479399999999996E-15</v>
      </c>
      <c r="J891" s="1">
        <f t="shared" si="106"/>
        <v>1.646606285E-7</v>
      </c>
      <c r="K891" s="1">
        <f t="shared" si="107"/>
        <v>1.1114288459999999E-11</v>
      </c>
      <c r="L891" s="1">
        <f t="shared" si="108"/>
        <v>8.234824919999999E-11</v>
      </c>
      <c r="M891" s="1">
        <f t="shared" si="109"/>
        <v>2.8750531824916483E-4</v>
      </c>
      <c r="N891" s="1">
        <f t="shared" si="110"/>
        <v>3.9158966285616965E-8</v>
      </c>
      <c r="O891" s="1">
        <f t="shared" si="111"/>
        <v>1746.047739937813</v>
      </c>
    </row>
    <row r="892" spans="1:15" x14ac:dyDescent="0.35">
      <c r="A892" s="2">
        <v>44641.756585648145</v>
      </c>
      <c r="B892">
        <v>25037406</v>
      </c>
      <c r="C892" s="1">
        <v>8.6419099999999995E-11</v>
      </c>
      <c r="D892" s="1">
        <v>2.5615600000000001E-11</v>
      </c>
      <c r="E892" s="1">
        <v>1.7128200000000001E-7</v>
      </c>
      <c r="F892" s="1">
        <v>2.22739E-11</v>
      </c>
      <c r="G892" s="1">
        <v>2.3881799999999999E-10</v>
      </c>
      <c r="H892" s="1">
        <f t="shared" si="104"/>
        <v>5.5999576799999995E-11</v>
      </c>
      <c r="I892" s="1">
        <f t="shared" si="105"/>
        <v>5.1231200000000003E-15</v>
      </c>
      <c r="J892" s="1">
        <f t="shared" si="106"/>
        <v>1.71196359E-7</v>
      </c>
      <c r="K892" s="1">
        <f t="shared" si="107"/>
        <v>2.227167261E-11</v>
      </c>
      <c r="L892" s="1">
        <f t="shared" si="108"/>
        <v>7.9932384599999989E-11</v>
      </c>
      <c r="M892" s="1">
        <f t="shared" si="109"/>
        <v>3.2710728853760259E-4</v>
      </c>
      <c r="N892" s="1">
        <f t="shared" si="110"/>
        <v>2.992540279434331E-8</v>
      </c>
      <c r="O892" s="1">
        <f t="shared" si="111"/>
        <v>1910.7140505108675</v>
      </c>
    </row>
    <row r="893" spans="1:15" x14ac:dyDescent="0.35">
      <c r="A893" s="2">
        <v>44641.756909722222</v>
      </c>
      <c r="B893">
        <v>25065512</v>
      </c>
      <c r="C893" s="1">
        <v>8.1097800000000006E-11</v>
      </c>
      <c r="D893" s="1">
        <v>2.8165E-11</v>
      </c>
      <c r="E893" s="1">
        <v>1.6393699999999999E-7</v>
      </c>
      <c r="F893" s="1">
        <v>-5.7297400000000002E-12</v>
      </c>
      <c r="G893" s="1">
        <v>2.32322E-10</v>
      </c>
      <c r="H893" s="1">
        <f t="shared" si="104"/>
        <v>5.2551374400000007E-11</v>
      </c>
      <c r="I893" s="1">
        <f t="shared" si="105"/>
        <v>5.6330000000000006E-15</v>
      </c>
      <c r="J893" s="1">
        <f t="shared" si="106"/>
        <v>1.6385503149999999E-7</v>
      </c>
      <c r="K893" s="1">
        <f t="shared" si="107"/>
        <v>-5.7291670259999998E-12</v>
      </c>
      <c r="L893" s="1">
        <f t="shared" si="108"/>
        <v>7.775817340000001E-11</v>
      </c>
      <c r="M893" s="1">
        <f t="shared" si="109"/>
        <v>3.2071871042910275E-4</v>
      </c>
      <c r="N893" s="1">
        <f t="shared" si="110"/>
        <v>3.4377949510814997E-8</v>
      </c>
      <c r="O893" s="1">
        <f t="shared" si="111"/>
        <v>1957.3320849113063</v>
      </c>
    </row>
    <row r="894" spans="1:15" x14ac:dyDescent="0.35">
      <c r="A894" s="2">
        <v>44641.757233796299</v>
      </c>
      <c r="B894">
        <v>25093620</v>
      </c>
      <c r="C894" s="1">
        <v>7.9216600000000001E-11</v>
      </c>
      <c r="D894" s="1">
        <v>3.0294499999999999E-11</v>
      </c>
      <c r="E894" s="1">
        <v>1.6859500000000001E-7</v>
      </c>
      <c r="F894" s="1">
        <v>2.9702200000000002E-11</v>
      </c>
      <c r="G894" s="1">
        <v>2.51288E-10</v>
      </c>
      <c r="H894" s="1">
        <f t="shared" si="104"/>
        <v>5.1332356800000002E-11</v>
      </c>
      <c r="I894" s="1">
        <f t="shared" si="105"/>
        <v>6.0588999999999999E-15</v>
      </c>
      <c r="J894" s="1">
        <f t="shared" si="106"/>
        <v>1.685107025E-7</v>
      </c>
      <c r="K894" s="1">
        <f t="shared" si="107"/>
        <v>2.969922978E-11</v>
      </c>
      <c r="L894" s="1">
        <f t="shared" si="108"/>
        <v>8.4106093600000001E-11</v>
      </c>
      <c r="M894" s="1">
        <f t="shared" si="109"/>
        <v>3.0462371848458705E-4</v>
      </c>
      <c r="N894" s="1">
        <f t="shared" si="110"/>
        <v>3.5955579735358353E-8</v>
      </c>
      <c r="O894" s="1">
        <f t="shared" si="111"/>
        <v>1807.7410749895073</v>
      </c>
    </row>
    <row r="895" spans="1:15" x14ac:dyDescent="0.35">
      <c r="A895" s="2">
        <v>44641.757557870369</v>
      </c>
      <c r="B895">
        <v>25121728</v>
      </c>
      <c r="C895" s="1">
        <v>7.2906299999999994E-11</v>
      </c>
      <c r="D895" s="1">
        <v>3.3980100000000001E-11</v>
      </c>
      <c r="E895" s="1">
        <v>1.67162E-7</v>
      </c>
      <c r="F895" s="1">
        <v>-8.8794799999999996E-12</v>
      </c>
      <c r="G895" s="1">
        <v>2.4072199999999999E-10</v>
      </c>
      <c r="H895" s="1">
        <f t="shared" si="104"/>
        <v>4.7243282399999998E-11</v>
      </c>
      <c r="I895" s="1">
        <f t="shared" si="105"/>
        <v>6.7960200000000003E-15</v>
      </c>
      <c r="J895" s="1">
        <f t="shared" si="106"/>
        <v>1.6707841899999999E-7</v>
      </c>
      <c r="K895" s="1">
        <f t="shared" si="107"/>
        <v>-8.8785920519999991E-12</v>
      </c>
      <c r="L895" s="1">
        <f t="shared" si="108"/>
        <v>8.05696534E-11</v>
      </c>
      <c r="M895" s="1">
        <f t="shared" si="109"/>
        <v>2.8276112907197189E-4</v>
      </c>
      <c r="N895" s="1">
        <f t="shared" si="110"/>
        <v>4.0675630285919817E-8</v>
      </c>
      <c r="O895" s="1">
        <f t="shared" si="111"/>
        <v>1692.3857118373373</v>
      </c>
    </row>
    <row r="896" spans="1:15" x14ac:dyDescent="0.35">
      <c r="A896" s="2">
        <v>44641.757881944446</v>
      </c>
      <c r="B896">
        <v>25149836</v>
      </c>
      <c r="C896" s="1">
        <v>8.26351E-11</v>
      </c>
      <c r="D896" s="1">
        <v>2.6915900000000001E-11</v>
      </c>
      <c r="E896" s="1">
        <v>1.6976000000000001E-7</v>
      </c>
      <c r="F896" s="1">
        <v>2.6283699999999999E-11</v>
      </c>
      <c r="G896" s="1">
        <v>2.4454600000000002E-10</v>
      </c>
      <c r="H896" s="1">
        <f t="shared" si="104"/>
        <v>5.3547544800000003E-11</v>
      </c>
      <c r="I896" s="1">
        <f t="shared" si="105"/>
        <v>5.38318E-15</v>
      </c>
      <c r="J896" s="1">
        <f t="shared" si="106"/>
        <v>1.6967512E-7</v>
      </c>
      <c r="K896" s="1">
        <f t="shared" si="107"/>
        <v>2.6281071629999999E-11</v>
      </c>
      <c r="L896" s="1">
        <f t="shared" si="108"/>
        <v>8.184954620000001E-11</v>
      </c>
      <c r="M896" s="1">
        <f t="shared" si="109"/>
        <v>3.155886661521147E-4</v>
      </c>
      <c r="N896" s="1">
        <f t="shared" si="110"/>
        <v>3.1726395714351052E-8</v>
      </c>
      <c r="O896" s="1">
        <f t="shared" si="111"/>
        <v>1859.9584084697551</v>
      </c>
    </row>
    <row r="897" spans="1:15" x14ac:dyDescent="0.35">
      <c r="A897" s="2">
        <v>44641.758206018516</v>
      </c>
      <c r="B897">
        <v>25177940</v>
      </c>
      <c r="C897" s="1">
        <v>9.2385300000000005E-11</v>
      </c>
      <c r="D897" s="1">
        <v>3.7676099999999997E-11</v>
      </c>
      <c r="E897" s="1">
        <v>1.68147E-7</v>
      </c>
      <c r="F897" s="1">
        <v>1.3308399999999999E-11</v>
      </c>
      <c r="G897" s="1">
        <v>2.4158200000000002E-10</v>
      </c>
      <c r="H897" s="1">
        <f t="shared" si="104"/>
        <v>5.9865674400000006E-11</v>
      </c>
      <c r="I897" s="1">
        <f t="shared" si="105"/>
        <v>7.5352199999999994E-15</v>
      </c>
      <c r="J897" s="1">
        <f t="shared" si="106"/>
        <v>1.6806292650000001E-7</v>
      </c>
      <c r="K897" s="1">
        <f t="shared" si="107"/>
        <v>1.330706916E-11</v>
      </c>
      <c r="L897" s="1">
        <f t="shared" si="108"/>
        <v>8.0857495400000014E-11</v>
      </c>
      <c r="M897" s="1">
        <f t="shared" si="109"/>
        <v>3.5620987713789456E-4</v>
      </c>
      <c r="N897" s="1">
        <f t="shared" si="110"/>
        <v>4.4835706225786794E-8</v>
      </c>
      <c r="O897" s="1">
        <f t="shared" si="111"/>
        <v>2119.5030013826072</v>
      </c>
    </row>
    <row r="898" spans="1:15" x14ac:dyDescent="0.35">
      <c r="A898" s="2">
        <v>44641.75854166667</v>
      </c>
      <c r="B898">
        <v>25206048</v>
      </c>
      <c r="C898" s="1">
        <v>6.5768299999999997E-11</v>
      </c>
      <c r="D898" s="1">
        <v>2.6557500000000001E-11</v>
      </c>
      <c r="E898" s="1">
        <v>1.63758E-7</v>
      </c>
      <c r="F898" s="1">
        <v>-7.2239799999999997E-12</v>
      </c>
      <c r="G898" s="1">
        <v>2.4205899999999998E-10</v>
      </c>
      <c r="H898" s="1">
        <f t="shared" si="104"/>
        <v>4.2617858400000002E-11</v>
      </c>
      <c r="I898" s="1">
        <f t="shared" si="105"/>
        <v>5.3115000000000004E-15</v>
      </c>
      <c r="J898" s="1">
        <f t="shared" si="106"/>
        <v>1.63676121E-7</v>
      </c>
      <c r="K898" s="1">
        <f t="shared" si="107"/>
        <v>-7.2232576019999994E-12</v>
      </c>
      <c r="L898" s="1">
        <f t="shared" si="108"/>
        <v>8.1017147299999987E-11</v>
      </c>
      <c r="M898" s="1">
        <f t="shared" si="109"/>
        <v>2.6037920583418518E-4</v>
      </c>
      <c r="N898" s="1">
        <f t="shared" si="110"/>
        <v>3.2451282249045972E-8</v>
      </c>
      <c r="O898" s="1">
        <f t="shared" si="111"/>
        <v>1590.819749657833</v>
      </c>
    </row>
    <row r="899" spans="1:15" x14ac:dyDescent="0.35">
      <c r="A899" s="2">
        <v>44641.75886574074</v>
      </c>
      <c r="B899">
        <v>25234156</v>
      </c>
      <c r="C899" s="1">
        <v>7.8485599999999998E-11</v>
      </c>
      <c r="D899" s="1">
        <v>2.8605100000000001E-11</v>
      </c>
      <c r="E899" s="1">
        <v>1.6366800000000001E-7</v>
      </c>
      <c r="F899" s="1">
        <v>2.6842699999999999E-11</v>
      </c>
      <c r="G899" s="1">
        <v>2.3929399999999999E-10</v>
      </c>
      <c r="H899" s="1">
        <f t="shared" ref="H899:H912" si="112">0.648*C899</f>
        <v>5.08586688E-11</v>
      </c>
      <c r="I899" s="1">
        <f t="shared" ref="I899:I912" si="113">0.0002*D899</f>
        <v>5.72102E-15</v>
      </c>
      <c r="J899" s="1">
        <f t="shared" ref="J899:J912" si="114">E899-(0.0005*E899)</f>
        <v>1.6358616600000001E-7</v>
      </c>
      <c r="K899" s="1">
        <f t="shared" ref="K899:K912" si="115">F899-(0.0001*F899)</f>
        <v>2.684001573E-11</v>
      </c>
      <c r="L899" s="1">
        <f t="shared" ref="L899:L912" si="116">G899-(0.6653*G899)</f>
        <v>8.0091701799999998E-11</v>
      </c>
      <c r="M899" s="1">
        <f t="shared" ref="M899:M912" si="117">H899/J899</f>
        <v>3.1089834821362584E-4</v>
      </c>
      <c r="N899" s="1">
        <f t="shared" ref="N899:N912" si="118">I899/J899</f>
        <v>3.4972517174832497E-8</v>
      </c>
      <c r="O899" s="1">
        <f t="shared" ref="O899:O912" si="119">M899/J899</f>
        <v>1900.5173592345566</v>
      </c>
    </row>
    <row r="900" spans="1:15" x14ac:dyDescent="0.35">
      <c r="A900" s="2">
        <v>44641.759189814817</v>
      </c>
      <c r="B900">
        <v>25262260</v>
      </c>
      <c r="C900" s="1">
        <v>7.0928299999999995E-11</v>
      </c>
      <c r="D900" s="1">
        <v>2.16228E-11</v>
      </c>
      <c r="E900" s="1">
        <v>1.6841599999999999E-7</v>
      </c>
      <c r="F900" s="1">
        <v>2.1822400000000002E-12</v>
      </c>
      <c r="G900" s="1">
        <v>2.3289799999999997E-10</v>
      </c>
      <c r="H900" s="1">
        <f t="shared" si="112"/>
        <v>4.5961538399999998E-11</v>
      </c>
      <c r="I900" s="1">
        <f t="shared" si="113"/>
        <v>4.3245600000000002E-15</v>
      </c>
      <c r="J900" s="1">
        <f t="shared" si="114"/>
        <v>1.6833179199999999E-7</v>
      </c>
      <c r="K900" s="1">
        <f t="shared" si="115"/>
        <v>2.1820217760000002E-12</v>
      </c>
      <c r="L900" s="1">
        <f t="shared" si="116"/>
        <v>7.7950960599999992E-11</v>
      </c>
      <c r="M900" s="1">
        <f t="shared" si="117"/>
        <v>2.7304134206567469E-4</v>
      </c>
      <c r="N900" s="1">
        <f t="shared" si="118"/>
        <v>2.5690690680700414E-8</v>
      </c>
      <c r="O900" s="1">
        <f t="shared" si="119"/>
        <v>1622.0426267764958</v>
      </c>
    </row>
    <row r="901" spans="1:15" x14ac:dyDescent="0.35">
      <c r="A901" s="2">
        <v>44641.759513888886</v>
      </c>
      <c r="B901">
        <v>25290370</v>
      </c>
      <c r="C901" s="1">
        <v>9.26541E-11</v>
      </c>
      <c r="D901" s="1">
        <v>3.2751500000000003E-11</v>
      </c>
      <c r="E901" s="1">
        <v>1.6474300000000001E-7</v>
      </c>
      <c r="F901" s="1">
        <v>3.7624899999999997E-12</v>
      </c>
      <c r="G901" s="1">
        <v>2.3808899999999999E-10</v>
      </c>
      <c r="H901" s="1">
        <f t="shared" si="112"/>
        <v>6.0039856800000002E-11</v>
      </c>
      <c r="I901" s="1">
        <f t="shared" si="113"/>
        <v>6.5503000000000008E-15</v>
      </c>
      <c r="J901" s="1">
        <f t="shared" si="114"/>
        <v>1.646606285E-7</v>
      </c>
      <c r="K901" s="1">
        <f t="shared" si="115"/>
        <v>3.7621137509999997E-12</v>
      </c>
      <c r="L901" s="1">
        <f t="shared" si="116"/>
        <v>7.9688388299999989E-11</v>
      </c>
      <c r="M901" s="1">
        <f t="shared" si="117"/>
        <v>3.6462788553002519E-4</v>
      </c>
      <c r="N901" s="1">
        <f t="shared" si="118"/>
        <v>3.9780608513831836E-8</v>
      </c>
      <c r="O901" s="1">
        <f t="shared" si="119"/>
        <v>2214.4205864611113</v>
      </c>
    </row>
    <row r="902" spans="1:15" x14ac:dyDescent="0.35">
      <c r="A902" s="2">
        <v>44641.759837962964</v>
      </c>
      <c r="B902">
        <v>25318476</v>
      </c>
      <c r="C902" s="1">
        <v>6.4284800000000002E-11</v>
      </c>
      <c r="D902" s="1">
        <v>4.1791799999999997E-11</v>
      </c>
      <c r="E902" s="1">
        <v>1.6474300000000001E-7</v>
      </c>
      <c r="F902" s="1">
        <v>1.9199400000000002E-11</v>
      </c>
      <c r="G902" s="1">
        <v>2.3533999999999999E-10</v>
      </c>
      <c r="H902" s="1">
        <f t="shared" si="112"/>
        <v>4.16565504E-11</v>
      </c>
      <c r="I902" s="1">
        <f t="shared" si="113"/>
        <v>8.3583600000000004E-15</v>
      </c>
      <c r="J902" s="1">
        <f t="shared" si="114"/>
        <v>1.646606285E-7</v>
      </c>
      <c r="K902" s="1">
        <f t="shared" si="115"/>
        <v>1.9197480060000003E-11</v>
      </c>
      <c r="L902" s="1">
        <f t="shared" si="116"/>
        <v>7.876829799999999E-11</v>
      </c>
      <c r="M902" s="1">
        <f t="shared" si="117"/>
        <v>2.5298427911685034E-4</v>
      </c>
      <c r="N902" s="1">
        <f t="shared" si="118"/>
        <v>5.0761132616471217E-8</v>
      </c>
      <c r="O902" s="1">
        <f t="shared" si="119"/>
        <v>1536.3981142392538</v>
      </c>
    </row>
    <row r="903" spans="1:15" x14ac:dyDescent="0.35">
      <c r="A903" s="2">
        <v>44641.760162037041</v>
      </c>
      <c r="B903">
        <v>25346584</v>
      </c>
      <c r="C903" s="1">
        <v>7.88941E-11</v>
      </c>
      <c r="D903" s="1">
        <v>2.8216100000000001E-11</v>
      </c>
      <c r="E903" s="1">
        <v>1.6348899999999999E-7</v>
      </c>
      <c r="F903" s="1">
        <v>5.0202399999999996E-12</v>
      </c>
      <c r="G903" s="1">
        <v>2.3857300000000001E-10</v>
      </c>
      <c r="H903" s="1">
        <f t="shared" si="112"/>
        <v>5.1123376800000004E-11</v>
      </c>
      <c r="I903" s="1">
        <f t="shared" si="113"/>
        <v>5.6432200000000002E-15</v>
      </c>
      <c r="J903" s="1">
        <f t="shared" si="114"/>
        <v>1.6340725549999998E-7</v>
      </c>
      <c r="K903" s="1">
        <f t="shared" si="115"/>
        <v>5.0197379759999998E-12</v>
      </c>
      <c r="L903" s="1">
        <f t="shared" si="116"/>
        <v>7.9850383099999993E-11</v>
      </c>
      <c r="M903" s="1">
        <f t="shared" si="117"/>
        <v>3.1285867107657295E-4</v>
      </c>
      <c r="N903" s="1">
        <f t="shared" si="118"/>
        <v>3.4534696655498271E-8</v>
      </c>
      <c r="O903" s="1">
        <f t="shared" si="119"/>
        <v>1914.5947352170847</v>
      </c>
    </row>
    <row r="904" spans="1:15" x14ac:dyDescent="0.35">
      <c r="A904" s="2">
        <v>44641.76048611111</v>
      </c>
      <c r="B904">
        <v>25374690</v>
      </c>
      <c r="C904" s="1">
        <v>6.5682299999999996E-11</v>
      </c>
      <c r="D904" s="1">
        <v>2.0629699999999999E-11</v>
      </c>
      <c r="E904" s="1">
        <v>1.64385E-7</v>
      </c>
      <c r="F904" s="1">
        <v>6.2349899999999999E-12</v>
      </c>
      <c r="G904" s="1">
        <v>2.3303600000000002E-10</v>
      </c>
      <c r="H904" s="1">
        <f t="shared" si="112"/>
        <v>4.2562130400000002E-11</v>
      </c>
      <c r="I904" s="1">
        <f t="shared" si="113"/>
        <v>4.1259400000000001E-15</v>
      </c>
      <c r="J904" s="1">
        <f t="shared" si="114"/>
        <v>1.643028075E-7</v>
      </c>
      <c r="K904" s="1">
        <f t="shared" si="115"/>
        <v>6.2343665010000002E-12</v>
      </c>
      <c r="L904" s="1">
        <f t="shared" si="116"/>
        <v>7.7997149200000011E-11</v>
      </c>
      <c r="M904" s="1">
        <f t="shared" si="117"/>
        <v>2.5904688451534831E-4</v>
      </c>
      <c r="N904" s="1">
        <f t="shared" si="118"/>
        <v>2.5111804617215687E-8</v>
      </c>
      <c r="O904" s="1">
        <f t="shared" si="119"/>
        <v>1576.6430802793695</v>
      </c>
    </row>
    <row r="905" spans="1:15" x14ac:dyDescent="0.35">
      <c r="A905" s="2">
        <v>44641.760810185187</v>
      </c>
      <c r="B905">
        <v>25402796</v>
      </c>
      <c r="C905" s="1">
        <v>6.7821599999999998E-11</v>
      </c>
      <c r="D905" s="1">
        <v>2.0742300000000001E-11</v>
      </c>
      <c r="E905" s="1">
        <v>1.6456399999999999E-7</v>
      </c>
      <c r="F905" s="1">
        <v>3.7377600000000002E-11</v>
      </c>
      <c r="G905" s="1">
        <v>2.3725099999999999E-10</v>
      </c>
      <c r="H905" s="1">
        <f t="shared" si="112"/>
        <v>4.3948396799999999E-11</v>
      </c>
      <c r="I905" s="1">
        <f t="shared" si="113"/>
        <v>4.1484600000000004E-15</v>
      </c>
      <c r="J905" s="1">
        <f t="shared" si="114"/>
        <v>1.6448171799999999E-7</v>
      </c>
      <c r="K905" s="1">
        <f t="shared" si="115"/>
        <v>3.7373862240000001E-11</v>
      </c>
      <c r="L905" s="1">
        <f t="shared" si="116"/>
        <v>7.9407909700000005E-11</v>
      </c>
      <c r="M905" s="1">
        <f t="shared" si="117"/>
        <v>2.6719320137451389E-4</v>
      </c>
      <c r="N905" s="1">
        <f t="shared" si="118"/>
        <v>2.5221404849382717E-8</v>
      </c>
      <c r="O905" s="1">
        <f t="shared" si="119"/>
        <v>1624.4553171223195</v>
      </c>
    </row>
    <row r="906" spans="1:15" x14ac:dyDescent="0.35">
      <c r="A906" s="2">
        <v>44641.761134259257</v>
      </c>
      <c r="B906">
        <v>25430904</v>
      </c>
      <c r="C906" s="1">
        <v>6.5585599999999996E-11</v>
      </c>
      <c r="D906" s="1">
        <v>1.4169400000000001E-11</v>
      </c>
      <c r="E906" s="1">
        <v>1.6411600000000001E-7</v>
      </c>
      <c r="F906" s="1">
        <v>1.6210900000000001E-11</v>
      </c>
      <c r="G906" s="1">
        <v>2.29159E-10</v>
      </c>
      <c r="H906" s="1">
        <f t="shared" si="112"/>
        <v>4.2499468799999999E-11</v>
      </c>
      <c r="I906" s="1">
        <f t="shared" si="113"/>
        <v>2.8338800000000002E-15</v>
      </c>
      <c r="J906" s="1">
        <f t="shared" si="114"/>
        <v>1.64033942E-7</v>
      </c>
      <c r="K906" s="1">
        <f t="shared" si="115"/>
        <v>1.6209278910000002E-11</v>
      </c>
      <c r="L906" s="1">
        <f t="shared" si="116"/>
        <v>7.6699517300000006E-11</v>
      </c>
      <c r="M906" s="1">
        <f t="shared" si="117"/>
        <v>2.5908948039546597E-4</v>
      </c>
      <c r="N906" s="1">
        <f t="shared" si="118"/>
        <v>1.7276180560240393E-8</v>
      </c>
      <c r="O906" s="1">
        <f t="shared" si="119"/>
        <v>1579.4870088256855</v>
      </c>
    </row>
    <row r="907" spans="1:15" x14ac:dyDescent="0.35">
      <c r="A907" s="2">
        <v>44641.761469907404</v>
      </c>
      <c r="B907">
        <v>25459012</v>
      </c>
      <c r="C907" s="1">
        <v>8.3258599999999998E-11</v>
      </c>
      <c r="D907" s="1">
        <v>2.9158000000000002E-11</v>
      </c>
      <c r="E907" s="1">
        <v>1.66087E-7</v>
      </c>
      <c r="F907" s="1">
        <v>2.6520199999999998E-11</v>
      </c>
      <c r="G907" s="1">
        <v>2.4612799999999999E-10</v>
      </c>
      <c r="H907" s="1">
        <f t="shared" si="112"/>
        <v>5.3951572800000002E-11</v>
      </c>
      <c r="I907" s="1">
        <f t="shared" si="113"/>
        <v>5.8316000000000003E-15</v>
      </c>
      <c r="J907" s="1">
        <f t="shared" si="114"/>
        <v>1.6600395650000001E-7</v>
      </c>
      <c r="K907" s="1">
        <f t="shared" si="115"/>
        <v>2.651754798E-11</v>
      </c>
      <c r="L907" s="1">
        <f t="shared" si="116"/>
        <v>8.2379041599999994E-11</v>
      </c>
      <c r="M907" s="1">
        <f t="shared" si="117"/>
        <v>3.2500172849795901E-4</v>
      </c>
      <c r="N907" s="1">
        <f t="shared" si="118"/>
        <v>3.5129283198741111E-8</v>
      </c>
      <c r="O907" s="1">
        <f t="shared" si="119"/>
        <v>1957.795075191229</v>
      </c>
    </row>
    <row r="908" spans="1:15" x14ac:dyDescent="0.35">
      <c r="A908" s="2">
        <v>44641.761793981481</v>
      </c>
      <c r="B908">
        <v>25487118</v>
      </c>
      <c r="C908" s="1">
        <v>6.1167400000000005E-11</v>
      </c>
      <c r="D908" s="1">
        <v>2.4632800000000001E-11</v>
      </c>
      <c r="E908" s="1">
        <v>1.6635600000000001E-7</v>
      </c>
      <c r="F908" s="1">
        <v>2.6896400000000002E-11</v>
      </c>
      <c r="G908" s="1">
        <v>2.3298999999999999E-10</v>
      </c>
      <c r="H908" s="1">
        <f t="shared" si="112"/>
        <v>3.9636475200000006E-11</v>
      </c>
      <c r="I908" s="1">
        <f t="shared" si="113"/>
        <v>4.9265600000000001E-15</v>
      </c>
      <c r="J908" s="1">
        <f t="shared" si="114"/>
        <v>1.6627282200000001E-7</v>
      </c>
      <c r="K908" s="1">
        <f t="shared" si="115"/>
        <v>2.6893710360000001E-11</v>
      </c>
      <c r="L908" s="1">
        <f t="shared" si="116"/>
        <v>7.7981752999999996E-11</v>
      </c>
      <c r="M908" s="1">
        <f t="shared" si="117"/>
        <v>2.3838216446461709E-4</v>
      </c>
      <c r="N908" s="1">
        <f t="shared" si="118"/>
        <v>2.9629376230831037E-8</v>
      </c>
      <c r="O908" s="1">
        <f t="shared" si="119"/>
        <v>1433.6808721789607</v>
      </c>
    </row>
    <row r="909" spans="1:15" x14ac:dyDescent="0.35">
      <c r="A909" s="2">
        <v>44641.762118055558</v>
      </c>
      <c r="B909">
        <v>25515224</v>
      </c>
      <c r="C909" s="1">
        <v>7.8937099999999994E-11</v>
      </c>
      <c r="D909" s="1">
        <v>2.7919199999999999E-11</v>
      </c>
      <c r="E909" s="1">
        <v>1.6411600000000001E-7</v>
      </c>
      <c r="F909" s="1">
        <v>7.5142300000000008E-12</v>
      </c>
      <c r="G909" s="1">
        <v>2.3063300000000001E-10</v>
      </c>
      <c r="H909" s="1">
        <f t="shared" si="112"/>
        <v>5.1151240799999998E-11</v>
      </c>
      <c r="I909" s="1">
        <f t="shared" si="113"/>
        <v>5.5838400000000004E-15</v>
      </c>
      <c r="J909" s="1">
        <f t="shared" si="114"/>
        <v>1.64033942E-7</v>
      </c>
      <c r="K909" s="1">
        <f t="shared" si="115"/>
        <v>7.5134785770000007E-12</v>
      </c>
      <c r="L909" s="1">
        <f t="shared" si="116"/>
        <v>7.7192865099999997E-11</v>
      </c>
      <c r="M909" s="1">
        <f t="shared" si="117"/>
        <v>3.1183327167739463E-4</v>
      </c>
      <c r="N909" s="1">
        <f t="shared" si="118"/>
        <v>3.4040759686187392E-8</v>
      </c>
      <c r="O909" s="1">
        <f t="shared" si="119"/>
        <v>1901.0289448350552</v>
      </c>
    </row>
    <row r="910" spans="1:15" x14ac:dyDescent="0.35">
      <c r="A910" s="2">
        <v>44641.762442129628</v>
      </c>
      <c r="B910">
        <v>25543332</v>
      </c>
      <c r="C910" s="1">
        <v>6.9982299999999997E-11</v>
      </c>
      <c r="D910" s="1">
        <v>3.3672999999999998E-11</v>
      </c>
      <c r="E910" s="1">
        <v>1.6635600000000001E-7</v>
      </c>
      <c r="F910" s="1">
        <v>3.7356099999999998E-11</v>
      </c>
      <c r="G910" s="1">
        <v>2.4522999999999999E-10</v>
      </c>
      <c r="H910" s="1">
        <f t="shared" si="112"/>
        <v>4.5348530400000002E-11</v>
      </c>
      <c r="I910" s="1">
        <f t="shared" si="113"/>
        <v>6.7346000000000002E-15</v>
      </c>
      <c r="J910" s="1">
        <f t="shared" si="114"/>
        <v>1.6627282200000001E-7</v>
      </c>
      <c r="K910" s="1">
        <f t="shared" si="115"/>
        <v>3.7352364390000001E-11</v>
      </c>
      <c r="L910" s="1">
        <f t="shared" si="116"/>
        <v>8.2078480999999985E-11</v>
      </c>
      <c r="M910" s="1">
        <f t="shared" si="117"/>
        <v>2.7273567534687057E-4</v>
      </c>
      <c r="N910" s="1">
        <f t="shared" si="118"/>
        <v>4.050331208067185E-8</v>
      </c>
      <c r="O910" s="1">
        <f t="shared" si="119"/>
        <v>1640.2901692909895</v>
      </c>
    </row>
    <row r="911" spans="1:15" x14ac:dyDescent="0.35">
      <c r="A911" s="2">
        <v>44641.762766203705</v>
      </c>
      <c r="B911">
        <v>25571440</v>
      </c>
      <c r="C911" s="1">
        <v>7.0530599999999998E-11</v>
      </c>
      <c r="D911" s="1">
        <v>3.8648700000000003E-11</v>
      </c>
      <c r="E911" s="1">
        <v>1.6241399999999999E-7</v>
      </c>
      <c r="F911" s="1">
        <v>1.3727699999999999E-11</v>
      </c>
      <c r="G911" s="1">
        <v>2.44761E-10</v>
      </c>
      <c r="H911" s="1">
        <f t="shared" si="112"/>
        <v>4.5703828800000001E-11</v>
      </c>
      <c r="I911" s="1">
        <f t="shared" si="113"/>
        <v>7.7297400000000016E-15</v>
      </c>
      <c r="J911" s="1">
        <f t="shared" si="114"/>
        <v>1.6233279299999999E-7</v>
      </c>
      <c r="K911" s="1">
        <f t="shared" si="115"/>
        <v>1.3726327229999999E-11</v>
      </c>
      <c r="L911" s="1">
        <f t="shared" si="116"/>
        <v>8.1921506700000007E-11</v>
      </c>
      <c r="M911" s="1">
        <f t="shared" si="117"/>
        <v>2.815440303549758E-4</v>
      </c>
      <c r="N911" s="1">
        <f t="shared" si="118"/>
        <v>4.7616626666430867E-8</v>
      </c>
      <c r="O911" s="1">
        <f t="shared" si="119"/>
        <v>1734.363249420441</v>
      </c>
    </row>
    <row r="912" spans="1:15" x14ac:dyDescent="0.35">
      <c r="A912" s="2">
        <v>44641.763090277775</v>
      </c>
      <c r="B912">
        <v>25599546</v>
      </c>
      <c r="C912" s="1">
        <v>6.3822599999999994E-11</v>
      </c>
      <c r="D912" s="1">
        <v>4.9255300000000001E-11</v>
      </c>
      <c r="E912" s="1">
        <v>1.59995E-7</v>
      </c>
      <c r="F912" s="1">
        <v>2.5047400000000001E-12</v>
      </c>
      <c r="G912" s="1">
        <v>2.4914599999999998E-10</v>
      </c>
      <c r="H912" s="1">
        <f t="shared" si="112"/>
        <v>4.13570448E-11</v>
      </c>
      <c r="I912" s="1">
        <f t="shared" si="113"/>
        <v>9.8510600000000004E-15</v>
      </c>
      <c r="J912" s="1">
        <f t="shared" si="114"/>
        <v>1.599150025E-7</v>
      </c>
      <c r="K912" s="1">
        <f t="shared" si="115"/>
        <v>2.5044895260000001E-12</v>
      </c>
      <c r="L912" s="1">
        <f t="shared" si="116"/>
        <v>8.3389166199999999E-11</v>
      </c>
      <c r="M912" s="1">
        <f t="shared" si="117"/>
        <v>2.586189172588732E-4</v>
      </c>
      <c r="N912" s="1">
        <f t="shared" si="118"/>
        <v>6.1601850020294377E-8</v>
      </c>
      <c r="O912" s="1">
        <f t="shared" si="119"/>
        <v>1617.2273596335854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D4CD-E9CF-4493-A803-81CA00E38FB2}">
  <dimension ref="A1:Y912"/>
  <sheetViews>
    <sheetView topLeftCell="A413" workbookViewId="0">
      <selection activeCell="M2" sqref="M2:M912"/>
    </sheetView>
  </sheetViews>
  <sheetFormatPr defaultRowHeight="14.5" x14ac:dyDescent="0.35"/>
  <cols>
    <col min="2" max="2" width="18.26953125" style="2" customWidth="1"/>
    <col min="3" max="3" width="9.26953125" customWidth="1"/>
    <col min="4" max="4" width="13.1796875" customWidth="1"/>
    <col min="5" max="5" width="11.453125" customWidth="1"/>
    <col min="6" max="6" width="13.453125" customWidth="1"/>
    <col min="7" max="7" width="12.36328125" customWidth="1"/>
    <col min="8" max="8" width="11.54296875" customWidth="1"/>
    <col min="9" max="9" width="12.36328125" customWidth="1"/>
    <col min="10" max="10" width="13.90625" customWidth="1"/>
    <col min="11" max="12" width="12.6328125" style="1" customWidth="1"/>
    <col min="13" max="13" width="11.26953125" customWidth="1"/>
    <col min="19" max="19" width="11.26953125" bestFit="1" customWidth="1"/>
    <col min="21" max="21" width="12.453125" customWidth="1"/>
    <col min="22" max="22" width="11.1796875" customWidth="1"/>
    <col min="23" max="24" width="14.453125" customWidth="1"/>
    <col min="25" max="25" width="11.36328125" customWidth="1"/>
  </cols>
  <sheetData>
    <row r="1" spans="1:25" x14ac:dyDescent="0.35">
      <c r="A1" t="s">
        <v>22</v>
      </c>
      <c r="B1" s="2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s="1" t="s">
        <v>9</v>
      </c>
      <c r="L1" s="1" t="s">
        <v>19</v>
      </c>
      <c r="M1" s="7" t="s">
        <v>10</v>
      </c>
      <c r="N1" s="5" t="s">
        <v>13</v>
      </c>
      <c r="O1" s="4" t="s">
        <v>12</v>
      </c>
      <c r="P1" s="4" t="s">
        <v>20</v>
      </c>
      <c r="Q1" s="4" t="s">
        <v>11</v>
      </c>
      <c r="S1" s="4" t="s">
        <v>14</v>
      </c>
      <c r="T1" s="4" t="s">
        <v>15</v>
      </c>
      <c r="U1" s="3">
        <f>B2*86400/60</f>
        <v>64283712.43333333</v>
      </c>
      <c r="V1" t="s">
        <v>16</v>
      </c>
      <c r="W1" t="s">
        <v>17</v>
      </c>
      <c r="X1" t="s">
        <v>21</v>
      </c>
      <c r="Y1" t="s">
        <v>18</v>
      </c>
    </row>
    <row r="2" spans="1:25" x14ac:dyDescent="0.35">
      <c r="A2">
        <v>1</v>
      </c>
      <c r="B2" s="2">
        <v>44641.466967592591</v>
      </c>
      <c r="C2">
        <v>14788</v>
      </c>
      <c r="D2" s="1">
        <v>2.6971700000000001E-11</v>
      </c>
      <c r="E2" s="1">
        <v>3.8198200000000003E-11</v>
      </c>
      <c r="F2" s="1">
        <v>5.8833199999999999E-9</v>
      </c>
      <c r="G2" s="1">
        <v>-2.2284699999999999E-11</v>
      </c>
      <c r="H2" s="1">
        <v>2.8971099999999998E-10</v>
      </c>
      <c r="I2" s="1">
        <f>0.648*D2</f>
        <v>1.7477661600000001E-11</v>
      </c>
      <c r="J2" s="1">
        <f>0.0002*E2</f>
        <v>7.6396400000000012E-15</v>
      </c>
      <c r="K2" s="1">
        <f>F2-(0.0005*F2)</f>
        <v>5.8803783399999995E-9</v>
      </c>
      <c r="L2" s="1">
        <f>H2-(0.653*H2)</f>
        <v>1.00529717E-10</v>
      </c>
      <c r="M2" s="1">
        <f>G2</f>
        <v>-2.2284699999999999E-11</v>
      </c>
      <c r="N2" s="1">
        <f>I2/K2</f>
        <v>2.9722001866975115E-3</v>
      </c>
      <c r="O2" s="1">
        <f>J2/K2</f>
        <v>1.2991749098919377E-6</v>
      </c>
      <c r="P2" s="1">
        <f>L2/K2</f>
        <v>1.7095790642613653E-2</v>
      </c>
      <c r="Q2" s="1">
        <f>M2/K2</f>
        <v>-3.7896711251405638E-3</v>
      </c>
      <c r="S2" s="3">
        <f>B2*86400/60-$U$1</f>
        <v>0</v>
      </c>
      <c r="T2" s="6">
        <f>S2</f>
        <v>0</v>
      </c>
      <c r="V2">
        <v>0</v>
      </c>
      <c r="W2">
        <v>0</v>
      </c>
      <c r="Y2">
        <v>0</v>
      </c>
    </row>
    <row r="3" spans="1:25" x14ac:dyDescent="0.35">
      <c r="A3">
        <v>2</v>
      </c>
      <c r="B3" s="2">
        <v>44641.467546296299</v>
      </c>
      <c r="C3">
        <v>64281</v>
      </c>
      <c r="D3" s="1">
        <v>2.0951699999999998E-11</v>
      </c>
      <c r="E3" s="1">
        <v>5.2244899999999997E-11</v>
      </c>
      <c r="F3" s="1">
        <v>5.5351200000000001E-8</v>
      </c>
      <c r="G3" s="1">
        <v>9.2772299999999996E-12</v>
      </c>
      <c r="H3" s="1">
        <v>4.2684300000000002E-10</v>
      </c>
      <c r="I3" s="1">
        <f t="shared" ref="I3:I66" si="0">0.648*D3</f>
        <v>1.3576701599999999E-11</v>
      </c>
      <c r="J3" s="1">
        <f t="shared" ref="J3:J66" si="1">0.0002*E3</f>
        <v>1.044898E-14</v>
      </c>
      <c r="K3" s="1">
        <f t="shared" ref="K3:K66" si="2">F3-(0.0005*F3)</f>
        <v>5.53235244E-8</v>
      </c>
      <c r="L3" s="1">
        <f t="shared" ref="L3:L66" si="3">H3-(0.653*H3)</f>
        <v>1.4811452099999999E-10</v>
      </c>
      <c r="M3" s="1">
        <f t="shared" ref="M3:M66" si="4">G3</f>
        <v>9.2772299999999996E-12</v>
      </c>
      <c r="N3" s="1">
        <f t="shared" ref="N3:N66" si="5">I3/K3</f>
        <v>2.4540558012605573E-4</v>
      </c>
      <c r="O3" s="1">
        <f t="shared" ref="O3:O66" si="6">J3/K3</f>
        <v>1.8887046899709087E-7</v>
      </c>
      <c r="P3" s="1">
        <f t="shared" ref="P3:P66" si="7">L3/K3</f>
        <v>2.6772430463594976E-3</v>
      </c>
      <c r="Q3" s="1">
        <f t="shared" ref="Q3:Q66" si="8">M3/K3</f>
        <v>1.6769050960896482E-4</v>
      </c>
      <c r="S3" s="3">
        <f t="shared" ref="S3:S66" si="9">B3*86400/60-$U$1</f>
        <v>0.8333333358168602</v>
      </c>
      <c r="T3" s="6">
        <f t="shared" ref="T3:T66" si="10">S3</f>
        <v>0.8333333358168602</v>
      </c>
      <c r="V3" s="1">
        <f>(N3+N2)/2*($S3-$S2)+V2</f>
        <v>1.3406690735053249E-3</v>
      </c>
      <c r="W3" s="1">
        <f>(O3+O2)/2*($S3-$S2)+W2</f>
        <v>6.2001890971822886E-7</v>
      </c>
      <c r="X3" s="1">
        <f>(P3+P2)/2*($S3-$S2)+X2</f>
        <v>8.238764061625577E-3</v>
      </c>
      <c r="Y3" s="1">
        <f>(Q3+Q2)/2*($S3-$S2)+Y2</f>
        <v>-1.509158594302476E-3</v>
      </c>
    </row>
    <row r="4" spans="1:25" x14ac:dyDescent="0.35">
      <c r="A4">
        <v>3</v>
      </c>
      <c r="B4" s="2">
        <v>44641.467870370368</v>
      </c>
      <c r="C4">
        <v>92759</v>
      </c>
      <c r="D4" s="1">
        <v>4.58594E-11</v>
      </c>
      <c r="E4" s="1">
        <v>4.5354700000000003E-11</v>
      </c>
      <c r="F4" s="1">
        <v>2.62031E-7</v>
      </c>
      <c r="G4" s="1">
        <v>2.35854E-11</v>
      </c>
      <c r="H4" s="1">
        <v>3.1896700000000001E-10</v>
      </c>
      <c r="I4" s="1">
        <f t="shared" si="0"/>
        <v>2.9716891200000004E-11</v>
      </c>
      <c r="J4" s="1">
        <f t="shared" si="1"/>
        <v>9.0709400000000006E-15</v>
      </c>
      <c r="K4" s="1">
        <f t="shared" si="2"/>
        <v>2.6189998449999998E-7</v>
      </c>
      <c r="L4" s="1">
        <f t="shared" si="3"/>
        <v>1.1068154900000001E-10</v>
      </c>
      <c r="M4" s="1">
        <f t="shared" si="4"/>
        <v>2.35854E-11</v>
      </c>
      <c r="N4" s="1">
        <f t="shared" si="5"/>
        <v>1.1346656341631057E-4</v>
      </c>
      <c r="O4" s="1">
        <f t="shared" si="6"/>
        <v>3.4635129961223812E-8</v>
      </c>
      <c r="P4" s="1">
        <f t="shared" si="7"/>
        <v>4.226099868287698E-4</v>
      </c>
      <c r="Q4" s="1">
        <f t="shared" si="8"/>
        <v>9.0054988147584268E-5</v>
      </c>
      <c r="S4" s="3">
        <f t="shared" si="9"/>
        <v>1.3000000044703484</v>
      </c>
      <c r="T4" s="6">
        <f t="shared" si="10"/>
        <v>1.3000000044703484</v>
      </c>
      <c r="V4" s="1">
        <f t="shared" ref="V4:V67" si="11">(N4+N3)/2*($S4-$S3)+V3</f>
        <v>1.4244059073550512E-3</v>
      </c>
      <c r="W4" s="1">
        <f t="shared" ref="W4:W67" si="12">(O4+O3)/2*($S4-$S3)+W3</f>
        <v>6.7217021636386847E-7</v>
      </c>
      <c r="X4" s="1">
        <f t="shared" ref="X4:X67" si="13">(P4+P3)/2*($S4-$S3)+X3</f>
        <v>8.9620631057822659E-3</v>
      </c>
      <c r="Y4" s="1">
        <f t="shared" ref="Y4:Y67" si="14">(Q4+Q3)/2*($S4-$S3)+Y3</f>
        <v>-1.449017977903234E-3</v>
      </c>
    </row>
    <row r="5" spans="1:25" x14ac:dyDescent="0.35">
      <c r="A5">
        <v>4</v>
      </c>
      <c r="B5" s="2">
        <v>44641.468206018515</v>
      </c>
      <c r="C5">
        <v>121886</v>
      </c>
      <c r="D5" s="1">
        <v>2.4735699999999999E-11</v>
      </c>
      <c r="E5" s="1">
        <v>2.82469E-11</v>
      </c>
      <c r="F5" s="1">
        <v>3.3880300000000002E-7</v>
      </c>
      <c r="G5" s="1">
        <v>1.2770899999999999E-11</v>
      </c>
      <c r="H5" s="1">
        <v>2.6603899999999998E-10</v>
      </c>
      <c r="I5" s="1">
        <f t="shared" si="0"/>
        <v>1.6028733600000001E-11</v>
      </c>
      <c r="J5" s="1">
        <f t="shared" si="1"/>
        <v>5.6493800000000003E-15</v>
      </c>
      <c r="K5" s="1">
        <f t="shared" si="2"/>
        <v>3.3863359850000004E-7</v>
      </c>
      <c r="L5" s="1">
        <f t="shared" si="3"/>
        <v>9.2315532999999997E-11</v>
      </c>
      <c r="M5" s="1">
        <f t="shared" si="4"/>
        <v>1.2770899999999999E-11</v>
      </c>
      <c r="N5" s="1">
        <f t="shared" si="5"/>
        <v>4.7333559549319201E-5</v>
      </c>
      <c r="O5" s="1">
        <f t="shared" si="6"/>
        <v>1.6682869109929738E-8</v>
      </c>
      <c r="P5" s="1">
        <f t="shared" si="7"/>
        <v>2.7261185366401255E-4</v>
      </c>
      <c r="Q5" s="1">
        <f t="shared" si="8"/>
        <v>3.7713032778110463E-5</v>
      </c>
      <c r="S5" s="3">
        <f t="shared" si="9"/>
        <v>1.7833333313465118</v>
      </c>
      <c r="T5" s="6">
        <f t="shared" si="10"/>
        <v>1.7833333313465118</v>
      </c>
      <c r="V5" s="1">
        <f t="shared" si="11"/>
        <v>1.4632659365525881E-3</v>
      </c>
      <c r="W5" s="1">
        <f t="shared" si="12"/>
        <v>6.8457206597371273E-7</v>
      </c>
      <c r="X5" s="1">
        <f t="shared" si="13"/>
        <v>9.1300750483234386E-3</v>
      </c>
      <c r="Y5" s="1">
        <f t="shared" si="14"/>
        <v>-1.4181407065920343E-3</v>
      </c>
    </row>
    <row r="6" spans="1:25" x14ac:dyDescent="0.35">
      <c r="A6">
        <v>5</v>
      </c>
      <c r="B6" s="2">
        <v>44641.468495370369</v>
      </c>
      <c r="C6">
        <v>146742</v>
      </c>
      <c r="D6" s="1">
        <v>3.5227600000000001E-11</v>
      </c>
      <c r="E6" s="1">
        <v>2.8502799999999999E-11</v>
      </c>
      <c r="F6" s="1">
        <v>3.7383000000000001E-7</v>
      </c>
      <c r="G6" s="1">
        <v>3.6582100000000002E-11</v>
      </c>
      <c r="H6" s="1">
        <v>2.4283400000000001E-10</v>
      </c>
      <c r="I6" s="1">
        <f t="shared" si="0"/>
        <v>2.2827484800000002E-11</v>
      </c>
      <c r="J6" s="1">
        <f t="shared" si="1"/>
        <v>5.7005600000000005E-15</v>
      </c>
      <c r="K6" s="1">
        <f t="shared" si="2"/>
        <v>3.7364308500000002E-7</v>
      </c>
      <c r="L6" s="1">
        <f t="shared" si="3"/>
        <v>8.4263397999999986E-11</v>
      </c>
      <c r="M6" s="1">
        <f t="shared" si="4"/>
        <v>3.6582100000000002E-11</v>
      </c>
      <c r="N6" s="1">
        <f t="shared" si="5"/>
        <v>6.1094359072642816E-5</v>
      </c>
      <c r="O6" s="1">
        <f t="shared" si="6"/>
        <v>1.5256698782475794E-8</v>
      </c>
      <c r="P6" s="1">
        <f t="shared" si="7"/>
        <v>2.2551841953665484E-4</v>
      </c>
      <c r="Q6" s="1">
        <f t="shared" si="8"/>
        <v>9.7906535591311692E-5</v>
      </c>
      <c r="S6" s="3">
        <f t="shared" si="9"/>
        <v>2.2000000029802322</v>
      </c>
      <c r="T6" s="6">
        <f t="shared" si="10"/>
        <v>2.2000000029802322</v>
      </c>
      <c r="V6" s="1">
        <f t="shared" si="11"/>
        <v>1.4858550865347805E-3</v>
      </c>
      <c r="W6" s="1">
        <f t="shared" si="12"/>
        <v>6.9122614269728664E-7</v>
      </c>
      <c r="X6" s="1">
        <f t="shared" si="13"/>
        <v>9.2338521898106974E-3</v>
      </c>
      <c r="Y6" s="1">
        <f t="shared" si="14"/>
        <v>-1.3898866295115899E-3</v>
      </c>
    </row>
    <row r="7" spans="1:25" x14ac:dyDescent="0.35">
      <c r="A7">
        <v>6</v>
      </c>
      <c r="B7" s="2">
        <v>44641.468819444446</v>
      </c>
      <c r="C7">
        <v>174850</v>
      </c>
      <c r="D7" s="1">
        <v>7.8689800000000003E-12</v>
      </c>
      <c r="E7" s="1">
        <v>2.47556E-11</v>
      </c>
      <c r="F7" s="1">
        <v>3.7445799999999998E-7</v>
      </c>
      <c r="G7" s="1">
        <v>4.0280100000000002E-11</v>
      </c>
      <c r="H7" s="1">
        <v>8.1744300000000005E-10</v>
      </c>
      <c r="I7" s="1">
        <f t="shared" si="0"/>
        <v>5.0990990400000001E-12</v>
      </c>
      <c r="J7" s="1">
        <f t="shared" si="1"/>
        <v>4.9511199999999999E-15</v>
      </c>
      <c r="K7" s="1">
        <f t="shared" si="2"/>
        <v>3.7427077099999997E-7</v>
      </c>
      <c r="L7" s="1">
        <f t="shared" si="3"/>
        <v>2.8365272100000001E-10</v>
      </c>
      <c r="M7" s="1">
        <f t="shared" si="4"/>
        <v>4.0280100000000002E-11</v>
      </c>
      <c r="N7" s="1">
        <f t="shared" si="5"/>
        <v>1.362409099266798E-5</v>
      </c>
      <c r="O7" s="1">
        <f t="shared" si="6"/>
        <v>1.3228711359883351E-8</v>
      </c>
      <c r="P7" s="1">
        <f t="shared" si="7"/>
        <v>7.5788103955358043E-4</v>
      </c>
      <c r="Q7" s="1">
        <f t="shared" si="8"/>
        <v>1.0762288460938887E-4</v>
      </c>
      <c r="S7" s="3">
        <f t="shared" si="9"/>
        <v>2.6666666716337204</v>
      </c>
      <c r="T7" s="6">
        <f t="shared" si="10"/>
        <v>2.6666666716337204</v>
      </c>
      <c r="V7" s="1">
        <f t="shared" si="11"/>
        <v>1.5032893916242459E-3</v>
      </c>
      <c r="W7" s="1">
        <f t="shared" si="12"/>
        <v>6.9787273842546816E-7</v>
      </c>
      <c r="X7" s="1">
        <f t="shared" si="13"/>
        <v>9.4633120645753379E-3</v>
      </c>
      <c r="Y7" s="1">
        <f t="shared" si="14"/>
        <v>-1.3419297645939179E-3</v>
      </c>
    </row>
    <row r="8" spans="1:25" s="9" customFormat="1" x14ac:dyDescent="0.35">
      <c r="A8" s="9">
        <v>7</v>
      </c>
      <c r="B8" s="8">
        <v>44641.469224537039</v>
      </c>
      <c r="C8" s="9">
        <v>209838</v>
      </c>
      <c r="D8" s="10">
        <v>1.1012699999999999E-8</v>
      </c>
      <c r="E8" s="10">
        <v>3.3898200000000002E-11</v>
      </c>
      <c r="F8" s="10">
        <v>3.3575799999999998E-7</v>
      </c>
      <c r="G8" s="10">
        <v>1.8960799999999999E-10</v>
      </c>
      <c r="H8" s="10">
        <v>4.6501199999999997E-9</v>
      </c>
      <c r="I8" s="10">
        <f t="shared" si="0"/>
        <v>7.1362295999999997E-9</v>
      </c>
      <c r="J8" s="10">
        <f t="shared" si="1"/>
        <v>6.7796400000000006E-15</v>
      </c>
      <c r="K8" s="10">
        <f t="shared" si="2"/>
        <v>3.3559012099999997E-7</v>
      </c>
      <c r="L8" s="10">
        <f t="shared" si="3"/>
        <v>1.6135916399999999E-9</v>
      </c>
      <c r="M8" s="1">
        <f t="shared" si="4"/>
        <v>1.8960799999999999E-10</v>
      </c>
      <c r="N8" s="10">
        <f t="shared" si="5"/>
        <v>2.1264718933725706E-2</v>
      </c>
      <c r="O8" s="10">
        <f t="shared" si="6"/>
        <v>2.0202144150721295E-8</v>
      </c>
      <c r="P8" s="10">
        <f t="shared" si="7"/>
        <v>4.8082215149593153E-3</v>
      </c>
      <c r="Q8" s="1">
        <f t="shared" si="8"/>
        <v>5.649987533453048E-4</v>
      </c>
      <c r="S8" s="11">
        <f t="shared" si="9"/>
        <v>3.25</v>
      </c>
      <c r="T8" s="12">
        <f t="shared" si="10"/>
        <v>3.25</v>
      </c>
      <c r="V8" s="10">
        <f t="shared" si="11"/>
        <v>7.709472720988435E-3</v>
      </c>
      <c r="W8" s="10">
        <f t="shared" si="12"/>
        <v>7.0762340453303476E-7</v>
      </c>
      <c r="X8" s="10">
        <f t="shared" si="13"/>
        <v>1.1086758629151367E-2</v>
      </c>
      <c r="Y8" s="10">
        <f t="shared" si="14"/>
        <v>-1.1457484551942727E-3</v>
      </c>
    </row>
    <row r="9" spans="1:25" x14ac:dyDescent="0.35">
      <c r="A9">
        <v>8</v>
      </c>
      <c r="B9" s="2">
        <v>44641.469467592593</v>
      </c>
      <c r="C9">
        <v>230255</v>
      </c>
      <c r="D9" s="1">
        <v>1.144E-8</v>
      </c>
      <c r="E9" s="1">
        <v>4.2958999999999997E-11</v>
      </c>
      <c r="F9" s="1">
        <v>3.56899E-7</v>
      </c>
      <c r="G9" s="1">
        <v>1.93768E-10</v>
      </c>
      <c r="H9" s="1">
        <v>4.6112E-9</v>
      </c>
      <c r="I9" s="1">
        <f t="shared" si="0"/>
        <v>7.4131200000000001E-9</v>
      </c>
      <c r="J9" s="1">
        <f t="shared" si="1"/>
        <v>8.5918000000000005E-15</v>
      </c>
      <c r="K9" s="1">
        <f t="shared" si="2"/>
        <v>3.5672055050000002E-7</v>
      </c>
      <c r="L9" s="1">
        <f t="shared" si="3"/>
        <v>1.6000863999999997E-9</v>
      </c>
      <c r="M9" s="1">
        <f t="shared" si="4"/>
        <v>1.93768E-10</v>
      </c>
      <c r="N9" s="1">
        <f t="shared" si="5"/>
        <v>2.0781309037590755E-2</v>
      </c>
      <c r="O9" s="1">
        <f t="shared" si="6"/>
        <v>2.408552013041368E-8</v>
      </c>
      <c r="P9" s="1">
        <f t="shared" si="7"/>
        <v>4.4855458923160627E-3</v>
      </c>
      <c r="Q9" s="1">
        <f t="shared" si="8"/>
        <v>5.4319270288298116E-4</v>
      </c>
      <c r="S9" s="3">
        <f t="shared" si="9"/>
        <v>3.6000000014901161</v>
      </c>
      <c r="T9" s="6">
        <f t="shared" si="10"/>
        <v>3.6000000014901161</v>
      </c>
      <c r="V9" s="1">
        <f t="shared" si="11"/>
        <v>1.5067527647295548E-2</v>
      </c>
      <c r="W9" s="1">
        <f t="shared" si="12"/>
        <v>7.1537374581523026E-7</v>
      </c>
      <c r="X9" s="1">
        <f t="shared" si="13"/>
        <v>1.2713167932348954E-2</v>
      </c>
      <c r="Y9" s="1">
        <f t="shared" si="14"/>
        <v>-9.5181494952865573E-4</v>
      </c>
    </row>
    <row r="10" spans="1:25" x14ac:dyDescent="0.35">
      <c r="A10">
        <v>9</v>
      </c>
      <c r="B10" s="2">
        <v>44641.469664351855</v>
      </c>
      <c r="C10">
        <v>247421</v>
      </c>
      <c r="D10" s="1">
        <v>1.20513E-8</v>
      </c>
      <c r="E10" s="1">
        <v>5.2613399999999998E-11</v>
      </c>
      <c r="F10" s="1">
        <v>3.66216E-7</v>
      </c>
      <c r="G10" s="1">
        <v>1.8489899999999999E-10</v>
      </c>
      <c r="H10" s="1">
        <v>3.9166800000000002E-9</v>
      </c>
      <c r="I10" s="1">
        <f t="shared" si="0"/>
        <v>7.8092424000000002E-9</v>
      </c>
      <c r="J10" s="1">
        <f t="shared" si="1"/>
        <v>1.0522680000000001E-14</v>
      </c>
      <c r="K10" s="1">
        <f t="shared" si="2"/>
        <v>3.6603289200000001E-7</v>
      </c>
      <c r="L10" s="1">
        <f t="shared" si="3"/>
        <v>1.3590879600000001E-9</v>
      </c>
      <c r="M10" s="1">
        <f t="shared" si="4"/>
        <v>1.8489899999999999E-10</v>
      </c>
      <c r="N10" s="1">
        <f t="shared" si="5"/>
        <v>2.1334810533912344E-2</v>
      </c>
      <c r="O10" s="1">
        <f t="shared" si="6"/>
        <v>2.874790826175261E-8</v>
      </c>
      <c r="P10" s="1">
        <f t="shared" si="7"/>
        <v>3.7130213969951095E-3</v>
      </c>
      <c r="Q10" s="1">
        <f t="shared" si="8"/>
        <v>5.0514312795692684E-4</v>
      </c>
      <c r="S10" s="3">
        <f t="shared" si="9"/>
        <v>3.8833333402872086</v>
      </c>
      <c r="T10" s="6">
        <f t="shared" si="10"/>
        <v>3.8833333402872086</v>
      </c>
      <c r="V10" s="1">
        <f t="shared" si="11"/>
        <v>2.1033978034981318E-2</v>
      </c>
      <c r="W10" s="1">
        <f t="shared" si="12"/>
        <v>7.2285848164845502E-7</v>
      </c>
      <c r="X10" s="1">
        <f t="shared" si="13"/>
        <v>1.3874631654065536E-2</v>
      </c>
      <c r="Y10" s="1">
        <f t="shared" si="14"/>
        <v>-8.0330070396240818E-4</v>
      </c>
    </row>
    <row r="11" spans="1:25" x14ac:dyDescent="0.35">
      <c r="A11">
        <v>10</v>
      </c>
      <c r="B11" s="2">
        <v>44641.469861111109</v>
      </c>
      <c r="C11">
        <v>264586</v>
      </c>
      <c r="D11" s="1">
        <v>1.27905E-8</v>
      </c>
      <c r="E11" s="1">
        <v>4.3491299999999997E-11</v>
      </c>
      <c r="F11" s="1">
        <v>3.66753E-7</v>
      </c>
      <c r="G11" s="1">
        <v>1.94843E-10</v>
      </c>
      <c r="H11" s="1">
        <v>3.0883999999999998E-9</v>
      </c>
      <c r="I11" s="1">
        <f t="shared" si="0"/>
        <v>8.2882439999999995E-9</v>
      </c>
      <c r="J11" s="1">
        <f t="shared" si="1"/>
        <v>8.6982599999999995E-15</v>
      </c>
      <c r="K11" s="1">
        <f t="shared" si="2"/>
        <v>3.6656962349999999E-7</v>
      </c>
      <c r="L11" s="1">
        <f t="shared" si="3"/>
        <v>1.0716747999999998E-9</v>
      </c>
      <c r="M11" s="1">
        <f t="shared" si="4"/>
        <v>1.94843E-10</v>
      </c>
      <c r="N11" s="1">
        <f t="shared" si="5"/>
        <v>2.2610285928397447E-2</v>
      </c>
      <c r="O11" s="1">
        <f t="shared" si="6"/>
        <v>2.3728807414398318E-8</v>
      </c>
      <c r="P11" s="1">
        <f t="shared" si="7"/>
        <v>2.9235232034986111E-3</v>
      </c>
      <c r="Q11" s="1">
        <f t="shared" si="8"/>
        <v>5.3153067660010299E-4</v>
      </c>
      <c r="S11" s="3">
        <f t="shared" si="9"/>
        <v>4.1666666716337204</v>
      </c>
      <c r="T11" s="6">
        <f t="shared" si="10"/>
        <v>4.1666666716337204</v>
      </c>
      <c r="V11" s="1">
        <f t="shared" si="11"/>
        <v>2.7259533323486341E-2</v>
      </c>
      <c r="W11" s="1">
        <f t="shared" si="12"/>
        <v>7.3029268298377884E-7</v>
      </c>
      <c r="X11" s="1">
        <f t="shared" si="13"/>
        <v>1.4814808799209331E-2</v>
      </c>
      <c r="Y11" s="1">
        <f t="shared" si="14"/>
        <v>-6.5643858268000523E-4</v>
      </c>
    </row>
    <row r="12" spans="1:25" x14ac:dyDescent="0.35">
      <c r="A12">
        <v>11</v>
      </c>
      <c r="B12" s="2">
        <v>44641.470057870371</v>
      </c>
      <c r="C12">
        <v>281753</v>
      </c>
      <c r="D12" s="1">
        <v>1.29295E-8</v>
      </c>
      <c r="E12" s="1">
        <v>5.2214200000000001E-11</v>
      </c>
      <c r="F12" s="1">
        <v>3.6505099999999998E-7</v>
      </c>
      <c r="G12" s="1">
        <v>1.72612E-10</v>
      </c>
      <c r="H12" s="1">
        <v>2.44105E-9</v>
      </c>
      <c r="I12" s="1">
        <f t="shared" si="0"/>
        <v>8.3783160000000005E-9</v>
      </c>
      <c r="J12" s="1">
        <f t="shared" si="1"/>
        <v>1.0442840000000001E-14</v>
      </c>
      <c r="K12" s="1">
        <f t="shared" si="2"/>
        <v>3.6486847449999998E-7</v>
      </c>
      <c r="L12" s="1">
        <f t="shared" si="3"/>
        <v>8.4704434999999994E-10</v>
      </c>
      <c r="M12" s="1">
        <f t="shared" si="4"/>
        <v>1.72612E-10</v>
      </c>
      <c r="N12" s="1">
        <f t="shared" si="5"/>
        <v>2.2962564829645211E-2</v>
      </c>
      <c r="O12" s="1">
        <f t="shared" si="6"/>
        <v>2.8620833889007316E-8</v>
      </c>
      <c r="P12" s="1">
        <f t="shared" si="7"/>
        <v>2.3215059924285128E-3</v>
      </c>
      <c r="Q12" s="1">
        <f t="shared" si="8"/>
        <v>4.7308006052465903E-4</v>
      </c>
      <c r="S12" s="3">
        <f t="shared" si="9"/>
        <v>4.4500000029802322</v>
      </c>
      <c r="T12" s="6">
        <f t="shared" si="10"/>
        <v>4.4500000029802322</v>
      </c>
      <c r="V12" s="1">
        <f t="shared" si="11"/>
        <v>3.3715687135603155E-2</v>
      </c>
      <c r="W12" s="1">
        <f t="shared" si="12"/>
        <v>7.3770888211642328E-7</v>
      </c>
      <c r="X12" s="1">
        <f t="shared" si="13"/>
        <v>1.5557854596755205E-2</v>
      </c>
      <c r="Y12" s="1">
        <f t="shared" si="14"/>
        <v>-5.1411872925198837E-4</v>
      </c>
    </row>
    <row r="13" spans="1:25" x14ac:dyDescent="0.35">
      <c r="A13">
        <v>12</v>
      </c>
      <c r="B13" s="2">
        <v>44641.470254629632</v>
      </c>
      <c r="C13">
        <v>298919</v>
      </c>
      <c r="D13" s="1">
        <v>1.3192900000000001E-8</v>
      </c>
      <c r="E13" s="1">
        <v>4.6224900000000001E-11</v>
      </c>
      <c r="F13" s="1">
        <v>3.6334900000000001E-7</v>
      </c>
      <c r="G13" s="1">
        <v>1.7129999999999999E-10</v>
      </c>
      <c r="H13" s="1">
        <v>1.9730599999999998E-9</v>
      </c>
      <c r="I13" s="1">
        <f t="shared" si="0"/>
        <v>8.5489992000000007E-9</v>
      </c>
      <c r="J13" s="1">
        <f t="shared" si="1"/>
        <v>9.2449800000000014E-15</v>
      </c>
      <c r="K13" s="1">
        <f t="shared" si="2"/>
        <v>3.6316732550000003E-7</v>
      </c>
      <c r="L13" s="1">
        <f t="shared" si="3"/>
        <v>6.8465181999999995E-10</v>
      </c>
      <c r="M13" s="1">
        <f t="shared" si="4"/>
        <v>1.7129999999999999E-10</v>
      </c>
      <c r="N13" s="1">
        <f t="shared" si="5"/>
        <v>2.3540111127095326E-2</v>
      </c>
      <c r="O13" s="1">
        <f t="shared" si="6"/>
        <v>2.5456530229617258E-8</v>
      </c>
      <c r="P13" s="1">
        <f t="shared" si="7"/>
        <v>1.885224170586899E-3</v>
      </c>
      <c r="Q13" s="1">
        <f t="shared" si="8"/>
        <v>4.7168340313699279E-4</v>
      </c>
      <c r="S13" s="3">
        <f t="shared" si="9"/>
        <v>4.7333333343267441</v>
      </c>
      <c r="T13" s="6">
        <f t="shared" si="10"/>
        <v>4.7333333343267441</v>
      </c>
      <c r="V13" s="1">
        <f t="shared" si="11"/>
        <v>4.0303566183278475E-2</v>
      </c>
      <c r="W13" s="1">
        <f t="shared" si="12"/>
        <v>7.4536984197950738E-7</v>
      </c>
      <c r="X13" s="1">
        <f t="shared" si="13"/>
        <v>1.6153808032336712E-2</v>
      </c>
      <c r="Y13" s="1">
        <f t="shared" si="14"/>
        <v>-3.8027723950512585E-4</v>
      </c>
    </row>
    <row r="14" spans="1:25" x14ac:dyDescent="0.35">
      <c r="A14">
        <v>13</v>
      </c>
      <c r="B14" s="2">
        <v>44641.470462962963</v>
      </c>
      <c r="C14">
        <v>316085</v>
      </c>
      <c r="D14" s="1">
        <v>1.3510599999999999E-8</v>
      </c>
      <c r="E14" s="1">
        <v>5.4558700000000003E-11</v>
      </c>
      <c r="F14" s="1">
        <v>3.6702200000000002E-7</v>
      </c>
      <c r="G14" s="1">
        <v>1.47812E-10</v>
      </c>
      <c r="H14" s="1">
        <v>1.5515099999999999E-9</v>
      </c>
      <c r="I14" s="1">
        <f t="shared" si="0"/>
        <v>8.7548687999999992E-9</v>
      </c>
      <c r="J14" s="1">
        <f t="shared" si="1"/>
        <v>1.0911740000000002E-14</v>
      </c>
      <c r="K14" s="1">
        <f t="shared" si="2"/>
        <v>3.6683848899999999E-7</v>
      </c>
      <c r="L14" s="1">
        <f t="shared" si="3"/>
        <v>5.3837396999999998E-10</v>
      </c>
      <c r="M14" s="1">
        <f t="shared" si="4"/>
        <v>1.47812E-10</v>
      </c>
      <c r="N14" s="1">
        <f t="shared" si="5"/>
        <v>2.3865731275542354E-2</v>
      </c>
      <c r="O14" s="1">
        <f t="shared" si="6"/>
        <v>2.9745352047832697E-8</v>
      </c>
      <c r="P14" s="1">
        <f t="shared" si="7"/>
        <v>1.4676049164513924E-3</v>
      </c>
      <c r="Q14" s="1">
        <f t="shared" si="8"/>
        <v>4.029348185435362E-4</v>
      </c>
      <c r="S14" s="3">
        <f t="shared" si="9"/>
        <v>5.0333333387970924</v>
      </c>
      <c r="T14" s="6">
        <f t="shared" si="10"/>
        <v>5.0333333387970924</v>
      </c>
      <c r="V14" s="1">
        <f t="shared" si="11"/>
        <v>4.7414442649634445E-2</v>
      </c>
      <c r="W14" s="1">
        <f t="shared" si="12"/>
        <v>7.5365012444451072E-7</v>
      </c>
      <c r="X14" s="1">
        <f t="shared" si="13"/>
        <v>1.6656732402886613E-2</v>
      </c>
      <c r="Y14" s="1">
        <f t="shared" si="14"/>
        <v>-2.4908450429812247E-4</v>
      </c>
    </row>
    <row r="15" spans="1:25" x14ac:dyDescent="0.35">
      <c r="A15">
        <v>14</v>
      </c>
      <c r="B15" s="2">
        <v>44641.470659722225</v>
      </c>
      <c r="C15">
        <v>333251</v>
      </c>
      <c r="D15" s="1">
        <v>1.0448899999999999E-8</v>
      </c>
      <c r="E15" s="1">
        <v>4.3153399999999999E-11</v>
      </c>
      <c r="F15" s="1">
        <v>3.4211799999999999E-7</v>
      </c>
      <c r="G15" s="1">
        <v>8.84401E-11</v>
      </c>
      <c r="H15" s="1">
        <v>1.0693399999999999E-9</v>
      </c>
      <c r="I15" s="1">
        <f t="shared" si="0"/>
        <v>6.7708871999999995E-9</v>
      </c>
      <c r="J15" s="1">
        <f t="shared" si="1"/>
        <v>8.6306800000000008E-15</v>
      </c>
      <c r="K15" s="1">
        <f t="shared" si="2"/>
        <v>3.4194694099999998E-7</v>
      </c>
      <c r="L15" s="1">
        <f t="shared" si="3"/>
        <v>3.7106097999999998E-10</v>
      </c>
      <c r="M15" s="1">
        <f t="shared" si="4"/>
        <v>8.84401E-11</v>
      </c>
      <c r="N15" s="1">
        <f t="shared" si="5"/>
        <v>1.9800987779563146E-2</v>
      </c>
      <c r="O15" s="1">
        <f t="shared" si="6"/>
        <v>2.5239822221424702E-8</v>
      </c>
      <c r="P15" s="1">
        <f t="shared" si="7"/>
        <v>1.0851419782111752E-3</v>
      </c>
      <c r="Q15" s="1">
        <f t="shared" si="8"/>
        <v>2.5863690940285382E-4</v>
      </c>
      <c r="S15" s="3">
        <f t="shared" si="9"/>
        <v>5.3166666701436043</v>
      </c>
      <c r="T15" s="6">
        <f t="shared" si="10"/>
        <v>5.3166666701436043</v>
      </c>
      <c r="V15" s="1">
        <f t="shared" si="11"/>
        <v>5.3600561139062072E-2</v>
      </c>
      <c r="W15" s="1">
        <f t="shared" si="12"/>
        <v>7.6143969074469931E-7</v>
      </c>
      <c r="X15" s="1">
        <f t="shared" si="13"/>
        <v>1.7018371543761217E-2</v>
      </c>
      <c r="Y15" s="1">
        <f t="shared" si="14"/>
        <v>-1.5536184349626301E-4</v>
      </c>
    </row>
    <row r="16" spans="1:25" s="13" customFormat="1" x14ac:dyDescent="0.35">
      <c r="A16" s="13">
        <v>15</v>
      </c>
      <c r="B16" s="14">
        <v>44641.470891203702</v>
      </c>
      <c r="C16" s="13">
        <v>353007</v>
      </c>
      <c r="D16" s="15">
        <v>4.6518199999999998E-9</v>
      </c>
      <c r="E16" s="15">
        <v>3.9877200000000001E-11</v>
      </c>
      <c r="F16" s="15">
        <v>3.3065099999999999E-7</v>
      </c>
      <c r="G16" s="15">
        <v>6.1812399999999994E-11</v>
      </c>
      <c r="H16" s="15">
        <v>8.154E-10</v>
      </c>
      <c r="I16" s="15">
        <f t="shared" si="0"/>
        <v>3.0143793600000001E-9</v>
      </c>
      <c r="J16" s="15">
        <f t="shared" si="1"/>
        <v>7.9754400000000001E-15</v>
      </c>
      <c r="K16" s="15">
        <f t="shared" si="2"/>
        <v>3.3048567449999997E-7</v>
      </c>
      <c r="L16" s="15">
        <f t="shared" si="3"/>
        <v>2.8294380000000003E-10</v>
      </c>
      <c r="M16" s="1">
        <f t="shared" si="4"/>
        <v>6.1812399999999994E-11</v>
      </c>
      <c r="N16" s="15">
        <f t="shared" si="5"/>
        <v>9.1210590733184719E-3</v>
      </c>
      <c r="O16" s="15">
        <f t="shared" si="6"/>
        <v>2.413248323718189E-8</v>
      </c>
      <c r="P16" s="15">
        <f t="shared" si="7"/>
        <v>8.5614543029156334E-4</v>
      </c>
      <c r="Q16" s="1">
        <f t="shared" si="8"/>
        <v>1.8703503591651141E-4</v>
      </c>
      <c r="S16" s="16">
        <f t="shared" si="9"/>
        <v>5.6500000059604645</v>
      </c>
      <c r="T16" s="17">
        <f t="shared" si="10"/>
        <v>5.6500000059604645</v>
      </c>
      <c r="V16" s="15">
        <f t="shared" si="11"/>
        <v>5.8420902317123352E-2</v>
      </c>
      <c r="W16" s="15">
        <f t="shared" si="12"/>
        <v>7.6966840838244245E-7</v>
      </c>
      <c r="X16" s="15">
        <f t="shared" si="13"/>
        <v>1.734191944758896E-2</v>
      </c>
      <c r="Y16" s="15">
        <f t="shared" si="14"/>
        <v>-8.1083185389616347E-5</v>
      </c>
    </row>
    <row r="17" spans="1:25" x14ac:dyDescent="0.35">
      <c r="A17">
        <v>16</v>
      </c>
      <c r="B17" s="2">
        <v>44641.47111111111</v>
      </c>
      <c r="C17">
        <v>372274</v>
      </c>
      <c r="D17" s="1">
        <v>2.4831299999999999E-9</v>
      </c>
      <c r="E17" s="1">
        <v>4.55799E-11</v>
      </c>
      <c r="F17" s="1">
        <v>3.3557799999999999E-7</v>
      </c>
      <c r="G17" s="1">
        <v>3.2314400000000003E-11</v>
      </c>
      <c r="H17" s="1">
        <v>6.6471700000000003E-10</v>
      </c>
      <c r="I17" s="1">
        <f t="shared" si="0"/>
        <v>1.6090682399999999E-9</v>
      </c>
      <c r="J17" s="1">
        <f t="shared" si="1"/>
        <v>9.1159800000000011E-15</v>
      </c>
      <c r="K17" s="1">
        <f t="shared" si="2"/>
        <v>3.3541021099999998E-7</v>
      </c>
      <c r="L17" s="1">
        <f t="shared" si="3"/>
        <v>2.3065679899999998E-10</v>
      </c>
      <c r="M17" s="1">
        <f t="shared" si="4"/>
        <v>3.2314400000000003E-11</v>
      </c>
      <c r="N17" s="1">
        <f t="shared" si="5"/>
        <v>4.7973144144976554E-3</v>
      </c>
      <c r="O17" s="1">
        <f t="shared" si="6"/>
        <v>2.7178600117215876E-8</v>
      </c>
      <c r="P17" s="1">
        <f t="shared" si="7"/>
        <v>6.8768567990913068E-4</v>
      </c>
      <c r="Q17" s="1">
        <f t="shared" si="8"/>
        <v>9.6342922607087848E-5</v>
      </c>
      <c r="S17" s="3">
        <f t="shared" si="9"/>
        <v>5.9666666686534882</v>
      </c>
      <c r="T17" s="6">
        <f t="shared" si="10"/>
        <v>5.9666666686534882</v>
      </c>
      <c r="V17" s="1">
        <f t="shared" si="11"/>
        <v>6.0624644758374251E-2</v>
      </c>
      <c r="W17" s="1">
        <f t="shared" si="12"/>
        <v>7.7779266314494275E-7</v>
      </c>
      <c r="X17" s="1">
        <f t="shared" si="13"/>
        <v>1.7586359370303419E-2</v>
      </c>
      <c r="Y17" s="1">
        <f t="shared" si="14"/>
        <v>-3.6215009186401217E-5</v>
      </c>
    </row>
    <row r="18" spans="1:25" x14ac:dyDescent="0.35">
      <c r="A18">
        <v>17</v>
      </c>
      <c r="B18" s="2">
        <v>44641.471331018518</v>
      </c>
      <c r="C18">
        <v>391540</v>
      </c>
      <c r="D18" s="1">
        <v>1.4165099999999999E-9</v>
      </c>
      <c r="E18" s="1">
        <v>3.4727499999999997E-11</v>
      </c>
      <c r="F18" s="1">
        <v>3.5224100000000001E-7</v>
      </c>
      <c r="G18" s="1">
        <v>2.5144200000000001E-11</v>
      </c>
      <c r="H18" s="1">
        <v>5.7011699999999997E-10</v>
      </c>
      <c r="I18" s="1">
        <f t="shared" si="0"/>
        <v>9.1789847999999995E-10</v>
      </c>
      <c r="J18" s="1">
        <f t="shared" si="1"/>
        <v>6.9454999999999998E-15</v>
      </c>
      <c r="K18" s="1">
        <f t="shared" si="2"/>
        <v>3.5206487950000001E-7</v>
      </c>
      <c r="L18" s="1">
        <f t="shared" si="3"/>
        <v>1.9783059899999997E-10</v>
      </c>
      <c r="M18" s="1">
        <f t="shared" si="4"/>
        <v>2.5144200000000001E-11</v>
      </c>
      <c r="N18" s="1">
        <f t="shared" si="5"/>
        <v>2.6071855883597157E-3</v>
      </c>
      <c r="O18" s="1">
        <f t="shared" si="6"/>
        <v>1.9727897908658055E-8</v>
      </c>
      <c r="P18" s="1">
        <f t="shared" si="7"/>
        <v>5.6191517677354683E-4</v>
      </c>
      <c r="Q18" s="1">
        <f t="shared" si="8"/>
        <v>7.1419222603826921E-5</v>
      </c>
      <c r="S18" s="3">
        <f t="shared" si="9"/>
        <v>6.2833333387970924</v>
      </c>
      <c r="T18" s="6">
        <f t="shared" si="10"/>
        <v>6.2833333387970924</v>
      </c>
      <c r="V18" s="1">
        <f t="shared" si="11"/>
        <v>6.1797023938365829E-2</v>
      </c>
      <c r="W18" s="1">
        <f t="shared" si="12"/>
        <v>7.8521952541391822E-7</v>
      </c>
      <c r="X18" s="1">
        <f t="shared" si="13"/>
        <v>1.778421284145057E-2</v>
      </c>
      <c r="Y18" s="1">
        <f t="shared" si="14"/>
        <v>-9.6526692363571257E-6</v>
      </c>
    </row>
    <row r="19" spans="1:25" x14ac:dyDescent="0.35">
      <c r="A19">
        <v>18</v>
      </c>
      <c r="B19" s="2">
        <v>44641.471678240741</v>
      </c>
      <c r="C19">
        <v>421598</v>
      </c>
      <c r="D19" s="1">
        <v>6.1140500000000002E-10</v>
      </c>
      <c r="E19" s="1">
        <v>3.8198200000000003E-11</v>
      </c>
      <c r="F19" s="1">
        <v>3.6299100000000002E-7</v>
      </c>
      <c r="G19" s="1">
        <v>1.59099E-11</v>
      </c>
      <c r="H19" s="1">
        <v>4.8287400000000004E-10</v>
      </c>
      <c r="I19" s="1">
        <f t="shared" si="0"/>
        <v>3.9619044000000005E-10</v>
      </c>
      <c r="J19" s="1">
        <f t="shared" si="1"/>
        <v>7.6396400000000012E-15</v>
      </c>
      <c r="K19" s="1">
        <f t="shared" si="2"/>
        <v>3.6280950450000001E-7</v>
      </c>
      <c r="L19" s="1">
        <f t="shared" si="3"/>
        <v>1.6755727799999998E-10</v>
      </c>
      <c r="M19" s="1">
        <f t="shared" si="4"/>
        <v>1.59099E-11</v>
      </c>
      <c r="N19" s="1">
        <f t="shared" si="5"/>
        <v>1.092006783411045E-3</v>
      </c>
      <c r="O19" s="1">
        <f t="shared" si="6"/>
        <v>2.1056890476252671E-8</v>
      </c>
      <c r="P19" s="1">
        <f t="shared" si="7"/>
        <v>4.6183265852121571E-4</v>
      </c>
      <c r="Q19" s="1">
        <f t="shared" si="8"/>
        <v>4.3851938283496652E-5</v>
      </c>
      <c r="S19" s="3">
        <f t="shared" si="9"/>
        <v>6.7833333387970924</v>
      </c>
      <c r="T19" s="6">
        <f t="shared" si="10"/>
        <v>6.7833333387970924</v>
      </c>
      <c r="V19" s="1">
        <f t="shared" si="11"/>
        <v>6.2721822031308522E-2</v>
      </c>
      <c r="W19" s="1">
        <f t="shared" si="12"/>
        <v>7.9541572251014593E-7</v>
      </c>
      <c r="X19" s="1">
        <f t="shared" si="13"/>
        <v>1.8040149800274262E-2</v>
      </c>
      <c r="Y19" s="1">
        <f t="shared" si="14"/>
        <v>1.9165120985473769E-5</v>
      </c>
    </row>
    <row r="20" spans="1:25" x14ac:dyDescent="0.35">
      <c r="A20">
        <v>19</v>
      </c>
      <c r="B20" s="2">
        <v>44641.472002314818</v>
      </c>
      <c r="C20">
        <v>449705</v>
      </c>
      <c r="D20" s="1">
        <v>2.8423999999999999E-10</v>
      </c>
      <c r="E20" s="1">
        <v>3.6928700000000001E-11</v>
      </c>
      <c r="F20" s="1">
        <v>1.96903E-7</v>
      </c>
      <c r="G20" s="1">
        <v>-3.2679900000000001E-12</v>
      </c>
      <c r="H20" s="1">
        <v>7.1947100000000001E-10</v>
      </c>
      <c r="I20" s="1">
        <f t="shared" si="0"/>
        <v>1.8418752E-10</v>
      </c>
      <c r="J20" s="1">
        <f t="shared" si="1"/>
        <v>7.3857400000000008E-15</v>
      </c>
      <c r="K20" s="1">
        <f t="shared" si="2"/>
        <v>1.968045485E-7</v>
      </c>
      <c r="L20" s="1">
        <f t="shared" si="3"/>
        <v>2.4965643699999997E-10</v>
      </c>
      <c r="M20" s="1">
        <f t="shared" si="4"/>
        <v>-3.2679900000000001E-12</v>
      </c>
      <c r="N20" s="1">
        <f t="shared" si="5"/>
        <v>9.3589056454149991E-4</v>
      </c>
      <c r="O20" s="1">
        <f t="shared" si="6"/>
        <v>3.752829930147677E-8</v>
      </c>
      <c r="P20" s="1">
        <f t="shared" si="7"/>
        <v>1.2685501371936024E-3</v>
      </c>
      <c r="Q20" s="1">
        <f t="shared" si="8"/>
        <v>-1.6605256458287601E-5</v>
      </c>
      <c r="S20" s="3">
        <f t="shared" si="9"/>
        <v>7.2500000149011612</v>
      </c>
      <c r="T20" s="6">
        <f t="shared" si="10"/>
        <v>7.2500000149011612</v>
      </c>
      <c r="V20" s="1">
        <f t="shared" si="11"/>
        <v>6.3194998088733162E-2</v>
      </c>
      <c r="W20" s="1">
        <f t="shared" si="12"/>
        <v>8.0908560040139544E-7</v>
      </c>
      <c r="X20" s="1">
        <f t="shared" si="13"/>
        <v>1.8443905794106211E-2</v>
      </c>
      <c r="Y20" s="1">
        <f t="shared" si="14"/>
        <v>2.5522680206591496E-5</v>
      </c>
    </row>
    <row r="21" spans="1:25" x14ac:dyDescent="0.35">
      <c r="A21">
        <v>20</v>
      </c>
      <c r="B21" s="2">
        <v>44641.472326388888</v>
      </c>
      <c r="C21">
        <v>477811</v>
      </c>
      <c r="D21" s="1">
        <v>1.17819E-10</v>
      </c>
      <c r="E21" s="1">
        <v>3.1052100000000003E-11</v>
      </c>
      <c r="F21" s="1">
        <v>6.3358799999999994E-8</v>
      </c>
      <c r="G21" s="1">
        <v>-2.1467700000000002E-11</v>
      </c>
      <c r="H21" s="1">
        <v>7.4043600000000005E-10</v>
      </c>
      <c r="I21" s="1">
        <f t="shared" si="0"/>
        <v>7.6346712000000002E-11</v>
      </c>
      <c r="J21" s="1">
        <f t="shared" si="1"/>
        <v>6.2104200000000004E-15</v>
      </c>
      <c r="K21" s="1">
        <f t="shared" si="2"/>
        <v>6.3327120599999991E-8</v>
      </c>
      <c r="L21" s="1">
        <f t="shared" si="3"/>
        <v>2.5693129200000001E-10</v>
      </c>
      <c r="M21" s="1">
        <f t="shared" si="4"/>
        <v>-2.1467700000000002E-11</v>
      </c>
      <c r="N21" s="1">
        <f t="shared" si="5"/>
        <v>1.2055926635641161E-3</v>
      </c>
      <c r="O21" s="1">
        <f t="shared" si="6"/>
        <v>9.8068883302425109E-8</v>
      </c>
      <c r="P21" s="1">
        <f t="shared" si="7"/>
        <v>4.0572078686931497E-3</v>
      </c>
      <c r="Q21" s="1">
        <f t="shared" si="8"/>
        <v>-3.3899693838282624E-4</v>
      </c>
      <c r="S21" s="3">
        <f t="shared" si="9"/>
        <v>7.7166666686534882</v>
      </c>
      <c r="T21" s="6">
        <f t="shared" si="10"/>
        <v>7.7166666686534882</v>
      </c>
      <c r="V21" s="1">
        <f t="shared" si="11"/>
        <v>6.3694677494796556E-2</v>
      </c>
      <c r="W21" s="1">
        <f t="shared" si="12"/>
        <v>8.4072494213339848E-7</v>
      </c>
      <c r="X21" s="1">
        <f t="shared" si="13"/>
        <v>1.9686582627757129E-2</v>
      </c>
      <c r="Y21" s="1">
        <f t="shared" si="14"/>
        <v>-5.7451162960151289E-5</v>
      </c>
    </row>
    <row r="22" spans="1:25" x14ac:dyDescent="0.35">
      <c r="A22">
        <v>21</v>
      </c>
      <c r="B22" s="2">
        <v>44641.472662037035</v>
      </c>
      <c r="C22">
        <v>506940</v>
      </c>
      <c r="D22" s="1">
        <v>7.0175800000000002E-11</v>
      </c>
      <c r="E22" s="1">
        <v>4.3921300000000003E-11</v>
      </c>
      <c r="F22" s="1">
        <v>2.35245E-8</v>
      </c>
      <c r="G22" s="1">
        <v>-1.6157200000000001E-11</v>
      </c>
      <c r="H22" s="1">
        <v>6.8873600000000001E-10</v>
      </c>
      <c r="I22" s="1">
        <f t="shared" si="0"/>
        <v>4.5473918400000006E-11</v>
      </c>
      <c r="J22" s="1">
        <f t="shared" si="1"/>
        <v>8.7842600000000013E-15</v>
      </c>
      <c r="K22" s="1">
        <f t="shared" si="2"/>
        <v>2.3512737749999998E-8</v>
      </c>
      <c r="L22" s="1">
        <f t="shared" si="3"/>
        <v>2.38991392E-10</v>
      </c>
      <c r="M22" s="1">
        <f t="shared" si="4"/>
        <v>-1.6157200000000001E-11</v>
      </c>
      <c r="N22" s="1">
        <f t="shared" si="5"/>
        <v>1.9340120611858569E-3</v>
      </c>
      <c r="O22" s="1">
        <f t="shared" si="6"/>
        <v>3.7359579702708172E-7</v>
      </c>
      <c r="P22" s="1">
        <f t="shared" si="7"/>
        <v>1.0164337072997806E-2</v>
      </c>
      <c r="Q22" s="1">
        <f t="shared" si="8"/>
        <v>-6.8716795856747911E-4</v>
      </c>
      <c r="S22" s="3">
        <f t="shared" si="9"/>
        <v>8.2000000029802322</v>
      </c>
      <c r="T22" s="6">
        <f t="shared" si="10"/>
        <v>8.2000000029802322</v>
      </c>
      <c r="V22" s="1">
        <f t="shared" si="11"/>
        <v>6.4453415304837253E-2</v>
      </c>
      <c r="W22" s="1">
        <f t="shared" si="12"/>
        <v>9.5471057344730758E-7</v>
      </c>
      <c r="X22" s="1">
        <f t="shared" si="13"/>
        <v>2.3123455995729694E-2</v>
      </c>
      <c r="Y22" s="1">
        <f t="shared" si="14"/>
        <v>-3.0544101356617666E-4</v>
      </c>
    </row>
    <row r="23" spans="1:25" x14ac:dyDescent="0.35">
      <c r="A23">
        <v>22</v>
      </c>
      <c r="B23" s="2">
        <v>44641.472997685189</v>
      </c>
      <c r="C23">
        <v>535546</v>
      </c>
      <c r="D23" s="1">
        <v>4.41286E-11</v>
      </c>
      <c r="E23" s="1">
        <v>3.8290400000000003E-11</v>
      </c>
      <c r="F23" s="1">
        <v>1.1423000000000001E-8</v>
      </c>
      <c r="G23" s="1">
        <v>4.5579899999999996E-12</v>
      </c>
      <c r="H23" s="1">
        <v>6.2846599999999997E-10</v>
      </c>
      <c r="I23" s="1">
        <f t="shared" si="0"/>
        <v>2.8595332800000001E-11</v>
      </c>
      <c r="J23" s="1">
        <f t="shared" si="1"/>
        <v>7.6580800000000008E-15</v>
      </c>
      <c r="K23" s="1">
        <f t="shared" si="2"/>
        <v>1.1417288500000002E-8</v>
      </c>
      <c r="L23" s="1">
        <f t="shared" si="3"/>
        <v>2.1807770199999996E-10</v>
      </c>
      <c r="M23" s="1">
        <f t="shared" si="4"/>
        <v>4.5579899999999996E-12</v>
      </c>
      <c r="N23" s="1">
        <f t="shared" si="5"/>
        <v>2.5045642667258514E-3</v>
      </c>
      <c r="O23" s="1">
        <f t="shared" si="6"/>
        <v>6.7074419640004711E-7</v>
      </c>
      <c r="P23" s="1">
        <f t="shared" si="7"/>
        <v>1.9100656167180145E-2</v>
      </c>
      <c r="Q23" s="1">
        <f t="shared" si="8"/>
        <v>3.9921825571807168E-4</v>
      </c>
      <c r="S23" s="3">
        <f t="shared" si="9"/>
        <v>8.6833333447575569</v>
      </c>
      <c r="T23" s="6">
        <f t="shared" si="10"/>
        <v>8.6833333447575569</v>
      </c>
      <c r="V23" s="1">
        <f t="shared" si="11"/>
        <v>6.5526071269488895E-2</v>
      </c>
      <c r="W23" s="1">
        <f t="shared" si="12"/>
        <v>1.2070927429347292E-6</v>
      </c>
      <c r="X23" s="1">
        <f t="shared" si="13"/>
        <v>3.0195829485662705E-2</v>
      </c>
      <c r="Y23" s="1">
        <f t="shared" si="14"/>
        <v>-3.7502885963717255E-4</v>
      </c>
    </row>
    <row r="24" spans="1:25" x14ac:dyDescent="0.35">
      <c r="A24">
        <v>23</v>
      </c>
      <c r="B24" s="2">
        <v>44641.473333333335</v>
      </c>
      <c r="C24">
        <v>564153</v>
      </c>
      <c r="D24" s="1">
        <v>3.8785900000000001E-11</v>
      </c>
      <c r="E24" s="1">
        <v>3.3447700000000002E-11</v>
      </c>
      <c r="F24" s="1">
        <v>7.7701800000000006E-9</v>
      </c>
      <c r="G24" s="1">
        <v>4.8912399999999997E-12</v>
      </c>
      <c r="H24" s="1">
        <v>5.8334800000000004E-10</v>
      </c>
      <c r="I24" s="1">
        <f t="shared" si="0"/>
        <v>2.5133263200000001E-11</v>
      </c>
      <c r="J24" s="1">
        <f t="shared" si="1"/>
        <v>6.689540000000001E-15</v>
      </c>
      <c r="K24" s="1">
        <f t="shared" si="2"/>
        <v>7.7662949100000011E-9</v>
      </c>
      <c r="L24" s="1">
        <f t="shared" si="3"/>
        <v>2.0242175600000002E-10</v>
      </c>
      <c r="M24" s="1">
        <f t="shared" si="4"/>
        <v>4.8912399999999997E-12</v>
      </c>
      <c r="N24" s="1">
        <f t="shared" si="5"/>
        <v>3.2361973748431861E-3</v>
      </c>
      <c r="O24" s="1">
        <f t="shared" si="6"/>
        <v>8.613553924389925E-7</v>
      </c>
      <c r="P24" s="1">
        <f t="shared" si="7"/>
        <v>2.6064134615768793E-2</v>
      </c>
      <c r="Q24" s="1">
        <f t="shared" si="8"/>
        <v>6.2980353652318348E-4</v>
      </c>
      <c r="S24" s="3">
        <f t="shared" si="9"/>
        <v>9.1666666716337204</v>
      </c>
      <c r="T24" s="6">
        <f t="shared" si="10"/>
        <v>9.1666666716337204</v>
      </c>
      <c r="V24" s="1">
        <f t="shared" si="11"/>
        <v>6.6913421981000212E-2</v>
      </c>
      <c r="W24" s="1">
        <f t="shared" si="12"/>
        <v>1.5773501386243167E-6</v>
      </c>
      <c r="X24" s="1">
        <f t="shared" si="13"/>
        <v>4.1110653779057003E-2</v>
      </c>
      <c r="Y24" s="1">
        <f t="shared" si="14"/>
        <v>-1.2634859650115346E-4</v>
      </c>
    </row>
    <row r="25" spans="1:25" x14ac:dyDescent="0.35">
      <c r="A25">
        <v>24</v>
      </c>
      <c r="B25" s="2">
        <v>44641.473657407405</v>
      </c>
      <c r="C25">
        <v>592760</v>
      </c>
      <c r="D25" s="1">
        <v>4.4203900000000002E-11</v>
      </c>
      <c r="E25" s="1">
        <v>3.9908000000000003E-11</v>
      </c>
      <c r="F25" s="1">
        <v>6.4634199999999996E-9</v>
      </c>
      <c r="G25" s="1">
        <v>3.1389900000000001E-12</v>
      </c>
      <c r="H25" s="1">
        <v>5.3074900000000005E-10</v>
      </c>
      <c r="I25" s="1">
        <f t="shared" si="0"/>
        <v>2.8644127200000002E-11</v>
      </c>
      <c r="J25" s="1">
        <f t="shared" si="1"/>
        <v>7.9816000000000017E-15</v>
      </c>
      <c r="K25" s="1">
        <f t="shared" si="2"/>
        <v>6.4601882899999994E-9</v>
      </c>
      <c r="L25" s="1">
        <f t="shared" si="3"/>
        <v>1.84169903E-10</v>
      </c>
      <c r="M25" s="1">
        <f t="shared" si="4"/>
        <v>3.1389900000000001E-12</v>
      </c>
      <c r="N25" s="1">
        <f t="shared" si="5"/>
        <v>4.4339461814664853E-3</v>
      </c>
      <c r="O25" s="1">
        <f t="shared" si="6"/>
        <v>1.2355057843058631E-6</v>
      </c>
      <c r="P25" s="1">
        <f t="shared" si="7"/>
        <v>2.8508441972981566E-2</v>
      </c>
      <c r="Q25" s="1">
        <f t="shared" si="8"/>
        <v>4.8589760221988832E-4</v>
      </c>
      <c r="S25" s="3">
        <f t="shared" si="9"/>
        <v>9.6333333402872086</v>
      </c>
      <c r="T25" s="6">
        <f t="shared" si="10"/>
        <v>9.6333333402872086</v>
      </c>
      <c r="V25" s="1">
        <f t="shared" si="11"/>
        <v>6.8703122151758736E-2</v>
      </c>
      <c r="W25" s="1">
        <f t="shared" si="12"/>
        <v>2.0666177486144939E-6</v>
      </c>
      <c r="X25" s="1">
        <f t="shared" si="13"/>
        <v>5.3844255037311738E-2</v>
      </c>
      <c r="Y25" s="1">
        <f t="shared" si="14"/>
        <v>1.3398167031391281E-4</v>
      </c>
    </row>
    <row r="26" spans="1:25" x14ac:dyDescent="0.35">
      <c r="A26">
        <v>25</v>
      </c>
      <c r="B26" s="2">
        <v>44641.474027777775</v>
      </c>
      <c r="C26">
        <v>624487</v>
      </c>
      <c r="D26" s="1">
        <v>2.70039E-11</v>
      </c>
      <c r="E26" s="1">
        <v>3.2024700000000002E-11</v>
      </c>
      <c r="F26" s="1">
        <v>6.0447500000000002E-9</v>
      </c>
      <c r="G26" s="1">
        <v>-2.12849E-12</v>
      </c>
      <c r="H26" s="1">
        <v>4.9437599999999997E-10</v>
      </c>
      <c r="I26" s="1">
        <f t="shared" si="0"/>
        <v>1.7498527200000001E-11</v>
      </c>
      <c r="J26" s="1">
        <f t="shared" si="1"/>
        <v>6.4049400000000003E-15</v>
      </c>
      <c r="K26" s="1">
        <f t="shared" si="2"/>
        <v>6.0417276250000001E-9</v>
      </c>
      <c r="L26" s="1">
        <f t="shared" si="3"/>
        <v>1.7154847199999999E-10</v>
      </c>
      <c r="M26" s="1">
        <f t="shared" si="4"/>
        <v>-2.12849E-12</v>
      </c>
      <c r="N26" s="1">
        <f t="shared" si="5"/>
        <v>2.89627872789118E-3</v>
      </c>
      <c r="O26" s="1">
        <f t="shared" si="6"/>
        <v>1.0601173037819626E-6</v>
      </c>
      <c r="P26" s="1">
        <f t="shared" si="7"/>
        <v>2.8393943363178339E-2</v>
      </c>
      <c r="Q26" s="1">
        <f t="shared" si="8"/>
        <v>-3.5229823853570358E-4</v>
      </c>
      <c r="S26" s="3">
        <f t="shared" si="9"/>
        <v>10.16666666418314</v>
      </c>
      <c r="T26" s="6">
        <f t="shared" si="10"/>
        <v>10.16666666418314</v>
      </c>
      <c r="V26" s="1">
        <f t="shared" si="11"/>
        <v>7.0657848759664979E-2</v>
      </c>
      <c r="W26" s="1">
        <f t="shared" si="12"/>
        <v>2.6787838946055552E-6</v>
      </c>
      <c r="X26" s="1">
        <f t="shared" si="13"/>
        <v>6.9018224191782371E-2</v>
      </c>
      <c r="Y26" s="1">
        <f t="shared" si="14"/>
        <v>1.6960816666594661E-4</v>
      </c>
    </row>
    <row r="27" spans="1:25" x14ac:dyDescent="0.35">
      <c r="A27">
        <v>26</v>
      </c>
      <c r="B27" s="2">
        <v>44641.474386574075</v>
      </c>
      <c r="C27">
        <v>655195</v>
      </c>
      <c r="D27" s="1">
        <v>4.0925100000000003E-11</v>
      </c>
      <c r="E27" s="1">
        <v>3.7850099999999997E-11</v>
      </c>
      <c r="F27" s="1">
        <v>5.8439599999999997E-9</v>
      </c>
      <c r="G27" s="1">
        <v>9.83623E-12</v>
      </c>
      <c r="H27" s="1">
        <v>4.7534900000000001E-10</v>
      </c>
      <c r="I27" s="1">
        <f t="shared" si="0"/>
        <v>2.6519464800000004E-11</v>
      </c>
      <c r="J27" s="1">
        <f t="shared" si="1"/>
        <v>7.5700199999999991E-15</v>
      </c>
      <c r="K27" s="1">
        <f t="shared" si="2"/>
        <v>5.8410380199999994E-9</v>
      </c>
      <c r="L27" s="1">
        <f t="shared" si="3"/>
        <v>1.6494610300000002E-10</v>
      </c>
      <c r="M27" s="1">
        <f t="shared" si="4"/>
        <v>9.83623E-12</v>
      </c>
      <c r="N27" s="1">
        <f t="shared" si="5"/>
        <v>4.5401972576100446E-3</v>
      </c>
      <c r="O27" s="1">
        <f t="shared" si="6"/>
        <v>1.2960059451898587E-6</v>
      </c>
      <c r="P27" s="1">
        <f t="shared" si="7"/>
        <v>2.8239176398992184E-2</v>
      </c>
      <c r="Q27" s="1">
        <f t="shared" si="8"/>
        <v>1.6839866418126826E-3</v>
      </c>
      <c r="S27" s="3">
        <f t="shared" si="9"/>
        <v>10.683333337306976</v>
      </c>
      <c r="T27" s="6">
        <f t="shared" si="10"/>
        <v>10.683333337306976</v>
      </c>
      <c r="V27" s="1">
        <f t="shared" si="11"/>
        <v>7.2578938413262087E-2</v>
      </c>
      <c r="W27" s="1">
        <f t="shared" si="12"/>
        <v>3.2874490748635531E-6</v>
      </c>
      <c r="X27" s="1">
        <f t="shared" si="13"/>
        <v>8.3648446979854588E-2</v>
      </c>
      <c r="Y27" s="1">
        <f t="shared" si="14"/>
        <v>5.1362767514530198E-4</v>
      </c>
    </row>
    <row r="28" spans="1:25" x14ac:dyDescent="0.35">
      <c r="A28">
        <v>27</v>
      </c>
      <c r="B28" s="2">
        <v>44641.474733796298</v>
      </c>
      <c r="C28">
        <v>685901</v>
      </c>
      <c r="D28" s="1">
        <v>3.1099700000000002E-11</v>
      </c>
      <c r="E28" s="1">
        <v>3.9815799999999997E-11</v>
      </c>
      <c r="F28" s="1">
        <v>5.7487499999999996E-9</v>
      </c>
      <c r="G28" s="1">
        <v>1.9016700000000001E-11</v>
      </c>
      <c r="H28" s="1">
        <v>4.4967100000000002E-10</v>
      </c>
      <c r="I28" s="1">
        <f t="shared" si="0"/>
        <v>2.0152605600000001E-11</v>
      </c>
      <c r="J28" s="1">
        <f t="shared" si="1"/>
        <v>7.963159999999999E-15</v>
      </c>
      <c r="K28" s="1">
        <f t="shared" si="2"/>
        <v>5.7458756249999994E-9</v>
      </c>
      <c r="L28" s="1">
        <f t="shared" si="3"/>
        <v>1.5603583700000001E-10</v>
      </c>
      <c r="M28" s="1">
        <f t="shared" si="4"/>
        <v>1.9016700000000001E-11</v>
      </c>
      <c r="N28" s="1">
        <f t="shared" si="5"/>
        <v>3.5073167111931707E-3</v>
      </c>
      <c r="O28" s="1">
        <f t="shared" si="6"/>
        <v>1.385891467151275E-6</v>
      </c>
      <c r="P28" s="1">
        <f t="shared" si="7"/>
        <v>2.7156145935546598E-2</v>
      </c>
      <c r="Q28" s="1">
        <f t="shared" si="8"/>
        <v>3.3096261111638667E-3</v>
      </c>
      <c r="S28" s="3">
        <f t="shared" si="9"/>
        <v>11.183333337306976</v>
      </c>
      <c r="T28" s="6">
        <f t="shared" si="10"/>
        <v>11.183333337306976</v>
      </c>
      <c r="V28" s="1">
        <f t="shared" si="11"/>
        <v>7.4590816905462889E-2</v>
      </c>
      <c r="W28" s="1">
        <f t="shared" si="12"/>
        <v>3.9579234279488364E-6</v>
      </c>
      <c r="X28" s="1">
        <f t="shared" si="13"/>
        <v>9.7497277563489276E-2</v>
      </c>
      <c r="Y28" s="1">
        <f t="shared" si="14"/>
        <v>1.7620308633894393E-3</v>
      </c>
    </row>
    <row r="29" spans="1:25" x14ac:dyDescent="0.35">
      <c r="A29">
        <v>28</v>
      </c>
      <c r="B29" s="2">
        <v>44641.475092592591</v>
      </c>
      <c r="C29">
        <v>716608</v>
      </c>
      <c r="D29" s="1">
        <v>2.2757700000000001E-11</v>
      </c>
      <c r="E29" s="1">
        <v>3.1348999999999998E-11</v>
      </c>
      <c r="F29" s="1">
        <v>5.67954E-9</v>
      </c>
      <c r="G29" s="1">
        <v>-2.05217E-11</v>
      </c>
      <c r="H29" s="1">
        <v>4.2338800000000001E-10</v>
      </c>
      <c r="I29" s="1">
        <f t="shared" si="0"/>
        <v>1.4746989600000001E-11</v>
      </c>
      <c r="J29" s="1">
        <f t="shared" si="1"/>
        <v>6.2698000000000002E-15</v>
      </c>
      <c r="K29" s="1">
        <f t="shared" si="2"/>
        <v>5.67670023E-9</v>
      </c>
      <c r="L29" s="1">
        <f t="shared" si="3"/>
        <v>1.4691563599999998E-10</v>
      </c>
      <c r="M29" s="1">
        <f t="shared" si="4"/>
        <v>-2.05217E-11</v>
      </c>
      <c r="N29" s="1">
        <f t="shared" si="5"/>
        <v>2.5978101718434408E-3</v>
      </c>
      <c r="O29" s="1">
        <f t="shared" si="6"/>
        <v>1.1044796705779195E-6</v>
      </c>
      <c r="P29" s="1">
        <f t="shared" si="7"/>
        <v>2.5880464010339329E-2</v>
      </c>
      <c r="Q29" s="1">
        <f t="shared" si="8"/>
        <v>-3.6150755136844701E-3</v>
      </c>
      <c r="S29" s="3">
        <f t="shared" si="9"/>
        <v>11.700000002980232</v>
      </c>
      <c r="T29" s="6">
        <f t="shared" si="10"/>
        <v>11.700000002980232</v>
      </c>
      <c r="V29" s="1">
        <f t="shared" si="11"/>
        <v>7.6167974680548228E-2</v>
      </c>
      <c r="W29" s="1">
        <f t="shared" si="12"/>
        <v>4.6012693039585639E-6</v>
      </c>
      <c r="X29" s="1">
        <f t="shared" si="13"/>
        <v>0.11119840177316624</v>
      </c>
      <c r="Y29" s="1">
        <f t="shared" si="14"/>
        <v>1.6831231012233352E-3</v>
      </c>
    </row>
    <row r="30" spans="1:25" x14ac:dyDescent="0.35">
      <c r="A30">
        <v>29</v>
      </c>
      <c r="B30" s="2">
        <v>44641.475451388891</v>
      </c>
      <c r="C30">
        <v>747315</v>
      </c>
      <c r="D30" s="1">
        <v>1.7823400000000001E-11</v>
      </c>
      <c r="E30" s="1">
        <v>4.5057700000000001E-11</v>
      </c>
      <c r="F30" s="1">
        <v>5.6488200000000004E-9</v>
      </c>
      <c r="G30" s="1">
        <v>-5.11699E-12</v>
      </c>
      <c r="H30" s="1">
        <v>4.1972500000000002E-10</v>
      </c>
      <c r="I30" s="1">
        <f t="shared" si="0"/>
        <v>1.1549563200000001E-11</v>
      </c>
      <c r="J30" s="1">
        <f t="shared" si="1"/>
        <v>9.0115400000000013E-15</v>
      </c>
      <c r="K30" s="1">
        <f t="shared" si="2"/>
        <v>5.6459955900000001E-9</v>
      </c>
      <c r="L30" s="1">
        <f t="shared" si="3"/>
        <v>1.4564457499999999E-10</v>
      </c>
      <c r="M30" s="1">
        <f t="shared" si="4"/>
        <v>-5.11699E-12</v>
      </c>
      <c r="N30" s="1">
        <f t="shared" si="5"/>
        <v>2.0456203013080993E-3</v>
      </c>
      <c r="O30" s="1">
        <f t="shared" si="6"/>
        <v>1.596094055751822E-6</v>
      </c>
      <c r="P30" s="1">
        <f t="shared" si="7"/>
        <v>2.5796083733745881E-2</v>
      </c>
      <c r="Q30" s="1">
        <f t="shared" si="8"/>
        <v>-9.0630428565389651E-4</v>
      </c>
      <c r="S30" s="3">
        <f t="shared" si="9"/>
        <v>12.216666668653488</v>
      </c>
      <c r="T30" s="6">
        <f t="shared" si="10"/>
        <v>12.216666668653488</v>
      </c>
      <c r="V30" s="1">
        <f t="shared" si="11"/>
        <v>7.7367527550472631E-2</v>
      </c>
      <c r="W30" s="1">
        <f t="shared" si="12"/>
        <v>5.2989175152523577E-6</v>
      </c>
      <c r="X30" s="1">
        <f t="shared" si="13"/>
        <v>0.12454817658138691</v>
      </c>
      <c r="Y30" s="1">
        <f t="shared" si="14"/>
        <v>5.1509998864005067E-4</v>
      </c>
    </row>
    <row r="31" spans="1:25" x14ac:dyDescent="0.35">
      <c r="A31">
        <v>30</v>
      </c>
      <c r="B31" s="2">
        <v>44641.475810185184</v>
      </c>
      <c r="C31">
        <v>778021</v>
      </c>
      <c r="D31" s="1">
        <v>2.02852E-11</v>
      </c>
      <c r="E31" s="1">
        <v>3.7921800000000002E-11</v>
      </c>
      <c r="F31" s="1">
        <v>5.5970800000000003E-9</v>
      </c>
      <c r="G31" s="1">
        <v>-1.14057E-11</v>
      </c>
      <c r="H31" s="1">
        <v>4.0422199999999999E-10</v>
      </c>
      <c r="I31" s="1">
        <f t="shared" si="0"/>
        <v>1.31448096E-11</v>
      </c>
      <c r="J31" s="1">
        <f t="shared" si="1"/>
        <v>7.58436E-15</v>
      </c>
      <c r="K31" s="1">
        <f t="shared" si="2"/>
        <v>5.5942814600000005E-9</v>
      </c>
      <c r="L31" s="1">
        <f t="shared" si="3"/>
        <v>1.4026503399999999E-10</v>
      </c>
      <c r="M31" s="1">
        <f t="shared" si="4"/>
        <v>-1.14057E-11</v>
      </c>
      <c r="N31" s="1">
        <f t="shared" si="5"/>
        <v>2.3496868532603288E-3</v>
      </c>
      <c r="O31" s="1">
        <f t="shared" si="6"/>
        <v>1.3557344324252143E-6</v>
      </c>
      <c r="P31" s="1">
        <f t="shared" si="7"/>
        <v>2.5072931171396581E-2</v>
      </c>
      <c r="Q31" s="1">
        <f t="shared" si="8"/>
        <v>-2.0388141142973523E-3</v>
      </c>
      <c r="S31" s="3">
        <f t="shared" si="9"/>
        <v>12.733333334326744</v>
      </c>
      <c r="T31" s="6">
        <f t="shared" si="10"/>
        <v>12.733333334326744</v>
      </c>
      <c r="V31" s="1">
        <f t="shared" si="11"/>
        <v>7.850298189655297E-2</v>
      </c>
      <c r="W31" s="1">
        <f t="shared" si="12"/>
        <v>6.061473206565236E-6</v>
      </c>
      <c r="X31" s="1">
        <f t="shared" si="13"/>
        <v>0.13768933873994846</v>
      </c>
      <c r="Y31" s="1">
        <f t="shared" si="14"/>
        <v>-2.4572226321783249E-4</v>
      </c>
    </row>
    <row r="32" spans="1:25" x14ac:dyDescent="0.35">
      <c r="A32">
        <v>31</v>
      </c>
      <c r="B32" s="2">
        <v>44641.476157407407</v>
      </c>
      <c r="C32">
        <v>808730</v>
      </c>
      <c r="D32" s="1">
        <v>3.9527600000000002E-11</v>
      </c>
      <c r="E32" s="1">
        <v>3.9477999999999998E-11</v>
      </c>
      <c r="F32" s="1">
        <v>5.5824999999999997E-9</v>
      </c>
      <c r="G32" s="1">
        <v>2.1628899999999999E-11</v>
      </c>
      <c r="H32" s="1">
        <v>3.7356899999999997E-10</v>
      </c>
      <c r="I32" s="1">
        <f t="shared" si="0"/>
        <v>2.5613884800000003E-11</v>
      </c>
      <c r="J32" s="1">
        <f t="shared" si="1"/>
        <v>7.8956E-15</v>
      </c>
      <c r="K32" s="1">
        <f t="shared" si="2"/>
        <v>5.57970875E-9</v>
      </c>
      <c r="L32" s="1">
        <f t="shared" si="3"/>
        <v>1.2962844299999996E-10</v>
      </c>
      <c r="M32" s="1">
        <f t="shared" si="4"/>
        <v>2.1628899999999999E-11</v>
      </c>
      <c r="N32" s="1">
        <f t="shared" si="5"/>
        <v>4.5905415403626583E-3</v>
      </c>
      <c r="O32" s="1">
        <f t="shared" si="6"/>
        <v>1.4150559381795689E-6</v>
      </c>
      <c r="P32" s="1">
        <f t="shared" si="7"/>
        <v>2.3232116371665449E-2</v>
      </c>
      <c r="Q32" s="1">
        <f t="shared" si="8"/>
        <v>3.8763492807756318E-3</v>
      </c>
      <c r="S32" s="3">
        <f t="shared" si="9"/>
        <v>13.233333334326744</v>
      </c>
      <c r="T32" s="6">
        <f t="shared" si="10"/>
        <v>13.233333334326744</v>
      </c>
      <c r="V32" s="1">
        <f t="shared" si="11"/>
        <v>8.023803899495871E-2</v>
      </c>
      <c r="W32" s="1">
        <f t="shared" si="12"/>
        <v>6.7541707992164314E-6</v>
      </c>
      <c r="X32" s="1">
        <f t="shared" si="13"/>
        <v>0.14976560062571398</v>
      </c>
      <c r="Y32" s="1">
        <f t="shared" si="14"/>
        <v>2.1366152840173738E-4</v>
      </c>
    </row>
    <row r="33" spans="1:25" x14ac:dyDescent="0.35">
      <c r="A33">
        <v>32</v>
      </c>
      <c r="B33" s="2">
        <v>44641.4765162037</v>
      </c>
      <c r="C33">
        <v>839436</v>
      </c>
      <c r="D33" s="1">
        <v>3.0680400000000002E-11</v>
      </c>
      <c r="E33" s="1">
        <v>4.1085299999999998E-11</v>
      </c>
      <c r="F33" s="1">
        <v>5.5305700000000003E-9</v>
      </c>
      <c r="G33" s="1">
        <v>-1.5426199999999999E-11</v>
      </c>
      <c r="H33" s="1">
        <v>3.7567299999999998E-10</v>
      </c>
      <c r="I33" s="1">
        <f t="shared" si="0"/>
        <v>1.9880899200000002E-11</v>
      </c>
      <c r="J33" s="1">
        <f t="shared" si="1"/>
        <v>8.2170599999999995E-15</v>
      </c>
      <c r="K33" s="1">
        <f t="shared" si="2"/>
        <v>5.5278047150000003E-9</v>
      </c>
      <c r="L33" s="1">
        <f t="shared" si="3"/>
        <v>1.3035853099999996E-10</v>
      </c>
      <c r="M33" s="1">
        <f t="shared" si="4"/>
        <v>-1.5426199999999999E-11</v>
      </c>
      <c r="N33" s="1">
        <f t="shared" si="5"/>
        <v>3.5965270527831953E-3</v>
      </c>
      <c r="O33" s="1">
        <f t="shared" si="6"/>
        <v>1.486496072790444E-6</v>
      </c>
      <c r="P33" s="1">
        <f t="shared" si="7"/>
        <v>2.358233290084669E-2</v>
      </c>
      <c r="Q33" s="1">
        <f t="shared" si="8"/>
        <v>-2.7906557476859053E-3</v>
      </c>
      <c r="S33" s="3">
        <f t="shared" si="9"/>
        <v>13.749999992549419</v>
      </c>
      <c r="T33" s="6">
        <f t="shared" si="10"/>
        <v>13.749999992549419</v>
      </c>
      <c r="V33" s="1">
        <f t="shared" si="11"/>
        <v>8.2353031680288957E-2</v>
      </c>
      <c r="W33" s="1">
        <f t="shared" si="12"/>
        <v>7.5037383898000117E-6</v>
      </c>
      <c r="X33" s="1">
        <f t="shared" si="13"/>
        <v>0.16185933315679588</v>
      </c>
      <c r="Y33" s="1">
        <f t="shared" si="14"/>
        <v>4.9413235319945665E-4</v>
      </c>
    </row>
    <row r="34" spans="1:25" x14ac:dyDescent="0.35">
      <c r="A34">
        <v>33</v>
      </c>
      <c r="B34" s="2">
        <v>44641.476875</v>
      </c>
      <c r="C34">
        <v>870143</v>
      </c>
      <c r="D34" s="1">
        <v>5.2674900000000002E-12</v>
      </c>
      <c r="E34" s="1">
        <v>3.81675E-11</v>
      </c>
      <c r="F34" s="1">
        <v>5.5271899999999998E-9</v>
      </c>
      <c r="G34" s="1">
        <v>-1.9220899999999999E-11</v>
      </c>
      <c r="H34" s="1">
        <v>3.7671699999999999E-10</v>
      </c>
      <c r="I34" s="1">
        <f t="shared" si="0"/>
        <v>3.4133335200000001E-12</v>
      </c>
      <c r="J34" s="1">
        <f t="shared" si="1"/>
        <v>7.6335000000000007E-15</v>
      </c>
      <c r="K34" s="1">
        <f t="shared" si="2"/>
        <v>5.5244264049999997E-9</v>
      </c>
      <c r="L34" s="1">
        <f t="shared" si="3"/>
        <v>1.3072079899999999E-10</v>
      </c>
      <c r="M34" s="1">
        <f t="shared" si="4"/>
        <v>-1.9220899999999999E-11</v>
      </c>
      <c r="N34" s="1">
        <f t="shared" si="5"/>
        <v>6.1786206743756958E-4</v>
      </c>
      <c r="O34" s="1">
        <f t="shared" si="6"/>
        <v>1.3817724122618665E-6</v>
      </c>
      <c r="P34" s="1">
        <f t="shared" si="7"/>
        <v>2.3662329700272294E-2</v>
      </c>
      <c r="Q34" s="1">
        <f t="shared" si="8"/>
        <v>-3.4792571374656586E-3</v>
      </c>
      <c r="S34" s="3">
        <f t="shared" si="9"/>
        <v>14.266666673123837</v>
      </c>
      <c r="T34" s="6">
        <f t="shared" si="10"/>
        <v>14.266666673123837</v>
      </c>
      <c r="V34" s="1">
        <f t="shared" si="11"/>
        <v>8.344174889898566E-2</v>
      </c>
      <c r="W34" s="1">
        <f t="shared" si="12"/>
        <v>8.2447077683841068E-6</v>
      </c>
      <c r="X34" s="1">
        <f t="shared" si="13"/>
        <v>0.17406420465728512</v>
      </c>
      <c r="Y34" s="1">
        <f t="shared" si="14"/>
        <v>-1.1255951857315559E-3</v>
      </c>
    </row>
    <row r="35" spans="1:25" x14ac:dyDescent="0.35">
      <c r="A35">
        <v>34</v>
      </c>
      <c r="B35" s="2">
        <v>44641.477222222224</v>
      </c>
      <c r="C35">
        <v>900850</v>
      </c>
      <c r="D35" s="1">
        <v>1.4652199999999999E-11</v>
      </c>
      <c r="E35" s="1">
        <v>3.5996999999999999E-11</v>
      </c>
      <c r="F35" s="1">
        <v>5.5200899999999997E-9</v>
      </c>
      <c r="G35" s="1">
        <v>7.0412299999999999E-12</v>
      </c>
      <c r="H35" s="1">
        <v>3.58542E-10</v>
      </c>
      <c r="I35" s="1">
        <f t="shared" si="0"/>
        <v>9.4946256000000006E-12</v>
      </c>
      <c r="J35" s="1">
        <f t="shared" si="1"/>
        <v>7.1993999999999994E-15</v>
      </c>
      <c r="K35" s="1">
        <f t="shared" si="2"/>
        <v>5.5173299549999999E-9</v>
      </c>
      <c r="L35" s="1">
        <f t="shared" si="3"/>
        <v>1.24414074E-10</v>
      </c>
      <c r="M35" s="1">
        <f t="shared" si="4"/>
        <v>7.0412299999999999E-12</v>
      </c>
      <c r="N35" s="1">
        <f t="shared" si="5"/>
        <v>1.7208732625090936E-3</v>
      </c>
      <c r="O35" s="1">
        <f t="shared" si="6"/>
        <v>1.3048703011636359E-6</v>
      </c>
      <c r="P35" s="1">
        <f t="shared" si="7"/>
        <v>2.2549688892043073E-2</v>
      </c>
      <c r="Q35" s="1">
        <f t="shared" si="8"/>
        <v>1.2762024489071907E-3</v>
      </c>
      <c r="S35" s="3">
        <f t="shared" si="9"/>
        <v>14.766666673123837</v>
      </c>
      <c r="T35" s="6">
        <f t="shared" si="10"/>
        <v>14.766666673123837</v>
      </c>
      <c r="V35" s="1">
        <f t="shared" si="11"/>
        <v>8.4026432731472325E-2</v>
      </c>
      <c r="W35" s="1">
        <f t="shared" si="12"/>
        <v>8.916368446740483E-6</v>
      </c>
      <c r="X35" s="1">
        <f t="shared" si="13"/>
        <v>0.18561720930536396</v>
      </c>
      <c r="Y35" s="1">
        <f t="shared" si="14"/>
        <v>-1.6763588578711727E-3</v>
      </c>
    </row>
    <row r="36" spans="1:25" x14ac:dyDescent="0.35">
      <c r="A36">
        <v>35</v>
      </c>
      <c r="B36" s="2">
        <v>44641.477581018517</v>
      </c>
      <c r="C36">
        <v>931557</v>
      </c>
      <c r="D36" s="1">
        <v>3.3572099999999997E-11</v>
      </c>
      <c r="E36" s="1">
        <v>3.7583899999999997E-11</v>
      </c>
      <c r="F36" s="1">
        <v>5.5079400000000003E-9</v>
      </c>
      <c r="G36" s="1">
        <v>2.25319E-11</v>
      </c>
      <c r="H36" s="1">
        <v>3.4746999999999999E-10</v>
      </c>
      <c r="I36" s="1">
        <f t="shared" si="0"/>
        <v>2.17547208E-11</v>
      </c>
      <c r="J36" s="1">
        <f t="shared" si="1"/>
        <v>7.5167799999999998E-15</v>
      </c>
      <c r="K36" s="1">
        <f t="shared" si="2"/>
        <v>5.5051860300000004E-9</v>
      </c>
      <c r="L36" s="1">
        <f t="shared" si="3"/>
        <v>1.2057208999999998E-10</v>
      </c>
      <c r="M36" s="1">
        <f t="shared" si="4"/>
        <v>2.25319E-11</v>
      </c>
      <c r="N36" s="1">
        <f t="shared" si="5"/>
        <v>3.9516776874477392E-3</v>
      </c>
      <c r="O36" s="1">
        <f t="shared" si="6"/>
        <v>1.3653998173791048E-6</v>
      </c>
      <c r="P36" s="1">
        <f t="shared" si="7"/>
        <v>2.1901546894683224E-2</v>
      </c>
      <c r="Q36" s="1">
        <f t="shared" si="8"/>
        <v>4.0928498832218385E-3</v>
      </c>
      <c r="S36" s="3">
        <f t="shared" si="9"/>
        <v>15.283333338797092</v>
      </c>
      <c r="T36" s="6">
        <f t="shared" si="10"/>
        <v>15.283333338797092</v>
      </c>
      <c r="V36" s="1">
        <f t="shared" si="11"/>
        <v>8.5491841724060255E-2</v>
      </c>
      <c r="W36" s="1">
        <f t="shared" si="12"/>
        <v>9.6061882260376861E-6</v>
      </c>
      <c r="X36" s="1">
        <f t="shared" si="13"/>
        <v>0.19710044519485576</v>
      </c>
      <c r="Y36" s="1">
        <f t="shared" si="14"/>
        <v>-2.893536747380107E-4</v>
      </c>
    </row>
    <row r="37" spans="1:25" x14ac:dyDescent="0.35">
      <c r="A37">
        <v>36</v>
      </c>
      <c r="B37" s="2">
        <v>44641.477939814817</v>
      </c>
      <c r="C37">
        <v>962265</v>
      </c>
      <c r="D37" s="1">
        <v>3.91191E-11</v>
      </c>
      <c r="E37" s="1">
        <v>4.2119400000000002E-11</v>
      </c>
      <c r="F37" s="1">
        <v>5.4843299999999998E-9</v>
      </c>
      <c r="G37" s="1">
        <v>-2.5756900000000001E-11</v>
      </c>
      <c r="H37" s="1">
        <v>3.4555799999999998E-10</v>
      </c>
      <c r="I37" s="1">
        <f t="shared" si="0"/>
        <v>2.5349176800000001E-11</v>
      </c>
      <c r="J37" s="1">
        <f t="shared" si="1"/>
        <v>8.4238800000000007E-15</v>
      </c>
      <c r="K37" s="1">
        <f t="shared" si="2"/>
        <v>5.4815878349999994E-9</v>
      </c>
      <c r="L37" s="1">
        <f t="shared" si="3"/>
        <v>1.1990862599999997E-10</v>
      </c>
      <c r="M37" s="1">
        <f t="shared" si="4"/>
        <v>-2.5756900000000001E-11</v>
      </c>
      <c r="N37" s="1">
        <f t="shared" si="5"/>
        <v>4.6244222592120524E-3</v>
      </c>
      <c r="O37" s="1">
        <f t="shared" si="6"/>
        <v>1.5367591022100262E-6</v>
      </c>
      <c r="P37" s="1">
        <f t="shared" si="7"/>
        <v>2.187479788873984E-2</v>
      </c>
      <c r="Q37" s="1">
        <f t="shared" si="8"/>
        <v>-4.6988027511922562E-3</v>
      </c>
      <c r="S37" s="3">
        <f t="shared" si="9"/>
        <v>15.800000004470348</v>
      </c>
      <c r="T37" s="6">
        <f t="shared" si="10"/>
        <v>15.800000004470348</v>
      </c>
      <c r="V37" s="1">
        <f t="shared" si="11"/>
        <v>8.7707334206020907E-2</v>
      </c>
      <c r="W37" s="1">
        <f t="shared" si="12"/>
        <v>1.0355912612156694E-5</v>
      </c>
      <c r="X37" s="1">
        <f t="shared" si="13"/>
        <v>0.20840933424216276</v>
      </c>
      <c r="Y37" s="1">
        <f t="shared" si="14"/>
        <v>-4.4589149866272186E-4</v>
      </c>
    </row>
    <row r="38" spans="1:25" x14ac:dyDescent="0.35">
      <c r="A38">
        <v>37</v>
      </c>
      <c r="B38" s="2">
        <v>44641.47828703704</v>
      </c>
      <c r="C38">
        <v>992971</v>
      </c>
      <c r="D38" s="1">
        <v>2.2499700000000001E-11</v>
      </c>
      <c r="E38" s="1">
        <v>3.36013E-11</v>
      </c>
      <c r="F38" s="1">
        <v>5.46203E-9</v>
      </c>
      <c r="G38" s="1">
        <v>-2.3015700000000001E-11</v>
      </c>
      <c r="H38" s="1">
        <v>3.4508199999999998E-10</v>
      </c>
      <c r="I38" s="1">
        <f t="shared" si="0"/>
        <v>1.4579805600000001E-11</v>
      </c>
      <c r="J38" s="1">
        <f t="shared" si="1"/>
        <v>6.7202600000000001E-15</v>
      </c>
      <c r="K38" s="1">
        <f t="shared" si="2"/>
        <v>5.4592989849999999E-9</v>
      </c>
      <c r="L38" s="1">
        <f t="shared" si="3"/>
        <v>1.1974345399999998E-10</v>
      </c>
      <c r="M38" s="1">
        <f t="shared" si="4"/>
        <v>-2.3015700000000001E-11</v>
      </c>
      <c r="N38" s="1">
        <f t="shared" si="5"/>
        <v>2.6706369517514161E-3</v>
      </c>
      <c r="O38" s="1">
        <f t="shared" si="6"/>
        <v>1.2309748959462788E-6</v>
      </c>
      <c r="P38" s="1">
        <f t="shared" si="7"/>
        <v>2.1933851640843955E-2</v>
      </c>
      <c r="Q38" s="1">
        <f t="shared" si="8"/>
        <v>-4.2158709503249533E-3</v>
      </c>
      <c r="S38" s="3">
        <f t="shared" si="9"/>
        <v>16.300000011920929</v>
      </c>
      <c r="T38" s="6">
        <f t="shared" si="10"/>
        <v>16.300000011920929</v>
      </c>
      <c r="V38" s="1">
        <f t="shared" si="11"/>
        <v>8.9531099035937992E-2</v>
      </c>
      <c r="W38" s="1">
        <f t="shared" si="12"/>
        <v>1.1047846122006384E-5</v>
      </c>
      <c r="X38" s="1">
        <f t="shared" si="13"/>
        <v>0.21936149678775865</v>
      </c>
      <c r="Y38" s="1">
        <f t="shared" si="14"/>
        <v>-2.6745599572517717E-3</v>
      </c>
    </row>
    <row r="39" spans="1:25" x14ac:dyDescent="0.35">
      <c r="A39">
        <v>38</v>
      </c>
      <c r="B39" s="2">
        <v>44641.478645833333</v>
      </c>
      <c r="C39">
        <v>1023678</v>
      </c>
      <c r="D39" s="1">
        <v>2.3434900000000001E-11</v>
      </c>
      <c r="E39" s="1">
        <v>3.22704E-11</v>
      </c>
      <c r="F39" s="1">
        <v>5.4876099999999998E-9</v>
      </c>
      <c r="G39" s="1">
        <v>-1.55337E-11</v>
      </c>
      <c r="H39" s="1">
        <v>3.4626399999999998E-10</v>
      </c>
      <c r="I39" s="1">
        <f t="shared" si="0"/>
        <v>1.5185815200000002E-11</v>
      </c>
      <c r="J39" s="1">
        <f t="shared" si="1"/>
        <v>6.4540800000000001E-15</v>
      </c>
      <c r="K39" s="1">
        <f t="shared" si="2"/>
        <v>5.4848661949999996E-9</v>
      </c>
      <c r="L39" s="1">
        <f t="shared" si="3"/>
        <v>1.2015360799999998E-10</v>
      </c>
      <c r="M39" s="1">
        <f t="shared" si="4"/>
        <v>-1.55337E-11</v>
      </c>
      <c r="N39" s="1">
        <f t="shared" si="5"/>
        <v>2.7686755993871614E-3</v>
      </c>
      <c r="O39" s="1">
        <f t="shared" si="6"/>
        <v>1.1767069187364198E-6</v>
      </c>
      <c r="P39" s="1">
        <f t="shared" si="7"/>
        <v>2.1906388183094042E-2</v>
      </c>
      <c r="Q39" s="1">
        <f t="shared" si="8"/>
        <v>-2.8321019050857633E-3</v>
      </c>
      <c r="S39" s="3">
        <f t="shared" si="9"/>
        <v>16.816666670143604</v>
      </c>
      <c r="T39" s="6">
        <f t="shared" si="10"/>
        <v>16.816666670143604</v>
      </c>
      <c r="V39" s="1">
        <f t="shared" si="11"/>
        <v>9.0936254755350707E-2</v>
      </c>
      <c r="W39" s="1">
        <f t="shared" si="12"/>
        <v>1.1669830580634192E-5</v>
      </c>
      <c r="X39" s="1">
        <f t="shared" si="13"/>
        <v>0.230686891890516</v>
      </c>
      <c r="Y39" s="1">
        <f t="shared" si="14"/>
        <v>-4.4952862484763621E-3</v>
      </c>
    </row>
    <row r="40" spans="1:25" x14ac:dyDescent="0.35">
      <c r="A40">
        <v>39</v>
      </c>
      <c r="B40" s="2">
        <v>44641.479004629633</v>
      </c>
      <c r="C40">
        <v>1054385</v>
      </c>
      <c r="D40" s="1">
        <v>2.5219400000000001E-11</v>
      </c>
      <c r="E40" s="1">
        <v>3.9846599999999999E-11</v>
      </c>
      <c r="F40" s="1">
        <v>5.4722600000000003E-9</v>
      </c>
      <c r="G40" s="1">
        <v>-3.3120600000000002E-11</v>
      </c>
      <c r="H40" s="1">
        <v>3.4180300000000002E-10</v>
      </c>
      <c r="I40" s="1">
        <f t="shared" si="0"/>
        <v>1.6342171200000002E-11</v>
      </c>
      <c r="J40" s="1">
        <f t="shared" si="1"/>
        <v>7.9693200000000007E-15</v>
      </c>
      <c r="K40" s="1">
        <f t="shared" si="2"/>
        <v>5.4695238700000004E-9</v>
      </c>
      <c r="L40" s="1">
        <f t="shared" si="3"/>
        <v>1.18605641E-10</v>
      </c>
      <c r="M40" s="1">
        <f t="shared" si="4"/>
        <v>-3.3120600000000002E-11</v>
      </c>
      <c r="N40" s="1">
        <f t="shared" si="5"/>
        <v>2.9878599286559107E-3</v>
      </c>
      <c r="O40" s="1">
        <f t="shared" si="6"/>
        <v>1.4570409032697027E-6</v>
      </c>
      <c r="P40" s="1">
        <f t="shared" si="7"/>
        <v>2.1684820071916057E-2</v>
      </c>
      <c r="Q40" s="1">
        <f t="shared" si="8"/>
        <v>-6.0554813887300938E-3</v>
      </c>
      <c r="S40" s="3">
        <f t="shared" si="9"/>
        <v>17.333333343267441</v>
      </c>
      <c r="T40" s="6">
        <f t="shared" si="10"/>
        <v>17.333333343267441</v>
      </c>
      <c r="V40" s="1">
        <f t="shared" si="11"/>
        <v>9.2423359785347298E-2</v>
      </c>
      <c r="W40" s="1">
        <f t="shared" si="12"/>
        <v>1.2350215443155719E-5</v>
      </c>
      <c r="X40" s="1">
        <f t="shared" si="13"/>
        <v>0.24194795416379819</v>
      </c>
      <c r="Y40" s="1">
        <f t="shared" si="14"/>
        <v>-6.7912452947397764E-3</v>
      </c>
    </row>
    <row r="41" spans="1:25" x14ac:dyDescent="0.35">
      <c r="A41">
        <v>40</v>
      </c>
      <c r="B41" s="2">
        <v>44641.479363425926</v>
      </c>
      <c r="C41">
        <v>1085092</v>
      </c>
      <c r="D41" s="1">
        <v>2.34457E-11</v>
      </c>
      <c r="E41" s="1">
        <v>3.7153899999999998E-11</v>
      </c>
      <c r="F41" s="1">
        <v>5.4362099999999998E-9</v>
      </c>
      <c r="G41" s="1">
        <v>-1.36309E-11</v>
      </c>
      <c r="H41" s="1">
        <v>3.3364900000000002E-10</v>
      </c>
      <c r="I41" s="1">
        <f t="shared" si="0"/>
        <v>1.51928136E-11</v>
      </c>
      <c r="J41" s="1">
        <f t="shared" si="1"/>
        <v>7.4307799999999996E-15</v>
      </c>
      <c r="K41" s="1">
        <f t="shared" si="2"/>
        <v>5.4334918949999995E-9</v>
      </c>
      <c r="L41" s="1">
        <f t="shared" si="3"/>
        <v>1.15776203E-10</v>
      </c>
      <c r="M41" s="1">
        <f t="shared" si="4"/>
        <v>-1.36309E-11</v>
      </c>
      <c r="N41" s="1">
        <f t="shared" si="5"/>
        <v>2.7961417617979167E-3</v>
      </c>
      <c r="O41" s="1">
        <f t="shared" si="6"/>
        <v>1.3675883103530425E-6</v>
      </c>
      <c r="P41" s="1">
        <f t="shared" si="7"/>
        <v>2.1307881788972468E-2</v>
      </c>
      <c r="Q41" s="1">
        <f t="shared" si="8"/>
        <v>-2.5086813900547836E-3</v>
      </c>
      <c r="S41" s="3">
        <f t="shared" si="9"/>
        <v>17.850000001490116</v>
      </c>
      <c r="T41" s="6">
        <f t="shared" si="10"/>
        <v>17.850000001490116</v>
      </c>
      <c r="V41" s="1">
        <f t="shared" si="11"/>
        <v>9.3917560197627842E-2</v>
      </c>
      <c r="W41" s="1">
        <f t="shared" si="12"/>
        <v>1.3079911311416022E-5</v>
      </c>
      <c r="X41" s="1">
        <f t="shared" si="13"/>
        <v>0.25305440196301271</v>
      </c>
      <c r="Y41" s="1">
        <f t="shared" si="14"/>
        <v>-9.0036539764346783E-3</v>
      </c>
    </row>
    <row r="42" spans="1:25" x14ac:dyDescent="0.35">
      <c r="A42">
        <v>41</v>
      </c>
      <c r="B42" s="2">
        <v>44641.479710648149</v>
      </c>
      <c r="C42">
        <v>1115800</v>
      </c>
      <c r="D42" s="1">
        <v>3.3604399999999999E-11</v>
      </c>
      <c r="E42" s="1">
        <v>3.9733899999999997E-11</v>
      </c>
      <c r="F42" s="1">
        <v>5.4732800000000004E-9</v>
      </c>
      <c r="G42" s="1">
        <v>1.97477E-11</v>
      </c>
      <c r="H42" s="1">
        <v>3.3900799999999998E-10</v>
      </c>
      <c r="I42" s="1">
        <f t="shared" si="0"/>
        <v>2.1775651200000002E-11</v>
      </c>
      <c r="J42" s="1">
        <f t="shared" si="1"/>
        <v>7.9467799999999993E-15</v>
      </c>
      <c r="K42" s="1">
        <f t="shared" si="2"/>
        <v>5.4705433600000005E-9</v>
      </c>
      <c r="L42" s="1">
        <f t="shared" si="3"/>
        <v>1.1763577599999999E-10</v>
      </c>
      <c r="M42" s="1">
        <f t="shared" si="4"/>
        <v>1.97477E-11</v>
      </c>
      <c r="N42" s="1">
        <f t="shared" si="5"/>
        <v>3.980528032959417E-3</v>
      </c>
      <c r="O42" s="1">
        <f t="shared" si="6"/>
        <v>1.4526491203974295E-6</v>
      </c>
      <c r="P42" s="1">
        <f t="shared" si="7"/>
        <v>2.1503490285835147E-2</v>
      </c>
      <c r="Q42" s="1">
        <f t="shared" si="8"/>
        <v>3.6098242350829294E-3</v>
      </c>
      <c r="S42" s="3">
        <f t="shared" si="9"/>
        <v>18.350000001490116</v>
      </c>
      <c r="T42" s="6">
        <f t="shared" si="10"/>
        <v>18.350000001490116</v>
      </c>
      <c r="V42" s="1">
        <f t="shared" si="11"/>
        <v>9.5611727646317174E-2</v>
      </c>
      <c r="W42" s="1">
        <f t="shared" si="12"/>
        <v>1.378497066910364E-5</v>
      </c>
      <c r="X42" s="1">
        <f t="shared" si="13"/>
        <v>0.2637572449817146</v>
      </c>
      <c r="Y42" s="1">
        <f t="shared" si="14"/>
        <v>-8.7283682651776422E-3</v>
      </c>
    </row>
    <row r="43" spans="1:25" x14ac:dyDescent="0.35">
      <c r="A43">
        <v>42</v>
      </c>
      <c r="B43" s="2">
        <v>44641.480069444442</v>
      </c>
      <c r="C43">
        <v>1146506</v>
      </c>
      <c r="D43" s="1">
        <v>2.0876399999999999E-11</v>
      </c>
      <c r="E43" s="1">
        <v>4.2099E-11</v>
      </c>
      <c r="F43" s="1">
        <v>5.4259300000000001E-9</v>
      </c>
      <c r="G43" s="1">
        <v>-3.7420600000000002E-11</v>
      </c>
      <c r="H43" s="1">
        <v>3.3692700000000002E-10</v>
      </c>
      <c r="I43" s="1">
        <f t="shared" si="0"/>
        <v>1.3527907199999999E-11</v>
      </c>
      <c r="J43" s="1">
        <f t="shared" si="1"/>
        <v>8.4198000000000001E-15</v>
      </c>
      <c r="K43" s="1">
        <f t="shared" si="2"/>
        <v>5.4232170349999999E-9</v>
      </c>
      <c r="L43" s="1">
        <f t="shared" si="3"/>
        <v>1.16913669E-10</v>
      </c>
      <c r="M43" s="1">
        <f t="shared" si="4"/>
        <v>-3.7420600000000002E-11</v>
      </c>
      <c r="N43" s="1">
        <f t="shared" si="5"/>
        <v>2.4944432636006424E-3</v>
      </c>
      <c r="O43" s="1">
        <f t="shared" si="6"/>
        <v>1.5525471220607346E-6</v>
      </c>
      <c r="P43" s="1">
        <f t="shared" si="7"/>
        <v>2.1557991916139496E-2</v>
      </c>
      <c r="Q43" s="1">
        <f t="shared" si="8"/>
        <v>-6.9000742102883596E-3</v>
      </c>
      <c r="S43" s="3">
        <f t="shared" si="9"/>
        <v>18.866666667163372</v>
      </c>
      <c r="T43" s="6">
        <f t="shared" si="10"/>
        <v>18.866666667163372</v>
      </c>
      <c r="V43" s="1">
        <f t="shared" si="11"/>
        <v>9.7284428561379033E-2</v>
      </c>
      <c r="W43" s="1">
        <f t="shared" si="12"/>
        <v>1.4561313030245969E-5</v>
      </c>
      <c r="X43" s="1">
        <f t="shared" si="13"/>
        <v>0.27488146119583584</v>
      </c>
      <c r="Y43" s="1">
        <f t="shared" si="14"/>
        <v>-9.5783495071380936E-3</v>
      </c>
    </row>
    <row r="44" spans="1:25" x14ac:dyDescent="0.35">
      <c r="A44">
        <v>43</v>
      </c>
      <c r="B44" s="2">
        <v>44641.480428240742</v>
      </c>
      <c r="C44">
        <v>1177213</v>
      </c>
      <c r="D44" s="1">
        <v>2.5746199999999999E-11</v>
      </c>
      <c r="E44" s="1">
        <v>3.7522499999999999E-11</v>
      </c>
      <c r="F44" s="1">
        <v>5.4212299999999999E-9</v>
      </c>
      <c r="G44" s="1">
        <v>-7.5572299999999997E-12</v>
      </c>
      <c r="H44" s="1">
        <v>3.2768200000000002E-10</v>
      </c>
      <c r="I44" s="1">
        <f t="shared" si="0"/>
        <v>1.6683537600000001E-11</v>
      </c>
      <c r="J44" s="1">
        <f t="shared" si="1"/>
        <v>7.5045000000000004E-15</v>
      </c>
      <c r="K44" s="1">
        <f t="shared" si="2"/>
        <v>5.4185193849999997E-9</v>
      </c>
      <c r="L44" s="1">
        <f t="shared" si="3"/>
        <v>1.13705654E-10</v>
      </c>
      <c r="M44" s="1">
        <f t="shared" si="4"/>
        <v>-7.5572299999999997E-12</v>
      </c>
      <c r="N44" s="1">
        <f t="shared" si="5"/>
        <v>3.0789845739381816E-3</v>
      </c>
      <c r="O44" s="1">
        <f t="shared" si="6"/>
        <v>1.3849724374475042E-6</v>
      </c>
      <c r="P44" s="1">
        <f t="shared" si="7"/>
        <v>2.0984635454986012E-2</v>
      </c>
      <c r="Q44" s="1">
        <f t="shared" si="8"/>
        <v>-1.3947038781333067E-3</v>
      </c>
      <c r="S44" s="3">
        <f t="shared" si="9"/>
        <v>19.383333340287209</v>
      </c>
      <c r="T44" s="6">
        <f t="shared" si="10"/>
        <v>19.383333340287209</v>
      </c>
      <c r="V44" s="1">
        <f t="shared" si="11"/>
        <v>9.8724230770737512E-2</v>
      </c>
      <c r="W44" s="1">
        <f t="shared" si="12"/>
        <v>1.5320172259269629E-5</v>
      </c>
      <c r="X44" s="1">
        <f t="shared" si="13"/>
        <v>0.28587164007072907</v>
      </c>
      <c r="Y44" s="1">
        <f t="shared" si="14"/>
        <v>-1.1721167206760752E-2</v>
      </c>
    </row>
    <row r="45" spans="1:25" x14ac:dyDescent="0.35">
      <c r="A45">
        <v>44</v>
      </c>
      <c r="B45" s="2">
        <v>44641.480775462966</v>
      </c>
      <c r="C45">
        <v>1207920</v>
      </c>
      <c r="D45" s="1">
        <v>2.4423900000000001E-11</v>
      </c>
      <c r="E45" s="1">
        <v>4.1228700000000002E-11</v>
      </c>
      <c r="F45" s="1">
        <v>5.44925E-9</v>
      </c>
      <c r="G45" s="1">
        <v>4.6869899999999996E-12</v>
      </c>
      <c r="H45" s="1">
        <v>3.28174E-10</v>
      </c>
      <c r="I45" s="1">
        <f t="shared" si="0"/>
        <v>1.5826687200000002E-11</v>
      </c>
      <c r="J45" s="1">
        <f t="shared" si="1"/>
        <v>8.2457400000000013E-15</v>
      </c>
      <c r="K45" s="1">
        <f t="shared" si="2"/>
        <v>5.4465253749999996E-9</v>
      </c>
      <c r="L45" s="1">
        <f t="shared" si="3"/>
        <v>1.1387637799999999E-10</v>
      </c>
      <c r="M45" s="1">
        <f t="shared" si="4"/>
        <v>4.6869899999999996E-12</v>
      </c>
      <c r="N45" s="1">
        <f t="shared" si="5"/>
        <v>2.905831903886063E-3</v>
      </c>
      <c r="O45" s="1">
        <f t="shared" si="6"/>
        <v>1.5139450259148021E-6</v>
      </c>
      <c r="P45" s="1">
        <f t="shared" si="7"/>
        <v>2.0908078115765685E-2</v>
      </c>
      <c r="Q45" s="1">
        <f t="shared" si="8"/>
        <v>8.6054680319927826E-4</v>
      </c>
      <c r="S45" s="3">
        <f t="shared" si="9"/>
        <v>19.883333340287209</v>
      </c>
      <c r="T45" s="6">
        <f t="shared" si="10"/>
        <v>19.883333340287209</v>
      </c>
      <c r="V45" s="1">
        <f t="shared" si="11"/>
        <v>0.10022043489019357</v>
      </c>
      <c r="W45" s="1">
        <f t="shared" si="12"/>
        <v>1.6044901625110206E-5</v>
      </c>
      <c r="X45" s="1">
        <f t="shared" si="13"/>
        <v>0.29634481846341698</v>
      </c>
      <c r="Y45" s="1">
        <f t="shared" si="14"/>
        <v>-1.185470647549426E-2</v>
      </c>
    </row>
    <row r="46" spans="1:25" x14ac:dyDescent="0.35">
      <c r="A46">
        <v>45</v>
      </c>
      <c r="B46" s="2">
        <v>44641.481134259258</v>
      </c>
      <c r="C46">
        <v>1238627</v>
      </c>
      <c r="D46" s="1">
        <v>2.2220200000000001E-11</v>
      </c>
      <c r="E46" s="1">
        <v>3.8720400000000001E-11</v>
      </c>
      <c r="F46" s="1">
        <v>5.1137699999999998E-9</v>
      </c>
      <c r="G46" s="1">
        <v>1.2233400000000001E-11</v>
      </c>
      <c r="H46" s="1">
        <v>3.2217599999999998E-10</v>
      </c>
      <c r="I46" s="1">
        <f t="shared" si="0"/>
        <v>1.4398689600000001E-11</v>
      </c>
      <c r="J46" s="1">
        <f t="shared" si="1"/>
        <v>7.744080000000001E-15</v>
      </c>
      <c r="K46" s="1">
        <f t="shared" si="2"/>
        <v>5.1112131150000001E-9</v>
      </c>
      <c r="L46" s="1">
        <f t="shared" si="3"/>
        <v>1.1179507199999999E-10</v>
      </c>
      <c r="M46" s="1">
        <f t="shared" si="4"/>
        <v>1.2233400000000001E-11</v>
      </c>
      <c r="N46" s="1">
        <f t="shared" si="5"/>
        <v>2.8170787005033738E-3</v>
      </c>
      <c r="O46" s="1">
        <f t="shared" si="6"/>
        <v>1.5151158493613312E-6</v>
      </c>
      <c r="P46" s="1">
        <f t="shared" si="7"/>
        <v>2.1872512353654811E-2</v>
      </c>
      <c r="Q46" s="1">
        <f t="shared" si="8"/>
        <v>2.3934435377187362E-3</v>
      </c>
      <c r="S46" s="3">
        <f t="shared" si="9"/>
        <v>20.400000005960464</v>
      </c>
      <c r="T46" s="6">
        <f t="shared" si="10"/>
        <v>20.400000005960464</v>
      </c>
      <c r="V46" s="1">
        <f t="shared" si="11"/>
        <v>0.10169885346015158</v>
      </c>
      <c r="W46" s="1">
        <f t="shared" si="12"/>
        <v>1.6827409016385323E-5</v>
      </c>
      <c r="X46" s="1">
        <f t="shared" si="13"/>
        <v>0.30739647098010126</v>
      </c>
      <c r="Y46" s="1">
        <f t="shared" si="14"/>
        <v>-1.1014092305706715E-2</v>
      </c>
    </row>
    <row r="47" spans="1:25" x14ac:dyDescent="0.35">
      <c r="A47">
        <v>46</v>
      </c>
      <c r="B47" s="2">
        <v>44641.481493055559</v>
      </c>
      <c r="C47">
        <v>1269335</v>
      </c>
      <c r="D47" s="1">
        <v>2.5756900000000001E-11</v>
      </c>
      <c r="E47" s="1">
        <v>2.9178500000000003E-11</v>
      </c>
      <c r="F47" s="1">
        <v>5.1707199999999997E-9</v>
      </c>
      <c r="G47" s="1">
        <v>7.6217300000000005E-12</v>
      </c>
      <c r="H47" s="1">
        <v>3.2889599999999999E-10</v>
      </c>
      <c r="I47" s="1">
        <f t="shared" si="0"/>
        <v>1.66904712E-11</v>
      </c>
      <c r="J47" s="1">
        <f t="shared" si="1"/>
        <v>5.8357000000000005E-15</v>
      </c>
      <c r="K47" s="1">
        <f t="shared" si="2"/>
        <v>5.1681346399999996E-9</v>
      </c>
      <c r="L47" s="1">
        <f t="shared" si="3"/>
        <v>1.14126912E-10</v>
      </c>
      <c r="M47" s="1">
        <f t="shared" si="4"/>
        <v>7.6217300000000005E-12</v>
      </c>
      <c r="N47" s="1">
        <f t="shared" si="5"/>
        <v>3.2294962036824955E-3</v>
      </c>
      <c r="O47" s="1">
        <f t="shared" si="6"/>
        <v>1.1291694985717324E-6</v>
      </c>
      <c r="P47" s="1">
        <f t="shared" si="7"/>
        <v>2.2082805489757908E-2</v>
      </c>
      <c r="Q47" s="1">
        <f t="shared" si="8"/>
        <v>1.4747545354197662E-3</v>
      </c>
      <c r="S47" s="3">
        <f t="shared" si="9"/>
        <v>20.916666679084301</v>
      </c>
      <c r="T47" s="6">
        <f t="shared" si="10"/>
        <v>20.916666679084301</v>
      </c>
      <c r="V47" s="1">
        <f t="shared" si="11"/>
        <v>0.10326088532992148</v>
      </c>
      <c r="W47" s="1">
        <f t="shared" si="12"/>
        <v>1.7510516073138664E-5</v>
      </c>
      <c r="X47" s="1">
        <f t="shared" si="13"/>
        <v>0.31875159489822968</v>
      </c>
      <c r="Y47" s="1">
        <f t="shared" si="14"/>
        <v>-1.0014807790990463E-2</v>
      </c>
    </row>
    <row r="48" spans="1:25" x14ac:dyDescent="0.35">
      <c r="A48">
        <v>47</v>
      </c>
      <c r="B48" s="2">
        <v>44641.481851851851</v>
      </c>
      <c r="C48">
        <v>1300041</v>
      </c>
      <c r="D48" s="1">
        <v>2.9734399999999997E-11</v>
      </c>
      <c r="E48" s="1">
        <v>3.15537E-11</v>
      </c>
      <c r="F48" s="1">
        <v>5.4213500000000001E-9</v>
      </c>
      <c r="G48" s="1">
        <v>1.6157200000000001E-11</v>
      </c>
      <c r="H48" s="1">
        <v>3.2320599999999998E-10</v>
      </c>
      <c r="I48" s="1">
        <f t="shared" si="0"/>
        <v>1.9267891199999999E-11</v>
      </c>
      <c r="J48" s="1">
        <f t="shared" si="1"/>
        <v>6.3107400000000005E-15</v>
      </c>
      <c r="K48" s="1">
        <f t="shared" si="2"/>
        <v>5.418639325E-9</v>
      </c>
      <c r="L48" s="1">
        <f t="shared" si="3"/>
        <v>1.1215248199999999E-10</v>
      </c>
      <c r="M48" s="1">
        <f t="shared" si="4"/>
        <v>1.6157200000000001E-11</v>
      </c>
      <c r="N48" s="1">
        <f t="shared" si="5"/>
        <v>3.5558541627053208E-3</v>
      </c>
      <c r="O48" s="1">
        <f t="shared" si="6"/>
        <v>1.1646355517489623E-6</v>
      </c>
      <c r="P48" s="1">
        <f t="shared" si="7"/>
        <v>2.069753590768841E-2</v>
      </c>
      <c r="Q48" s="1">
        <f t="shared" si="8"/>
        <v>2.9817817778451236E-3</v>
      </c>
      <c r="S48" s="3">
        <f t="shared" si="9"/>
        <v>21.433333337306976</v>
      </c>
      <c r="T48" s="6">
        <f t="shared" si="10"/>
        <v>21.433333337306976</v>
      </c>
      <c r="V48" s="1">
        <f t="shared" si="11"/>
        <v>0.10501376747925728</v>
      </c>
      <c r="W48" s="1">
        <f t="shared" si="12"/>
        <v>1.8103082368120407E-5</v>
      </c>
      <c r="X48" s="1">
        <f t="shared" si="13"/>
        <v>0.32980318291195154</v>
      </c>
      <c r="Y48" s="1">
        <f t="shared" si="14"/>
        <v>-8.8635359288791772E-3</v>
      </c>
    </row>
    <row r="49" spans="1:25" x14ac:dyDescent="0.35">
      <c r="A49">
        <v>48</v>
      </c>
      <c r="B49" s="2">
        <v>44641.482199074075</v>
      </c>
      <c r="C49">
        <v>1330748</v>
      </c>
      <c r="D49" s="1">
        <v>3.5668399999999999E-11</v>
      </c>
      <c r="E49" s="1">
        <v>5.7087499999999998E-11</v>
      </c>
      <c r="F49" s="1">
        <v>1.00333E-7</v>
      </c>
      <c r="G49" s="1">
        <v>-1.9360699999999998E-11</v>
      </c>
      <c r="H49" s="1">
        <v>3.8541700000000002E-10</v>
      </c>
      <c r="I49" s="1">
        <f t="shared" si="0"/>
        <v>2.3113123199999998E-11</v>
      </c>
      <c r="J49" s="1">
        <f t="shared" si="1"/>
        <v>1.1417500000000001E-14</v>
      </c>
      <c r="K49" s="1">
        <f t="shared" si="2"/>
        <v>1.002828335E-7</v>
      </c>
      <c r="L49" s="1">
        <f t="shared" si="3"/>
        <v>1.3373969900000001E-10</v>
      </c>
      <c r="M49" s="1">
        <f t="shared" si="4"/>
        <v>-1.9360699999999998E-11</v>
      </c>
      <c r="N49" s="1">
        <f t="shared" si="5"/>
        <v>2.3047935916170535E-4</v>
      </c>
      <c r="O49" s="1">
        <f t="shared" si="6"/>
        <v>1.1385298561592798E-7</v>
      </c>
      <c r="P49" s="1">
        <f t="shared" si="7"/>
        <v>1.3336250515897121E-3</v>
      </c>
      <c r="Q49" s="1">
        <f t="shared" si="8"/>
        <v>-1.93060958932717E-4</v>
      </c>
      <c r="S49" s="3">
        <f t="shared" si="9"/>
        <v>21.933333337306976</v>
      </c>
      <c r="T49" s="6">
        <f t="shared" si="10"/>
        <v>21.933333337306976</v>
      </c>
      <c r="V49" s="1">
        <f t="shared" si="11"/>
        <v>0.10596035085972404</v>
      </c>
      <c r="W49" s="1">
        <f t="shared" si="12"/>
        <v>1.8422704502461632E-5</v>
      </c>
      <c r="X49" s="1">
        <f t="shared" si="13"/>
        <v>0.33531097315177105</v>
      </c>
      <c r="Y49" s="1">
        <f t="shared" si="14"/>
        <v>-8.1663557241510761E-3</v>
      </c>
    </row>
    <row r="50" spans="1:25" x14ac:dyDescent="0.35">
      <c r="A50">
        <v>49</v>
      </c>
      <c r="B50" s="2">
        <v>44641.482569444444</v>
      </c>
      <c r="C50">
        <v>1362996</v>
      </c>
      <c r="D50" s="1">
        <v>3.3539900000000002E-11</v>
      </c>
      <c r="E50" s="1">
        <v>3.2034900000000003E-11</v>
      </c>
      <c r="F50" s="1">
        <v>2.7940900000000001E-7</v>
      </c>
      <c r="G50" s="1">
        <v>-1.39212E-11</v>
      </c>
      <c r="H50" s="1">
        <v>3.1973499999999998E-10</v>
      </c>
      <c r="I50" s="1">
        <f t="shared" si="0"/>
        <v>2.1733855200000001E-11</v>
      </c>
      <c r="J50" s="1">
        <f t="shared" si="1"/>
        <v>6.4069800000000006E-15</v>
      </c>
      <c r="K50" s="1">
        <f t="shared" si="2"/>
        <v>2.7926929550000002E-7</v>
      </c>
      <c r="L50" s="1">
        <f t="shared" si="3"/>
        <v>1.1094804499999999E-10</v>
      </c>
      <c r="M50" s="1">
        <f t="shared" si="4"/>
        <v>-1.39212E-11</v>
      </c>
      <c r="N50" s="1">
        <f t="shared" si="5"/>
        <v>7.7824005539484729E-5</v>
      </c>
      <c r="O50" s="1">
        <f t="shared" si="6"/>
        <v>2.2941942072539802E-8</v>
      </c>
      <c r="P50" s="1">
        <f t="shared" si="7"/>
        <v>3.9727978258891685E-4</v>
      </c>
      <c r="Q50" s="1">
        <f t="shared" si="8"/>
        <v>-4.98486594277243E-5</v>
      </c>
      <c r="S50" s="3">
        <f t="shared" si="9"/>
        <v>22.466666668653488</v>
      </c>
      <c r="T50" s="6">
        <f t="shared" si="10"/>
        <v>22.466666668653488</v>
      </c>
      <c r="V50" s="1">
        <f t="shared" si="11"/>
        <v>0.10604256509000475</v>
      </c>
      <c r="W50" s="1">
        <f t="shared" si="12"/>
        <v>1.8459183149709331E-5</v>
      </c>
      <c r="X50" s="1">
        <f t="shared" si="13"/>
        <v>0.33577254777249921</v>
      </c>
      <c r="Y50" s="1">
        <f t="shared" si="14"/>
        <v>-8.2311316221392178E-3</v>
      </c>
    </row>
    <row r="51" spans="1:25" x14ac:dyDescent="0.35">
      <c r="A51">
        <v>50</v>
      </c>
      <c r="B51" s="2">
        <v>44641.482905092591</v>
      </c>
      <c r="C51">
        <v>1391103</v>
      </c>
      <c r="D51" s="1">
        <v>1.9994900000000002E-11</v>
      </c>
      <c r="E51" s="1">
        <v>2.9485599999999999E-11</v>
      </c>
      <c r="F51" s="1">
        <v>3.2545500000000002E-7</v>
      </c>
      <c r="G51" s="1">
        <v>1.4619899999999999E-12</v>
      </c>
      <c r="H51" s="1">
        <v>3.0413199999999998E-10</v>
      </c>
      <c r="I51" s="1">
        <f t="shared" si="0"/>
        <v>1.2956695200000002E-11</v>
      </c>
      <c r="J51" s="1">
        <f t="shared" si="1"/>
        <v>5.8971199999999999E-15</v>
      </c>
      <c r="K51" s="1">
        <f t="shared" si="2"/>
        <v>3.2529227250000001E-7</v>
      </c>
      <c r="L51" s="1">
        <f t="shared" si="3"/>
        <v>1.05533804E-10</v>
      </c>
      <c r="M51" s="1">
        <f t="shared" si="4"/>
        <v>1.4619899999999999E-12</v>
      </c>
      <c r="N51" s="1">
        <f t="shared" si="5"/>
        <v>3.9830934502140692E-5</v>
      </c>
      <c r="O51" s="1">
        <f t="shared" si="6"/>
        <v>1.8128681492118751E-8</v>
      </c>
      <c r="P51" s="1">
        <f t="shared" si="7"/>
        <v>3.2442763914719184E-4</v>
      </c>
      <c r="Q51" s="1">
        <f t="shared" si="8"/>
        <v>4.4943889652343336E-6</v>
      </c>
      <c r="S51" s="3">
        <f t="shared" si="9"/>
        <v>22.950000002980232</v>
      </c>
      <c r="T51" s="6">
        <f t="shared" si="10"/>
        <v>22.950000002980232</v>
      </c>
      <c r="V51" s="1">
        <f t="shared" si="11"/>
        <v>0.1060709983672399</v>
      </c>
      <c r="W51" s="1">
        <f t="shared" si="12"/>
        <v>1.8469108550424524E-5</v>
      </c>
      <c r="X51" s="1">
        <f t="shared" si="13"/>
        <v>0.33594696039977723</v>
      </c>
      <c r="Y51" s="1">
        <f t="shared" si="14"/>
        <v>-8.2420922375235142E-3</v>
      </c>
    </row>
    <row r="52" spans="1:25" x14ac:dyDescent="0.35">
      <c r="A52">
        <v>51</v>
      </c>
      <c r="B52" s="2">
        <v>44641.483229166668</v>
      </c>
      <c r="C52">
        <v>1419210</v>
      </c>
      <c r="D52" s="1">
        <v>1.5673400000000001E-11</v>
      </c>
      <c r="E52" s="1">
        <v>2.30664E-11</v>
      </c>
      <c r="F52" s="1">
        <v>3.6630500000000002E-7</v>
      </c>
      <c r="G52" s="1">
        <v>-1.6210900000000001E-11</v>
      </c>
      <c r="H52" s="1">
        <v>2.7519899999999998E-10</v>
      </c>
      <c r="I52" s="1">
        <f t="shared" si="0"/>
        <v>1.0156363200000001E-11</v>
      </c>
      <c r="J52" s="1">
        <f t="shared" si="1"/>
        <v>4.6132800000000007E-15</v>
      </c>
      <c r="K52" s="1">
        <f t="shared" si="2"/>
        <v>3.6612184750000003E-7</v>
      </c>
      <c r="L52" s="1">
        <f t="shared" si="3"/>
        <v>9.5494052999999979E-11</v>
      </c>
      <c r="M52" s="1">
        <f t="shared" si="4"/>
        <v>-1.6210900000000001E-11</v>
      </c>
      <c r="N52" s="1">
        <f t="shared" si="5"/>
        <v>2.7740390991007442E-5</v>
      </c>
      <c r="O52" s="1">
        <f t="shared" si="6"/>
        <v>1.2600395282338348E-8</v>
      </c>
      <c r="P52" s="1">
        <f t="shared" si="7"/>
        <v>2.6082587983225985E-4</v>
      </c>
      <c r="Q52" s="1">
        <f t="shared" si="8"/>
        <v>-4.4277335839675612E-5</v>
      </c>
      <c r="S52" s="3">
        <f t="shared" si="9"/>
        <v>23.41666667163372</v>
      </c>
      <c r="T52" s="6">
        <f t="shared" si="10"/>
        <v>23.41666667163372</v>
      </c>
      <c r="V52" s="1">
        <f t="shared" si="11"/>
        <v>0.1060867650099221</v>
      </c>
      <c r="W52" s="1">
        <f t="shared" si="12"/>
        <v>1.8476278668369092E-5</v>
      </c>
      <c r="X52" s="1">
        <f t="shared" si="13"/>
        <v>0.33608351955478716</v>
      </c>
      <c r="Y52" s="1">
        <f t="shared" si="14"/>
        <v>-8.251374925167072E-3</v>
      </c>
    </row>
    <row r="53" spans="1:25" x14ac:dyDescent="0.35">
      <c r="A53">
        <v>52</v>
      </c>
      <c r="B53" s="2">
        <v>44641.483553240738</v>
      </c>
      <c r="C53">
        <v>1447317</v>
      </c>
      <c r="D53" s="1">
        <v>1.4096400000000001E-10</v>
      </c>
      <c r="E53" s="1">
        <v>3.8996800000000002E-11</v>
      </c>
      <c r="F53" s="1">
        <v>3.4812000000000002E-7</v>
      </c>
      <c r="G53" s="1">
        <v>5.2943599999999997E-11</v>
      </c>
      <c r="H53" s="1">
        <v>1.43164E-9</v>
      </c>
      <c r="I53" s="1">
        <f t="shared" si="0"/>
        <v>9.1344672E-11</v>
      </c>
      <c r="J53" s="1">
        <f t="shared" si="1"/>
        <v>7.7993600000000006E-15</v>
      </c>
      <c r="K53" s="1">
        <f t="shared" si="2"/>
        <v>3.4794594000000003E-7</v>
      </c>
      <c r="L53" s="1">
        <f t="shared" si="3"/>
        <v>4.9677908000000005E-10</v>
      </c>
      <c r="M53" s="1">
        <f t="shared" si="4"/>
        <v>5.2943599999999997E-11</v>
      </c>
      <c r="N53" s="1">
        <f t="shared" si="5"/>
        <v>2.6252547162929963E-4</v>
      </c>
      <c r="O53" s="1">
        <f t="shared" si="6"/>
        <v>2.2415436145051728E-8</v>
      </c>
      <c r="P53" s="1">
        <f t="shared" si="7"/>
        <v>1.4277478852030864E-3</v>
      </c>
      <c r="Q53" s="1">
        <f t="shared" si="8"/>
        <v>1.5216041894324157E-4</v>
      </c>
      <c r="S53" s="3">
        <f t="shared" si="9"/>
        <v>23.883333325386047</v>
      </c>
      <c r="T53" s="6">
        <f t="shared" si="10"/>
        <v>23.883333325386047</v>
      </c>
      <c r="V53" s="1">
        <f t="shared" si="11"/>
        <v>0.10615449370932588</v>
      </c>
      <c r="W53" s="1">
        <f t="shared" si="12"/>
        <v>1.8484449028809379E-5</v>
      </c>
      <c r="X53" s="1">
        <f t="shared" si="13"/>
        <v>0.33647752008905868</v>
      </c>
      <c r="Y53" s="1">
        <f t="shared" si="14"/>
        <v>-8.2262022064728598E-3</v>
      </c>
    </row>
    <row r="54" spans="1:25" s="9" customFormat="1" x14ac:dyDescent="0.35">
      <c r="A54" s="9">
        <v>53</v>
      </c>
      <c r="B54" s="8">
        <v>44641.483935185184</v>
      </c>
      <c r="C54" s="9">
        <v>1480755</v>
      </c>
      <c r="D54" s="10">
        <v>9.0763500000000004E-9</v>
      </c>
      <c r="E54" s="10">
        <v>4.4279600000000003E-11</v>
      </c>
      <c r="F54" s="10">
        <v>3.2966600000000001E-7</v>
      </c>
      <c r="G54" s="10">
        <v>1.22893E-10</v>
      </c>
      <c r="H54" s="10">
        <v>2.0575E-9</v>
      </c>
      <c r="I54" s="10">
        <f t="shared" si="0"/>
        <v>5.8814748000000007E-9</v>
      </c>
      <c r="J54" s="10">
        <f t="shared" si="1"/>
        <v>8.8559200000000005E-15</v>
      </c>
      <c r="K54" s="10">
        <f t="shared" si="2"/>
        <v>3.2950116700000003E-7</v>
      </c>
      <c r="L54" s="10">
        <f t="shared" si="3"/>
        <v>7.1395249999999997E-10</v>
      </c>
      <c r="M54" s="1">
        <f t="shared" si="4"/>
        <v>1.22893E-10</v>
      </c>
      <c r="N54" s="10">
        <f t="shared" si="5"/>
        <v>1.7849632684305484E-2</v>
      </c>
      <c r="O54" s="10">
        <f t="shared" si="6"/>
        <v>2.687674851239601E-8</v>
      </c>
      <c r="P54" s="10">
        <f t="shared" si="7"/>
        <v>2.1667677431928484E-3</v>
      </c>
      <c r="Q54" s="1">
        <f t="shared" si="8"/>
        <v>3.7296681258795051E-4</v>
      </c>
      <c r="S54" s="11">
        <f t="shared" si="9"/>
        <v>24.433333337306976</v>
      </c>
      <c r="T54" s="12">
        <f t="shared" si="10"/>
        <v>24.433333337306976</v>
      </c>
      <c r="V54" s="10">
        <f t="shared" si="11"/>
        <v>0.11113533731016483</v>
      </c>
      <c r="W54" s="10">
        <f t="shared" si="12"/>
        <v>1.8498004379883983E-5</v>
      </c>
      <c r="X54" s="10">
        <f t="shared" si="13"/>
        <v>0.33746601190829256</v>
      </c>
      <c r="Y54" s="10">
        <f t="shared" si="14"/>
        <v>-8.0817922146717795E-3</v>
      </c>
    </row>
    <row r="55" spans="1:25" x14ac:dyDescent="0.35">
      <c r="A55">
        <v>54</v>
      </c>
      <c r="B55" s="2">
        <v>44641.484201388892</v>
      </c>
      <c r="C55">
        <v>1503783</v>
      </c>
      <c r="D55" s="1">
        <v>1.10717E-8</v>
      </c>
      <c r="E55" s="1">
        <v>4.3900900000000001E-11</v>
      </c>
      <c r="F55" s="1">
        <v>3.3781799999999999E-7</v>
      </c>
      <c r="G55" s="1">
        <v>1.1263799999999999E-10</v>
      </c>
      <c r="H55" s="1">
        <v>1.6783999999999999E-9</v>
      </c>
      <c r="I55" s="1">
        <f t="shared" si="0"/>
        <v>7.1744616000000002E-9</v>
      </c>
      <c r="J55" s="1">
        <f t="shared" si="1"/>
        <v>8.7801800000000006E-15</v>
      </c>
      <c r="K55" s="1">
        <f t="shared" si="2"/>
        <v>3.3764909099999999E-7</v>
      </c>
      <c r="L55" s="1">
        <f t="shared" si="3"/>
        <v>5.8240479999999985E-10</v>
      </c>
      <c r="M55" s="1">
        <f t="shared" si="4"/>
        <v>1.1263799999999999E-10</v>
      </c>
      <c r="N55" s="1">
        <f t="shared" si="5"/>
        <v>2.1248277549783187E-2</v>
      </c>
      <c r="O55" s="1">
        <f t="shared" si="6"/>
        <v>2.6003860913696347E-8</v>
      </c>
      <c r="P55" s="1">
        <f t="shared" si="7"/>
        <v>1.7248818833633403E-3</v>
      </c>
      <c r="Q55" s="1">
        <f t="shared" si="8"/>
        <v>3.3359485632378021E-4</v>
      </c>
      <c r="S55" s="3">
        <f t="shared" si="9"/>
        <v>24.816666677594185</v>
      </c>
      <c r="T55" s="6">
        <f t="shared" si="10"/>
        <v>24.816666677594185</v>
      </c>
      <c r="V55" s="1">
        <f t="shared" si="11"/>
        <v>0.11862910357430614</v>
      </c>
      <c r="W55" s="1">
        <f t="shared" si="12"/>
        <v>1.8508139830207847E-5</v>
      </c>
      <c r="X55" s="1">
        <f t="shared" si="13"/>
        <v>0.3382119114335802</v>
      </c>
      <c r="Y55" s="1">
        <f t="shared" si="14"/>
        <v>-7.9463678923403606E-3</v>
      </c>
    </row>
    <row r="56" spans="1:25" x14ac:dyDescent="0.35">
      <c r="A56">
        <v>55</v>
      </c>
      <c r="B56" s="2">
        <v>44641.484432870369</v>
      </c>
      <c r="C56">
        <v>1523159</v>
      </c>
      <c r="D56" s="1">
        <v>1.1956600000000001E-8</v>
      </c>
      <c r="E56" s="1">
        <v>4.19147E-11</v>
      </c>
      <c r="F56" s="1">
        <v>3.3817600000000002E-7</v>
      </c>
      <c r="G56" s="1">
        <v>1.2144199999999999E-10</v>
      </c>
      <c r="H56" s="1">
        <v>1.3177900000000001E-9</v>
      </c>
      <c r="I56" s="1">
        <f t="shared" si="0"/>
        <v>7.7478768000000014E-9</v>
      </c>
      <c r="J56" s="1">
        <f t="shared" si="1"/>
        <v>8.3829400000000005E-15</v>
      </c>
      <c r="K56" s="1">
        <f t="shared" si="2"/>
        <v>3.3800691200000002E-7</v>
      </c>
      <c r="L56" s="1">
        <f t="shared" si="3"/>
        <v>4.5727313E-10</v>
      </c>
      <c r="M56" s="1">
        <f t="shared" si="4"/>
        <v>1.2144199999999999E-10</v>
      </c>
      <c r="N56" s="1">
        <f t="shared" si="5"/>
        <v>2.2922243672934123E-2</v>
      </c>
      <c r="O56" s="1">
        <f t="shared" si="6"/>
        <v>2.4801090458173826E-8</v>
      </c>
      <c r="P56" s="1">
        <f t="shared" si="7"/>
        <v>1.3528514174290021E-3</v>
      </c>
      <c r="Q56" s="1">
        <f t="shared" si="8"/>
        <v>3.5928851064442131E-4</v>
      </c>
      <c r="S56" s="3">
        <f t="shared" si="9"/>
        <v>25.150000005960464</v>
      </c>
      <c r="T56" s="6">
        <f t="shared" si="10"/>
        <v>25.150000005960464</v>
      </c>
      <c r="V56" s="1">
        <f t="shared" si="11"/>
        <v>0.12599085700172702</v>
      </c>
      <c r="W56" s="1">
        <f t="shared" si="12"/>
        <v>1.8516607321976984E-5</v>
      </c>
      <c r="X56" s="1">
        <f t="shared" si="13"/>
        <v>0.33872486697606863</v>
      </c>
      <c r="Y56" s="1">
        <f t="shared" si="14"/>
        <v>-7.8308873328997875E-3</v>
      </c>
    </row>
    <row r="57" spans="1:25" x14ac:dyDescent="0.35">
      <c r="A57">
        <v>56</v>
      </c>
      <c r="B57" s="2">
        <v>44641.484652777777</v>
      </c>
      <c r="C57">
        <v>1542535</v>
      </c>
      <c r="D57" s="1">
        <v>1.22219E-8</v>
      </c>
      <c r="E57" s="1">
        <v>4.0634899999999998E-11</v>
      </c>
      <c r="F57" s="1">
        <v>3.3557799999999999E-7</v>
      </c>
      <c r="G57" s="1">
        <v>1.15229E-10</v>
      </c>
      <c r="H57" s="1">
        <v>1.09063E-9</v>
      </c>
      <c r="I57" s="1">
        <f t="shared" si="0"/>
        <v>7.9197912000000004E-9</v>
      </c>
      <c r="J57" s="1">
        <f t="shared" si="1"/>
        <v>8.1269800000000002E-15</v>
      </c>
      <c r="K57" s="1">
        <f t="shared" si="2"/>
        <v>3.3541021099999998E-7</v>
      </c>
      <c r="L57" s="1">
        <f t="shared" si="3"/>
        <v>3.7844860999999998E-10</v>
      </c>
      <c r="M57" s="1">
        <f t="shared" si="4"/>
        <v>1.15229E-10</v>
      </c>
      <c r="N57" s="1">
        <f t="shared" si="5"/>
        <v>2.3612254309097348E-2</v>
      </c>
      <c r="O57" s="1">
        <f t="shared" si="6"/>
        <v>2.4229971937258645E-8</v>
      </c>
      <c r="P57" s="1">
        <f t="shared" si="7"/>
        <v>1.1283157089096493E-3</v>
      </c>
      <c r="Q57" s="1">
        <f t="shared" si="8"/>
        <v>3.4354648791536048E-4</v>
      </c>
      <c r="S57" s="3">
        <f t="shared" si="9"/>
        <v>25.466666668653488</v>
      </c>
      <c r="T57" s="6">
        <f t="shared" si="10"/>
        <v>25.466666668653488</v>
      </c>
      <c r="V57" s="1">
        <f t="shared" si="11"/>
        <v>0.13335881908975961</v>
      </c>
      <c r="W57" s="1">
        <f t="shared" si="12"/>
        <v>1.8524370573425509E-5</v>
      </c>
      <c r="X57" s="1">
        <f t="shared" si="13"/>
        <v>0.3391177184328093</v>
      </c>
      <c r="Y57" s="1">
        <f t="shared" si="14"/>
        <v>-7.7196051261908963E-3</v>
      </c>
    </row>
    <row r="58" spans="1:25" x14ac:dyDescent="0.35">
      <c r="A58">
        <v>57</v>
      </c>
      <c r="B58" s="2">
        <v>44641.484872685185</v>
      </c>
      <c r="C58">
        <v>1561911</v>
      </c>
      <c r="D58" s="1">
        <v>1.23422E-8</v>
      </c>
      <c r="E58" s="1">
        <v>3.9651999999999998E-11</v>
      </c>
      <c r="F58" s="1">
        <v>3.3468199999999998E-7</v>
      </c>
      <c r="G58" s="1">
        <v>1.2490400000000001E-10</v>
      </c>
      <c r="H58" s="1">
        <v>9.0958600000000003E-10</v>
      </c>
      <c r="I58" s="1">
        <f t="shared" si="0"/>
        <v>7.9977455999999999E-9</v>
      </c>
      <c r="J58" s="1">
        <f t="shared" si="1"/>
        <v>7.9303999999999996E-15</v>
      </c>
      <c r="K58" s="1">
        <f t="shared" si="2"/>
        <v>3.3451465899999996E-7</v>
      </c>
      <c r="L58" s="1">
        <f t="shared" si="3"/>
        <v>3.1562634199999999E-10</v>
      </c>
      <c r="M58" s="1">
        <f t="shared" si="4"/>
        <v>1.2490400000000001E-10</v>
      </c>
      <c r="N58" s="1">
        <f t="shared" si="5"/>
        <v>2.390850560602787E-2</v>
      </c>
      <c r="O58" s="1">
        <f t="shared" si="6"/>
        <v>2.3707182291225095E-8</v>
      </c>
      <c r="P58" s="1">
        <f t="shared" si="7"/>
        <v>9.4353515909746731E-4</v>
      </c>
      <c r="Q58" s="1">
        <f t="shared" si="8"/>
        <v>3.7338871896791829E-4</v>
      </c>
      <c r="S58" s="3">
        <f t="shared" si="9"/>
        <v>25.783333338797092</v>
      </c>
      <c r="T58" s="6">
        <f t="shared" si="10"/>
        <v>25.783333338797092</v>
      </c>
      <c r="V58" s="1">
        <f t="shared" si="11"/>
        <v>0.14088293949226779</v>
      </c>
      <c r="W58" s="1">
        <f t="shared" si="12"/>
        <v>1.8531960622928357E-5</v>
      </c>
      <c r="X58" s="1">
        <f t="shared" si="13"/>
        <v>0.33944576149051225</v>
      </c>
      <c r="Y58" s="1">
        <f t="shared" si="14"/>
        <v>-7.606090383854674E-3</v>
      </c>
    </row>
    <row r="59" spans="1:25" x14ac:dyDescent="0.35">
      <c r="A59">
        <v>58</v>
      </c>
      <c r="B59" s="2">
        <v>44641.48510416667</v>
      </c>
      <c r="C59">
        <v>1581286</v>
      </c>
      <c r="D59" s="1">
        <v>1.2045299999999999E-8</v>
      </c>
      <c r="E59" s="1">
        <v>5.5828199999999998E-11</v>
      </c>
      <c r="F59" s="1">
        <v>3.4274499999999999E-7</v>
      </c>
      <c r="G59" s="1">
        <v>7.2411800000000004E-11</v>
      </c>
      <c r="H59" s="1">
        <v>7.8511400000000002E-10</v>
      </c>
      <c r="I59" s="1">
        <f t="shared" si="0"/>
        <v>7.8053543999999999E-9</v>
      </c>
      <c r="J59" s="1">
        <f t="shared" si="1"/>
        <v>1.1165640000000001E-14</v>
      </c>
      <c r="K59" s="1">
        <f t="shared" si="2"/>
        <v>3.4257362750000001E-7</v>
      </c>
      <c r="L59" s="1">
        <f t="shared" si="3"/>
        <v>2.7243455800000002E-10</v>
      </c>
      <c r="M59" s="1">
        <f t="shared" si="4"/>
        <v>7.2411800000000004E-11</v>
      </c>
      <c r="N59" s="1">
        <f t="shared" si="5"/>
        <v>2.278445791919578E-2</v>
      </c>
      <c r="O59" s="1">
        <f t="shared" si="6"/>
        <v>3.259340212929847E-8</v>
      </c>
      <c r="P59" s="1">
        <f t="shared" si="7"/>
        <v>7.9525840908462812E-4</v>
      </c>
      <c r="Q59" s="1">
        <f t="shared" si="8"/>
        <v>2.1137587422721268E-4</v>
      </c>
      <c r="S59" s="3">
        <f t="shared" si="9"/>
        <v>26.116666674613953</v>
      </c>
      <c r="T59" s="6">
        <f t="shared" si="10"/>
        <v>26.116666674613953</v>
      </c>
      <c r="V59" s="1">
        <f t="shared" si="11"/>
        <v>0.14866510013778669</v>
      </c>
      <c r="W59" s="1">
        <f t="shared" si="12"/>
        <v>1.8541344053735023E-5</v>
      </c>
      <c r="X59" s="1">
        <f t="shared" si="13"/>
        <v>0.3397355604207018</v>
      </c>
      <c r="Y59" s="1">
        <f t="shared" si="14"/>
        <v>-7.5086296175960127E-3</v>
      </c>
    </row>
    <row r="60" spans="1:25" s="13" customFormat="1" x14ac:dyDescent="0.35">
      <c r="A60" s="13">
        <v>59</v>
      </c>
      <c r="B60" s="14">
        <v>44641.485358796293</v>
      </c>
      <c r="C60" s="13">
        <v>1603253</v>
      </c>
      <c r="D60" s="15">
        <v>6.2463400000000002E-9</v>
      </c>
      <c r="E60" s="15">
        <v>2.8983999999999998E-11</v>
      </c>
      <c r="F60" s="15">
        <v>3.1121199999999999E-7</v>
      </c>
      <c r="G60" s="15">
        <v>6.9272799999999998E-11</v>
      </c>
      <c r="H60" s="15">
        <v>5.51873E-10</v>
      </c>
      <c r="I60" s="15">
        <f t="shared" si="0"/>
        <v>4.0476283200000004E-9</v>
      </c>
      <c r="J60" s="15">
        <f t="shared" si="1"/>
        <v>5.7967999999999998E-15</v>
      </c>
      <c r="K60" s="15">
        <f t="shared" si="2"/>
        <v>3.1105639399999998E-7</v>
      </c>
      <c r="L60" s="15">
        <f t="shared" si="3"/>
        <v>1.91499931E-10</v>
      </c>
      <c r="M60" s="1">
        <f t="shared" si="4"/>
        <v>6.9272799999999998E-11</v>
      </c>
      <c r="N60" s="15">
        <f t="shared" si="5"/>
        <v>1.3012522481695073E-2</v>
      </c>
      <c r="O60" s="15">
        <f t="shared" si="6"/>
        <v>1.8635849035143126E-8</v>
      </c>
      <c r="P60" s="15">
        <f t="shared" si="7"/>
        <v>6.1564376972749195E-4</v>
      </c>
      <c r="Q60" s="1">
        <f t="shared" si="8"/>
        <v>2.2270173941513641E-4</v>
      </c>
      <c r="S60" s="16">
        <f t="shared" si="9"/>
        <v>26.483333326876163</v>
      </c>
      <c r="T60" s="17">
        <f t="shared" si="10"/>
        <v>26.483333326876163</v>
      </c>
      <c r="V60" s="15">
        <f t="shared" si="11"/>
        <v>0.15522787962013201</v>
      </c>
      <c r="W60" s="15">
        <f t="shared" si="12"/>
        <v>1.8550736082746205E-5</v>
      </c>
      <c r="X60" s="15">
        <f t="shared" si="13"/>
        <v>0.33999422580998906</v>
      </c>
      <c r="Y60" s="15">
        <f t="shared" si="14"/>
        <v>-7.4290487248879081E-3</v>
      </c>
    </row>
    <row r="61" spans="1:25" x14ac:dyDescent="0.35">
      <c r="A61">
        <v>60</v>
      </c>
      <c r="B61" s="2">
        <v>44641.485601851855</v>
      </c>
      <c r="C61">
        <v>1624730</v>
      </c>
      <c r="D61" s="1">
        <v>3.0127300000000002E-9</v>
      </c>
      <c r="E61" s="1">
        <v>3.2106600000000001E-11</v>
      </c>
      <c r="F61" s="1">
        <v>3.1246599999999999E-7</v>
      </c>
      <c r="G61" s="1">
        <v>4.19249E-11</v>
      </c>
      <c r="H61" s="1">
        <v>4.7159399999999995E-10</v>
      </c>
      <c r="I61" s="1">
        <f t="shared" si="0"/>
        <v>1.95224904E-9</v>
      </c>
      <c r="J61" s="1">
        <f t="shared" si="1"/>
        <v>6.4213200000000008E-15</v>
      </c>
      <c r="K61" s="1">
        <f t="shared" si="2"/>
        <v>3.1230976699999997E-7</v>
      </c>
      <c r="L61" s="1">
        <f t="shared" si="3"/>
        <v>1.6364311799999997E-10</v>
      </c>
      <c r="M61" s="1">
        <f t="shared" si="4"/>
        <v>4.19249E-11</v>
      </c>
      <c r="N61" s="1">
        <f t="shared" si="5"/>
        <v>6.2510021980836748E-3</v>
      </c>
      <c r="O61" s="1">
        <f t="shared" si="6"/>
        <v>2.0560740260166125E-8</v>
      </c>
      <c r="P61" s="1">
        <f t="shared" si="7"/>
        <v>5.2397694626053748E-4</v>
      </c>
      <c r="Q61" s="1">
        <f t="shared" si="8"/>
        <v>1.3424139886089443E-4</v>
      </c>
      <c r="S61" s="3">
        <f t="shared" si="9"/>
        <v>26.833333343267441</v>
      </c>
      <c r="T61" s="6">
        <f t="shared" si="10"/>
        <v>26.833333343267441</v>
      </c>
      <c r="V61" s="1">
        <f t="shared" si="11"/>
        <v>0.15859899659697019</v>
      </c>
      <c r="W61" s="1">
        <f t="shared" si="12"/>
        <v>1.8557595486194126E-5</v>
      </c>
      <c r="X61" s="1">
        <f t="shared" si="13"/>
        <v>0.34019365944462687</v>
      </c>
      <c r="Y61" s="1">
        <f t="shared" si="14"/>
        <v>-7.3665836727642257E-3</v>
      </c>
    </row>
    <row r="62" spans="1:25" x14ac:dyDescent="0.35">
      <c r="A62">
        <v>61</v>
      </c>
      <c r="B62" s="2">
        <v>44641.485856481479</v>
      </c>
      <c r="C62">
        <v>1646206</v>
      </c>
      <c r="D62" s="1">
        <v>1.59093E-9</v>
      </c>
      <c r="E62" s="1">
        <v>2.9577799999999999E-11</v>
      </c>
      <c r="F62" s="1">
        <v>3.3235300000000001E-7</v>
      </c>
      <c r="G62" s="1">
        <v>1.8597400000000001E-11</v>
      </c>
      <c r="H62" s="1">
        <v>4.3206399999999999E-10</v>
      </c>
      <c r="I62" s="1">
        <f t="shared" si="0"/>
        <v>1.03092264E-9</v>
      </c>
      <c r="J62" s="1">
        <f t="shared" si="1"/>
        <v>5.9155600000000002E-15</v>
      </c>
      <c r="K62" s="1">
        <f t="shared" si="2"/>
        <v>3.3218682350000003E-7</v>
      </c>
      <c r="L62" s="1">
        <f t="shared" si="3"/>
        <v>1.49926208E-10</v>
      </c>
      <c r="M62" s="1">
        <f t="shared" si="4"/>
        <v>1.8597400000000001E-11</v>
      </c>
      <c r="N62" s="1">
        <f t="shared" si="5"/>
        <v>3.1034423013470308E-3</v>
      </c>
      <c r="O62" s="1">
        <f t="shared" si="6"/>
        <v>1.7807930903677158E-8</v>
      </c>
      <c r="P62" s="1">
        <f t="shared" si="7"/>
        <v>4.5133099025524711E-4</v>
      </c>
      <c r="Q62" s="1">
        <f t="shared" si="8"/>
        <v>5.5984761237827966E-5</v>
      </c>
      <c r="S62" s="3">
        <f t="shared" si="9"/>
        <v>27.199999995529652</v>
      </c>
      <c r="T62" s="6">
        <f t="shared" si="10"/>
        <v>27.199999995529652</v>
      </c>
      <c r="V62" s="1">
        <f t="shared" si="11"/>
        <v>0.16031397802115965</v>
      </c>
      <c r="W62" s="1">
        <f t="shared" si="12"/>
        <v>1.8564629742297826E-5</v>
      </c>
      <c r="X62" s="1">
        <f t="shared" si="13"/>
        <v>0.34037246589263037</v>
      </c>
      <c r="Y62" s="1">
        <f t="shared" si="14"/>
        <v>-7.3317088781161789E-3</v>
      </c>
    </row>
    <row r="63" spans="1:25" x14ac:dyDescent="0.35">
      <c r="A63">
        <v>62</v>
      </c>
      <c r="B63" s="2">
        <v>44641.486192129632</v>
      </c>
      <c r="C63">
        <v>1675223</v>
      </c>
      <c r="D63" s="1">
        <v>7.0204899999999996E-10</v>
      </c>
      <c r="E63" s="1">
        <v>2.0476100000000001E-11</v>
      </c>
      <c r="F63" s="1">
        <v>3.5098700000000002E-7</v>
      </c>
      <c r="G63" s="1">
        <v>1.6748400000000001E-11</v>
      </c>
      <c r="H63" s="1">
        <v>3.6805599999999999E-10</v>
      </c>
      <c r="I63" s="1">
        <f t="shared" si="0"/>
        <v>4.5492775199999999E-10</v>
      </c>
      <c r="J63" s="1">
        <f t="shared" si="1"/>
        <v>4.0952200000000003E-15</v>
      </c>
      <c r="K63" s="1">
        <f t="shared" si="2"/>
        <v>3.5081150650000001E-7</v>
      </c>
      <c r="L63" s="1">
        <f t="shared" si="3"/>
        <v>1.27715432E-10</v>
      </c>
      <c r="M63" s="1">
        <f t="shared" si="4"/>
        <v>1.6748400000000001E-11</v>
      </c>
      <c r="N63" s="1">
        <f t="shared" si="5"/>
        <v>1.296786860096905E-3</v>
      </c>
      <c r="O63" s="1">
        <f t="shared" si="6"/>
        <v>1.1673562366461319E-8</v>
      </c>
      <c r="P63" s="1">
        <f t="shared" si="7"/>
        <v>3.6405713505295183E-4</v>
      </c>
      <c r="Q63" s="1">
        <f t="shared" si="8"/>
        <v>4.7741877588613246E-5</v>
      </c>
      <c r="S63" s="3">
        <f t="shared" si="9"/>
        <v>27.683333344757557</v>
      </c>
      <c r="T63" s="6">
        <f t="shared" si="10"/>
        <v>27.683333344757557</v>
      </c>
      <c r="V63" s="1">
        <f t="shared" si="11"/>
        <v>0.16137736677014516</v>
      </c>
      <c r="W63" s="1">
        <f t="shared" si="12"/>
        <v>1.8571754436739073E-5</v>
      </c>
      <c r="X63" s="1">
        <f t="shared" si="13"/>
        <v>0.34056951802939328</v>
      </c>
      <c r="Y63" s="1">
        <f t="shared" si="14"/>
        <v>-7.3066416062421103E-3</v>
      </c>
    </row>
    <row r="64" spans="1:25" x14ac:dyDescent="0.35">
      <c r="A64">
        <v>63</v>
      </c>
      <c r="B64" s="2">
        <v>44641.486516203702</v>
      </c>
      <c r="C64">
        <v>1703330</v>
      </c>
      <c r="D64" s="1">
        <v>3.7537799999999998E-10</v>
      </c>
      <c r="E64" s="1">
        <v>4.2692799999999998E-11</v>
      </c>
      <c r="F64" s="1">
        <v>2.4277E-7</v>
      </c>
      <c r="G64" s="1">
        <v>1.7522400000000001E-11</v>
      </c>
      <c r="H64" s="1">
        <v>5.9793599999999997E-10</v>
      </c>
      <c r="I64" s="1">
        <f t="shared" si="0"/>
        <v>2.4324494399999999E-10</v>
      </c>
      <c r="J64" s="1">
        <f t="shared" si="1"/>
        <v>8.5385599999999997E-15</v>
      </c>
      <c r="K64" s="1">
        <f t="shared" si="2"/>
        <v>2.4264861499999997E-7</v>
      </c>
      <c r="L64" s="1">
        <f t="shared" si="3"/>
        <v>2.0748379199999996E-10</v>
      </c>
      <c r="M64" s="1">
        <f t="shared" si="4"/>
        <v>1.7522400000000001E-11</v>
      </c>
      <c r="N64" s="1">
        <f t="shared" si="5"/>
        <v>1.0024575825417343E-3</v>
      </c>
      <c r="O64" s="1">
        <f t="shared" si="6"/>
        <v>3.5188991290966159E-8</v>
      </c>
      <c r="P64" s="1">
        <f t="shared" si="7"/>
        <v>8.5507923463729637E-4</v>
      </c>
      <c r="Q64" s="1">
        <f t="shared" si="8"/>
        <v>7.2213064146275891E-5</v>
      </c>
      <c r="S64" s="3">
        <f t="shared" si="9"/>
        <v>28.150000005960464</v>
      </c>
      <c r="T64" s="6">
        <f t="shared" si="10"/>
        <v>28.150000005960464</v>
      </c>
      <c r="V64" s="1">
        <f t="shared" si="11"/>
        <v>0.16191385713381293</v>
      </c>
      <c r="W64" s="1">
        <f t="shared" si="12"/>
        <v>1.8582689032464449E-5</v>
      </c>
      <c r="X64" s="1">
        <f t="shared" si="13"/>
        <v>0.34085398317899046</v>
      </c>
      <c r="Y64" s="1">
        <f t="shared" si="14"/>
        <v>-7.2786521201650056E-3</v>
      </c>
    </row>
    <row r="65" spans="1:25" x14ac:dyDescent="0.35">
      <c r="A65">
        <v>64</v>
      </c>
      <c r="B65" s="2">
        <v>44641.486840277779</v>
      </c>
      <c r="C65">
        <v>1731436</v>
      </c>
      <c r="D65" s="1">
        <v>1.6500100000000001E-10</v>
      </c>
      <c r="E65" s="1">
        <v>2.3793199999999998E-11</v>
      </c>
      <c r="F65" s="1">
        <v>8.1610199999999998E-8</v>
      </c>
      <c r="G65" s="1">
        <v>-1.5264900000000001E-12</v>
      </c>
      <c r="H65" s="1">
        <v>6.7777100000000004E-10</v>
      </c>
      <c r="I65" s="1">
        <f t="shared" si="0"/>
        <v>1.06920648E-10</v>
      </c>
      <c r="J65" s="1">
        <f t="shared" si="1"/>
        <v>4.7586399999999996E-15</v>
      </c>
      <c r="K65" s="1">
        <f t="shared" si="2"/>
        <v>8.1569394900000003E-8</v>
      </c>
      <c r="L65" s="1">
        <f t="shared" si="3"/>
        <v>2.35186537E-10</v>
      </c>
      <c r="M65" s="1">
        <f t="shared" si="4"/>
        <v>-1.5264900000000001E-12</v>
      </c>
      <c r="N65" s="1">
        <f t="shared" si="5"/>
        <v>1.310793688381278E-3</v>
      </c>
      <c r="O65" s="1">
        <f t="shared" si="6"/>
        <v>5.833854726805138E-8</v>
      </c>
      <c r="P65" s="1">
        <f t="shared" si="7"/>
        <v>2.8832693596455745E-3</v>
      </c>
      <c r="Q65" s="1">
        <f t="shared" si="8"/>
        <v>-1.8714004215323658E-5</v>
      </c>
      <c r="S65" s="3">
        <f t="shared" si="9"/>
        <v>28.616666667163372</v>
      </c>
      <c r="T65" s="6">
        <f t="shared" si="10"/>
        <v>28.616666667163372</v>
      </c>
      <c r="V65" s="1">
        <f t="shared" si="11"/>
        <v>0.16245361575737544</v>
      </c>
      <c r="W65" s="1">
        <f t="shared" si="12"/>
        <v>1.860451212453938E-5</v>
      </c>
      <c r="X65" s="1">
        <f t="shared" si="13"/>
        <v>0.34172626450744376</v>
      </c>
      <c r="Y65" s="1">
        <f t="shared" si="14"/>
        <v>-7.2661690063272697E-3</v>
      </c>
    </row>
    <row r="66" spans="1:25" x14ac:dyDescent="0.35">
      <c r="A66">
        <v>65</v>
      </c>
      <c r="B66" s="2">
        <v>44641.487164351849</v>
      </c>
      <c r="C66">
        <v>1759543</v>
      </c>
      <c r="D66" s="1">
        <v>8.5473099999999996E-11</v>
      </c>
      <c r="E66" s="1">
        <v>3.5259899999999997E-11</v>
      </c>
      <c r="F66" s="1">
        <v>2.86324E-8</v>
      </c>
      <c r="G66" s="1">
        <v>-3.5044900000000001E-12</v>
      </c>
      <c r="H66" s="1">
        <v>6.6444900000000001E-10</v>
      </c>
      <c r="I66" s="1">
        <f t="shared" si="0"/>
        <v>5.5386568799999999E-11</v>
      </c>
      <c r="J66" s="1">
        <f t="shared" si="1"/>
        <v>7.0519799999999999E-15</v>
      </c>
      <c r="K66" s="1">
        <f t="shared" si="2"/>
        <v>2.8618083799999999E-8</v>
      </c>
      <c r="L66" s="1">
        <f t="shared" si="3"/>
        <v>2.3056380299999998E-10</v>
      </c>
      <c r="M66" s="1">
        <f t="shared" si="4"/>
        <v>-3.5044900000000001E-12</v>
      </c>
      <c r="N66" s="1">
        <f t="shared" si="5"/>
        <v>1.9353695791470148E-3</v>
      </c>
      <c r="O66" s="1">
        <f t="shared" si="6"/>
        <v>2.4641691768335658E-7</v>
      </c>
      <c r="P66" s="1">
        <f t="shared" si="7"/>
        <v>8.0565772541346739E-3</v>
      </c>
      <c r="Q66" s="1">
        <f t="shared" si="8"/>
        <v>-1.2245718562051315E-4</v>
      </c>
      <c r="S66" s="3">
        <f t="shared" si="9"/>
        <v>29.08333332836628</v>
      </c>
      <c r="T66" s="6">
        <f t="shared" si="10"/>
        <v>29.08333332836628</v>
      </c>
      <c r="V66" s="1">
        <f t="shared" si="11"/>
        <v>0.1632110538442639</v>
      </c>
      <c r="W66" s="1">
        <f t="shared" si="12"/>
        <v>1.8675621732195488E-5</v>
      </c>
      <c r="X66" s="1">
        <f t="shared" si="13"/>
        <v>0.34427889535410616</v>
      </c>
      <c r="Y66" s="1">
        <f t="shared" si="14"/>
        <v>-7.2991089502366354E-3</v>
      </c>
    </row>
    <row r="67" spans="1:25" x14ac:dyDescent="0.35">
      <c r="A67">
        <v>66</v>
      </c>
      <c r="B67" s="2">
        <v>44641.487500000003</v>
      </c>
      <c r="C67">
        <v>1788670</v>
      </c>
      <c r="D67" s="1">
        <v>6.0791100000000006E-11</v>
      </c>
      <c r="E67" s="1">
        <v>4.28053E-11</v>
      </c>
      <c r="F67" s="1">
        <v>1.3022000000000001E-8</v>
      </c>
      <c r="G67" s="1">
        <v>1.55122E-11</v>
      </c>
      <c r="H67" s="1">
        <v>6.13524E-10</v>
      </c>
      <c r="I67" s="1">
        <f t="shared" ref="I67:I130" si="15">0.648*D67</f>
        <v>3.9392632800000007E-11</v>
      </c>
      <c r="J67" s="1">
        <f t="shared" ref="J67:J130" si="16">0.0002*E67</f>
        <v>8.5610600000000003E-15</v>
      </c>
      <c r="K67" s="1">
        <f t="shared" ref="K67:K130" si="17">F67-(0.0005*F67)</f>
        <v>1.3015489000000001E-8</v>
      </c>
      <c r="L67" s="1">
        <f t="shared" ref="L67:L130" si="18">H67-(0.653*H67)</f>
        <v>2.1289282799999998E-10</v>
      </c>
      <c r="M67" s="1">
        <f t="shared" ref="M67:M130" si="19">G67</f>
        <v>1.55122E-11</v>
      </c>
      <c r="N67" s="1">
        <f t="shared" ref="N67:N130" si="20">I67/K67</f>
        <v>3.0265964498145249E-3</v>
      </c>
      <c r="O67" s="1">
        <f t="shared" ref="O67:O130" si="21">J67/K67</f>
        <v>6.5775938191795937E-7</v>
      </c>
      <c r="P67" s="1">
        <f t="shared" ref="P67:P130" si="22">L67/K67</f>
        <v>1.6356882787884493E-2</v>
      </c>
      <c r="Q67" s="1">
        <f t="shared" ref="Q67:Q130" si="23">M67/K67</f>
        <v>1.1918261388411914E-3</v>
      </c>
      <c r="S67" s="3">
        <f t="shared" ref="S67:S130" si="24">B67*86400/60-$U$1</f>
        <v>29.566666677594185</v>
      </c>
      <c r="T67" s="6">
        <f t="shared" ref="T67:T130" si="25">S67</f>
        <v>29.566666677594185</v>
      </c>
      <c r="V67" s="1">
        <f t="shared" si="11"/>
        <v>0.16441019567403045</v>
      </c>
      <c r="W67" s="1">
        <f t="shared" si="12"/>
        <v>1.8894131011784889E-5</v>
      </c>
      <c r="X67" s="1">
        <f t="shared" si="13"/>
        <v>0.35017881505828152</v>
      </c>
      <c r="Y67" s="1">
        <f t="shared" si="14"/>
        <v>-7.0406781113763906E-3</v>
      </c>
    </row>
    <row r="68" spans="1:25" x14ac:dyDescent="0.35">
      <c r="A68">
        <v>67</v>
      </c>
      <c r="B68" s="2">
        <v>44641.487835648149</v>
      </c>
      <c r="C68">
        <v>1817277</v>
      </c>
      <c r="D68" s="1">
        <v>4.0516600000000001E-11</v>
      </c>
      <c r="E68" s="1">
        <v>2.4745399999999999E-11</v>
      </c>
      <c r="F68" s="1">
        <v>8.2926299999999997E-9</v>
      </c>
      <c r="G68" s="1">
        <v>1.0524200000000001E-11</v>
      </c>
      <c r="H68" s="1">
        <v>5.5760100000000003E-10</v>
      </c>
      <c r="I68" s="1">
        <f t="shared" si="15"/>
        <v>2.6254756800000002E-11</v>
      </c>
      <c r="J68" s="1">
        <f t="shared" si="16"/>
        <v>4.9490800000000003E-15</v>
      </c>
      <c r="K68" s="1">
        <f t="shared" si="17"/>
        <v>8.2884836849999993E-9</v>
      </c>
      <c r="L68" s="1">
        <f t="shared" si="18"/>
        <v>1.9348754699999998E-10</v>
      </c>
      <c r="M68" s="1">
        <f t="shared" si="19"/>
        <v>1.0524200000000001E-11</v>
      </c>
      <c r="N68" s="1">
        <f t="shared" si="20"/>
        <v>3.1676188067443854E-3</v>
      </c>
      <c r="O68" s="1">
        <f t="shared" si="21"/>
        <v>5.9710318413928332E-7</v>
      </c>
      <c r="P68" s="1">
        <f t="shared" si="22"/>
        <v>2.3344142831596828E-2</v>
      </c>
      <c r="Q68" s="1">
        <f t="shared" si="23"/>
        <v>1.2697376745816689E-3</v>
      </c>
      <c r="S68" s="3">
        <f t="shared" si="24"/>
        <v>30.050000004470348</v>
      </c>
      <c r="T68" s="6">
        <f t="shared" si="25"/>
        <v>30.050000004470348</v>
      </c>
      <c r="V68" s="1">
        <f t="shared" ref="V68:V131" si="26">(N68+N67)/2*($S68-$S67)+V67</f>
        <v>0.1659071310077003</v>
      </c>
      <c r="W68" s="1">
        <f t="shared" ref="W68:W131" si="27">(O68+O67)/2*($S68-$S67)+W67</f>
        <v>1.9197389461197293E-5</v>
      </c>
      <c r="X68" s="1">
        <f t="shared" ref="X68:X131" si="28">(P68+P67)/2*($S68-$S67)+X67</f>
        <v>0.35977322945481138</v>
      </c>
      <c r="Y68" s="1">
        <f t="shared" ref="Y68:Y131" si="29">(Q68+Q67)/2*($S68-$S67)+Y67</f>
        <v>-6.4458001977465672E-3</v>
      </c>
    </row>
    <row r="69" spans="1:25" x14ac:dyDescent="0.35">
      <c r="A69">
        <v>68</v>
      </c>
      <c r="B69" s="2">
        <v>44641.488159722219</v>
      </c>
      <c r="C69">
        <v>1845885</v>
      </c>
      <c r="D69" s="1">
        <v>4.7375099999999998E-11</v>
      </c>
      <c r="E69" s="1">
        <v>2.7294699999999999E-11</v>
      </c>
      <c r="F69" s="1">
        <v>6.64583E-9</v>
      </c>
      <c r="G69" s="1">
        <v>6.9982300000000002E-12</v>
      </c>
      <c r="H69" s="1">
        <v>5.1103099999999995E-10</v>
      </c>
      <c r="I69" s="1">
        <f t="shared" si="15"/>
        <v>3.0699064799999998E-11</v>
      </c>
      <c r="J69" s="1">
        <f t="shared" si="16"/>
        <v>5.4589400000000003E-15</v>
      </c>
      <c r="K69" s="1">
        <f t="shared" si="17"/>
        <v>6.6425070849999998E-9</v>
      </c>
      <c r="L69" s="1">
        <f t="shared" si="18"/>
        <v>1.7732775699999996E-10</v>
      </c>
      <c r="M69" s="1">
        <f t="shared" si="19"/>
        <v>6.9982300000000002E-12</v>
      </c>
      <c r="N69" s="1">
        <f t="shared" si="20"/>
        <v>4.6216081378857871E-3</v>
      </c>
      <c r="O69" s="1">
        <f t="shared" si="21"/>
        <v>8.2181922128879458E-7</v>
      </c>
      <c r="P69" s="1">
        <f t="shared" si="22"/>
        <v>2.6695907844861557E-2</v>
      </c>
      <c r="Q69" s="1">
        <f t="shared" si="23"/>
        <v>1.0535525081792217E-3</v>
      </c>
      <c r="S69" s="3">
        <f t="shared" si="24"/>
        <v>30.516666665673256</v>
      </c>
      <c r="T69" s="6">
        <f t="shared" si="25"/>
        <v>30.516666665673256</v>
      </c>
      <c r="V69" s="1">
        <f t="shared" si="26"/>
        <v>0.16772461727350144</v>
      </c>
      <c r="W69" s="1">
        <f t="shared" si="27"/>
        <v>1.9528471351920853E-5</v>
      </c>
      <c r="X69" s="1">
        <f t="shared" si="28"/>
        <v>0.37144924114261496</v>
      </c>
      <c r="Y69" s="1">
        <f t="shared" si="29"/>
        <v>-5.903699161449308E-3</v>
      </c>
    </row>
    <row r="70" spans="1:25" x14ac:dyDescent="0.35">
      <c r="A70">
        <v>69</v>
      </c>
      <c r="B70" s="2">
        <v>44641.488530092596</v>
      </c>
      <c r="C70">
        <v>1877612</v>
      </c>
      <c r="D70" s="1">
        <v>3.7990400000000001E-11</v>
      </c>
      <c r="E70" s="1">
        <v>3.4758199999999999E-11</v>
      </c>
      <c r="F70" s="1">
        <v>6.14211E-9</v>
      </c>
      <c r="G70" s="1">
        <v>2.7874699999999999E-11</v>
      </c>
      <c r="H70" s="1">
        <v>4.8810999999999998E-10</v>
      </c>
      <c r="I70" s="1">
        <f t="shared" si="15"/>
        <v>2.4617779200000002E-11</v>
      </c>
      <c r="J70" s="1">
        <f t="shared" si="16"/>
        <v>6.9516400000000003E-15</v>
      </c>
      <c r="K70" s="1">
        <f t="shared" si="17"/>
        <v>6.1390389449999997E-9</v>
      </c>
      <c r="L70" s="1">
        <f t="shared" si="18"/>
        <v>1.6937416999999997E-10</v>
      </c>
      <c r="M70" s="1">
        <f t="shared" si="19"/>
        <v>2.7874699999999999E-11</v>
      </c>
      <c r="N70" s="1">
        <f t="shared" si="20"/>
        <v>4.010037958799755E-3</v>
      </c>
      <c r="O70" s="1">
        <f t="shared" si="21"/>
        <v>1.1323661671281353E-6</v>
      </c>
      <c r="P70" s="1">
        <f t="shared" si="22"/>
        <v>2.7589688144583024E-2</v>
      </c>
      <c r="Q70" s="1">
        <f t="shared" si="23"/>
        <v>4.540564125709419E-3</v>
      </c>
      <c r="S70" s="3">
        <f t="shared" si="24"/>
        <v>31.050000011920929</v>
      </c>
      <c r="T70" s="6">
        <f t="shared" si="25"/>
        <v>31.050000011920929</v>
      </c>
      <c r="V70" s="1">
        <f t="shared" si="26"/>
        <v>0.17002638962168692</v>
      </c>
      <c r="W70" s="1">
        <f t="shared" si="27"/>
        <v>2.0049587468117207E-5</v>
      </c>
      <c r="X70" s="1">
        <f t="shared" si="28"/>
        <v>0.38592540042366485</v>
      </c>
      <c r="Y70" s="1">
        <f t="shared" si="29"/>
        <v>-4.4119346896235086E-3</v>
      </c>
    </row>
    <row r="71" spans="1:25" x14ac:dyDescent="0.35">
      <c r="A71">
        <v>70</v>
      </c>
      <c r="B71" s="2">
        <v>44641.488888888889</v>
      </c>
      <c r="C71">
        <v>1908320</v>
      </c>
      <c r="D71" s="1">
        <v>3.4475100000000002E-11</v>
      </c>
      <c r="E71" s="1">
        <v>3.6304200000000001E-11</v>
      </c>
      <c r="F71" s="1">
        <v>5.9331699999999997E-9</v>
      </c>
      <c r="G71" s="1">
        <v>-1.52542E-11</v>
      </c>
      <c r="H71" s="1">
        <v>4.7005099999999995E-10</v>
      </c>
      <c r="I71" s="1">
        <f t="shared" si="15"/>
        <v>2.2339864800000003E-11</v>
      </c>
      <c r="J71" s="1">
        <f t="shared" si="16"/>
        <v>7.2608400000000007E-15</v>
      </c>
      <c r="K71" s="1">
        <f t="shared" si="17"/>
        <v>5.9302034150000001E-9</v>
      </c>
      <c r="L71" s="1">
        <f t="shared" si="18"/>
        <v>1.6310769699999998E-10</v>
      </c>
      <c r="M71" s="1">
        <f t="shared" si="19"/>
        <v>-1.52542E-11</v>
      </c>
      <c r="N71" s="1">
        <f t="shared" si="20"/>
        <v>3.7671329694177113E-3</v>
      </c>
      <c r="O71" s="1">
        <f t="shared" si="21"/>
        <v>1.2243829582024549E-6</v>
      </c>
      <c r="P71" s="1">
        <f t="shared" si="22"/>
        <v>2.7504570347019027E-2</v>
      </c>
      <c r="Q71" s="1">
        <f t="shared" si="23"/>
        <v>-2.5722895038331499E-3</v>
      </c>
      <c r="S71" s="3">
        <f t="shared" si="24"/>
        <v>31.566666670143604</v>
      </c>
      <c r="T71" s="6">
        <f t="shared" si="25"/>
        <v>31.566666670143604</v>
      </c>
      <c r="V71" s="1">
        <f t="shared" si="26"/>
        <v>0.17203549207864124</v>
      </c>
      <c r="W71" s="1">
        <f t="shared" si="27"/>
        <v>2.065841431554409E-5</v>
      </c>
      <c r="X71" s="1">
        <f t="shared" si="28"/>
        <v>0.400158083634721</v>
      </c>
      <c r="Y71" s="1">
        <f t="shared" si="29"/>
        <v>-3.9034637539488528E-3</v>
      </c>
    </row>
    <row r="72" spans="1:25" x14ac:dyDescent="0.35">
      <c r="A72">
        <v>71</v>
      </c>
      <c r="B72" s="2">
        <v>44641.489247685182</v>
      </c>
      <c r="C72">
        <v>1939026</v>
      </c>
      <c r="D72" s="1">
        <v>3.7001400000000002E-11</v>
      </c>
      <c r="E72" s="1">
        <v>2.2472599999999999E-11</v>
      </c>
      <c r="F72" s="1">
        <v>5.8422700000000003E-9</v>
      </c>
      <c r="G72" s="1">
        <v>1.8522200000000001E-11</v>
      </c>
      <c r="H72" s="1">
        <v>4.30944E-10</v>
      </c>
      <c r="I72" s="1">
        <f t="shared" si="15"/>
        <v>2.3976907200000002E-11</v>
      </c>
      <c r="J72" s="1">
        <f t="shared" si="16"/>
        <v>4.4945200000000003E-15</v>
      </c>
      <c r="K72" s="1">
        <f t="shared" si="17"/>
        <v>5.8393488650000003E-9</v>
      </c>
      <c r="L72" s="1">
        <f t="shared" si="18"/>
        <v>1.4953756799999997E-10</v>
      </c>
      <c r="M72" s="1">
        <f t="shared" si="19"/>
        <v>1.8522200000000001E-11</v>
      </c>
      <c r="N72" s="1">
        <f t="shared" si="20"/>
        <v>4.1060926062686963E-3</v>
      </c>
      <c r="O72" s="1">
        <f t="shared" si="21"/>
        <v>7.6969540678402331E-7</v>
      </c>
      <c r="P72" s="1">
        <f t="shared" si="22"/>
        <v>2.5608603194835829E-2</v>
      </c>
      <c r="Q72" s="1">
        <f t="shared" si="23"/>
        <v>3.1719632493647904E-3</v>
      </c>
      <c r="S72" s="3">
        <f t="shared" si="24"/>
        <v>32.08333332836628</v>
      </c>
      <c r="T72" s="6">
        <f t="shared" si="25"/>
        <v>32.08333332836628</v>
      </c>
      <c r="V72" s="1">
        <f t="shared" si="26"/>
        <v>0.17406940865245285</v>
      </c>
      <c r="W72" s="1">
        <f t="shared" si="27"/>
        <v>2.1173551218079941E-5</v>
      </c>
      <c r="X72" s="1">
        <f t="shared" si="28"/>
        <v>0.41387898657545658</v>
      </c>
      <c r="Y72" s="1">
        <f t="shared" si="29"/>
        <v>-3.7485480388849989E-3</v>
      </c>
    </row>
    <row r="73" spans="1:25" x14ac:dyDescent="0.35">
      <c r="A73">
        <v>72</v>
      </c>
      <c r="B73" s="2">
        <v>44641.489594907405</v>
      </c>
      <c r="C73">
        <v>1969733</v>
      </c>
      <c r="D73" s="1">
        <v>1.7253699999999999E-11</v>
      </c>
      <c r="E73" s="1">
        <v>4.5958700000000001E-11</v>
      </c>
      <c r="F73" s="1">
        <v>5.7581300000000003E-9</v>
      </c>
      <c r="G73" s="1">
        <v>8.5032299999999999E-12</v>
      </c>
      <c r="H73" s="1">
        <v>4.31143E-10</v>
      </c>
      <c r="I73" s="1">
        <f t="shared" si="15"/>
        <v>1.1180397599999999E-11</v>
      </c>
      <c r="J73" s="1">
        <f t="shared" si="16"/>
        <v>9.1917400000000005E-15</v>
      </c>
      <c r="K73" s="1">
        <f t="shared" si="17"/>
        <v>5.7552509350000001E-9</v>
      </c>
      <c r="L73" s="1">
        <f t="shared" si="18"/>
        <v>1.49606621E-10</v>
      </c>
      <c r="M73" s="1">
        <f t="shared" si="19"/>
        <v>8.5032299999999999E-12</v>
      </c>
      <c r="N73" s="1">
        <f t="shared" si="20"/>
        <v>1.9426429405549454E-3</v>
      </c>
      <c r="O73" s="1">
        <f t="shared" si="21"/>
        <v>1.5971049922604288E-6</v>
      </c>
      <c r="P73" s="1">
        <f t="shared" si="22"/>
        <v>2.5994804169212127E-2</v>
      </c>
      <c r="Q73" s="1">
        <f t="shared" si="23"/>
        <v>1.4774733710199205E-3</v>
      </c>
      <c r="S73" s="3">
        <f t="shared" si="24"/>
        <v>32.58333333581686</v>
      </c>
      <c r="T73" s="6">
        <f t="shared" si="25"/>
        <v>32.58333333581686</v>
      </c>
      <c r="V73" s="1">
        <f t="shared" si="26"/>
        <v>0.17558159256169206</v>
      </c>
      <c r="W73" s="1">
        <f t="shared" si="27"/>
        <v>2.1765251326658072E-5</v>
      </c>
      <c r="X73" s="1">
        <f t="shared" si="28"/>
        <v>0.42677983860870622</v>
      </c>
      <c r="Y73" s="1">
        <f t="shared" si="29"/>
        <v>-2.5861888664683204E-3</v>
      </c>
    </row>
    <row r="74" spans="1:25" x14ac:dyDescent="0.35">
      <c r="A74">
        <v>73</v>
      </c>
      <c r="B74" s="2">
        <v>44641.489953703705</v>
      </c>
      <c r="C74">
        <v>2000440</v>
      </c>
      <c r="D74" s="1">
        <v>4.11831E-11</v>
      </c>
      <c r="E74" s="1">
        <v>5.1906999999999998E-11</v>
      </c>
      <c r="F74" s="1">
        <v>5.7068199999999999E-9</v>
      </c>
      <c r="G74" s="1">
        <v>-5.1062399999999999E-12</v>
      </c>
      <c r="H74" s="1">
        <v>4.1933400000000002E-10</v>
      </c>
      <c r="I74" s="1">
        <f t="shared" si="15"/>
        <v>2.6686648800000001E-11</v>
      </c>
      <c r="J74" s="1">
        <f t="shared" si="16"/>
        <v>1.0381399999999999E-14</v>
      </c>
      <c r="K74" s="1">
        <f t="shared" si="17"/>
        <v>5.7039665899999996E-9</v>
      </c>
      <c r="L74" s="1">
        <f t="shared" si="18"/>
        <v>1.4550889800000002E-10</v>
      </c>
      <c r="M74" s="1">
        <f t="shared" si="19"/>
        <v>-5.1062399999999999E-12</v>
      </c>
      <c r="N74" s="1">
        <f t="shared" si="20"/>
        <v>4.6786123969916179E-3</v>
      </c>
      <c r="O74" s="1">
        <f t="shared" si="21"/>
        <v>1.8200316983273214E-6</v>
      </c>
      <c r="P74" s="1">
        <f t="shared" si="22"/>
        <v>2.5510124525466416E-2</v>
      </c>
      <c r="Q74" s="1">
        <f t="shared" si="23"/>
        <v>-8.9520860955814266E-4</v>
      </c>
      <c r="S74" s="3">
        <f t="shared" si="24"/>
        <v>33.100000001490116</v>
      </c>
      <c r="T74" s="6">
        <f t="shared" si="25"/>
        <v>33.100000001490116</v>
      </c>
      <c r="V74" s="1">
        <f t="shared" si="26"/>
        <v>0.17729208352060277</v>
      </c>
      <c r="W74" s="1">
        <f t="shared" si="27"/>
        <v>2.2648011636695931E-5</v>
      </c>
      <c r="X74" s="1">
        <f t="shared" si="28"/>
        <v>0.44008527849591539</v>
      </c>
      <c r="Y74" s="1">
        <f t="shared" si="29"/>
        <v>-2.4357704700465753E-3</v>
      </c>
    </row>
    <row r="75" spans="1:25" x14ac:dyDescent="0.35">
      <c r="A75">
        <v>74</v>
      </c>
      <c r="B75" s="2">
        <v>44641.490312499998</v>
      </c>
      <c r="C75">
        <v>2031147</v>
      </c>
      <c r="D75" s="1">
        <v>2.6294400000000001E-11</v>
      </c>
      <c r="E75" s="1">
        <v>4.4607200000000001E-11</v>
      </c>
      <c r="F75" s="1">
        <v>5.6603100000000003E-9</v>
      </c>
      <c r="G75" s="1">
        <v>-1.5727199999999999E-11</v>
      </c>
      <c r="H75" s="1">
        <v>4.0401499999999997E-10</v>
      </c>
      <c r="I75" s="1">
        <f t="shared" si="15"/>
        <v>1.7038771200000002E-11</v>
      </c>
      <c r="J75" s="1">
        <f t="shared" si="16"/>
        <v>8.9214400000000009E-15</v>
      </c>
      <c r="K75" s="1">
        <f t="shared" si="17"/>
        <v>5.6574798450000006E-9</v>
      </c>
      <c r="L75" s="1">
        <f t="shared" si="18"/>
        <v>1.4019320499999997E-10</v>
      </c>
      <c r="M75" s="1">
        <f t="shared" si="19"/>
        <v>-1.5727199999999999E-11</v>
      </c>
      <c r="N75" s="1">
        <f t="shared" si="20"/>
        <v>3.0117245959008802E-3</v>
      </c>
      <c r="O75" s="1">
        <f t="shared" si="21"/>
        <v>1.5769282868739942E-6</v>
      </c>
      <c r="P75" s="1">
        <f t="shared" si="22"/>
        <v>2.4780151028536267E-2</v>
      </c>
      <c r="Q75" s="1">
        <f t="shared" si="23"/>
        <v>-2.7798950117161217E-3</v>
      </c>
      <c r="S75" s="3">
        <f t="shared" si="24"/>
        <v>33.616666667163372</v>
      </c>
      <c r="T75" s="6">
        <f t="shared" si="25"/>
        <v>33.616666667163372</v>
      </c>
      <c r="V75" s="1">
        <f t="shared" si="26"/>
        <v>0.17927875390661349</v>
      </c>
      <c r="W75" s="1">
        <f t="shared" si="27"/>
        <v>2.352555963118565E-5</v>
      </c>
      <c r="X75" s="1">
        <f t="shared" si="28"/>
        <v>0.45307693298905327</v>
      </c>
      <c r="Y75" s="1">
        <f t="shared" si="29"/>
        <v>-3.3851722370503165E-3</v>
      </c>
    </row>
    <row r="76" spans="1:25" x14ac:dyDescent="0.35">
      <c r="A76">
        <v>75</v>
      </c>
      <c r="B76" s="2">
        <v>44641.490659722222</v>
      </c>
      <c r="C76">
        <v>2061854</v>
      </c>
      <c r="D76" s="1">
        <v>2.5402200000000001E-11</v>
      </c>
      <c r="E76" s="1">
        <v>3.8044699999999998E-11</v>
      </c>
      <c r="F76" s="1">
        <v>5.6412799999999998E-9</v>
      </c>
      <c r="G76" s="1">
        <v>-4.3644899999999997E-12</v>
      </c>
      <c r="H76" s="1">
        <v>3.8239199999999998E-10</v>
      </c>
      <c r="I76" s="1">
        <f t="shared" si="15"/>
        <v>1.64606256E-11</v>
      </c>
      <c r="J76" s="1">
        <f t="shared" si="16"/>
        <v>7.6089400000000001E-15</v>
      </c>
      <c r="K76" s="1">
        <f t="shared" si="17"/>
        <v>5.6384593599999996E-9</v>
      </c>
      <c r="L76" s="1">
        <f t="shared" si="18"/>
        <v>1.32690024E-10</v>
      </c>
      <c r="M76" s="1">
        <f t="shared" si="19"/>
        <v>-4.3644899999999997E-12</v>
      </c>
      <c r="N76" s="1">
        <f t="shared" si="20"/>
        <v>2.919348096533944E-3</v>
      </c>
      <c r="O76" s="1">
        <f t="shared" si="21"/>
        <v>1.3494714627153047E-6</v>
      </c>
      <c r="P76" s="1">
        <f t="shared" si="22"/>
        <v>2.353302835546198E-2</v>
      </c>
      <c r="Q76" s="1">
        <f t="shared" si="23"/>
        <v>-7.740571885579752E-4</v>
      </c>
      <c r="S76" s="3">
        <f t="shared" si="24"/>
        <v>34.116666667163372</v>
      </c>
      <c r="T76" s="6">
        <f t="shared" si="25"/>
        <v>34.116666667163372</v>
      </c>
      <c r="V76" s="1">
        <f t="shared" si="26"/>
        <v>0.18076152207972221</v>
      </c>
      <c r="W76" s="1">
        <f t="shared" si="27"/>
        <v>2.4257159568582975E-5</v>
      </c>
      <c r="X76" s="1">
        <f t="shared" si="28"/>
        <v>0.46515522783505281</v>
      </c>
      <c r="Y76" s="1">
        <f t="shared" si="29"/>
        <v>-4.2736602871188412E-3</v>
      </c>
    </row>
    <row r="77" spans="1:25" x14ac:dyDescent="0.35">
      <c r="A77">
        <v>76</v>
      </c>
      <c r="B77" s="2">
        <v>44641.491018518522</v>
      </c>
      <c r="C77">
        <v>2092561</v>
      </c>
      <c r="D77" s="1">
        <v>3.9194400000000003E-11</v>
      </c>
      <c r="E77" s="1">
        <v>4.92451E-11</v>
      </c>
      <c r="F77" s="1">
        <v>5.6077299999999996E-9</v>
      </c>
      <c r="G77" s="1">
        <v>-3.3217399999999999E-12</v>
      </c>
      <c r="H77" s="1">
        <v>3.7995000000000002E-10</v>
      </c>
      <c r="I77" s="1">
        <f t="shared" si="15"/>
        <v>2.5397971200000003E-11</v>
      </c>
      <c r="J77" s="1">
        <f t="shared" si="16"/>
        <v>9.84902E-15</v>
      </c>
      <c r="K77" s="1">
        <f t="shared" si="17"/>
        <v>5.6049261349999994E-9</v>
      </c>
      <c r="L77" s="1">
        <f t="shared" si="18"/>
        <v>1.3184265E-10</v>
      </c>
      <c r="M77" s="1">
        <f t="shared" si="19"/>
        <v>-3.3217399999999999E-12</v>
      </c>
      <c r="N77" s="1">
        <f t="shared" si="20"/>
        <v>4.5313659071084273E-3</v>
      </c>
      <c r="O77" s="1">
        <f t="shared" si="21"/>
        <v>1.7572078137654175E-6</v>
      </c>
      <c r="P77" s="1">
        <f t="shared" si="22"/>
        <v>2.3522638269344476E-2</v>
      </c>
      <c r="Q77" s="1">
        <f t="shared" si="23"/>
        <v>-5.9264652557281211E-4</v>
      </c>
      <c r="S77" s="3">
        <f t="shared" si="24"/>
        <v>34.633333347737789</v>
      </c>
      <c r="T77" s="6">
        <f t="shared" si="25"/>
        <v>34.633333347737789</v>
      </c>
      <c r="V77" s="1">
        <f t="shared" si="26"/>
        <v>0.18268628991580782</v>
      </c>
      <c r="W77" s="1">
        <f t="shared" si="27"/>
        <v>2.5059718403277288E-5</v>
      </c>
      <c r="X77" s="1">
        <f t="shared" si="28"/>
        <v>0.4773112753736804</v>
      </c>
      <c r="Y77" s="1">
        <f t="shared" si="29"/>
        <v>-4.6267254227731818E-3</v>
      </c>
    </row>
    <row r="78" spans="1:25" x14ac:dyDescent="0.35">
      <c r="A78">
        <v>77</v>
      </c>
      <c r="B78" s="2">
        <v>44641.491377314815</v>
      </c>
      <c r="C78">
        <v>2123268</v>
      </c>
      <c r="D78" s="1">
        <v>4.00544E-11</v>
      </c>
      <c r="E78" s="1">
        <v>4.6306800000000001E-11</v>
      </c>
      <c r="F78" s="1">
        <v>5.5747300000000002E-9</v>
      </c>
      <c r="G78" s="1">
        <v>5.4609900000000001E-12</v>
      </c>
      <c r="H78" s="1">
        <v>3.7693199999999998E-10</v>
      </c>
      <c r="I78" s="1">
        <f t="shared" si="15"/>
        <v>2.5955251200000002E-11</v>
      </c>
      <c r="J78" s="1">
        <f t="shared" si="16"/>
        <v>9.2613600000000011E-15</v>
      </c>
      <c r="K78" s="1">
        <f t="shared" si="17"/>
        <v>5.5719426350000004E-9</v>
      </c>
      <c r="L78" s="1">
        <f t="shared" si="18"/>
        <v>1.3079540399999996E-10</v>
      </c>
      <c r="M78" s="1">
        <f t="shared" si="19"/>
        <v>5.4609900000000001E-12</v>
      </c>
      <c r="N78" s="1">
        <f t="shared" si="20"/>
        <v>4.6582050283437634E-3</v>
      </c>
      <c r="O78" s="1">
        <f t="shared" si="21"/>
        <v>1.6621420223935956E-6</v>
      </c>
      <c r="P78" s="1">
        <f t="shared" si="22"/>
        <v>2.3473932265277164E-2</v>
      </c>
      <c r="Q78" s="1">
        <f t="shared" si="23"/>
        <v>9.8008726179213434E-4</v>
      </c>
      <c r="S78" s="3">
        <f t="shared" si="24"/>
        <v>35.150000005960464</v>
      </c>
      <c r="T78" s="6">
        <f t="shared" si="25"/>
        <v>35.150000005960464</v>
      </c>
      <c r="V78" s="1">
        <f t="shared" si="26"/>
        <v>0.18506026236866796</v>
      </c>
      <c r="W78" s="1">
        <f t="shared" si="27"/>
        <v>2.5943050429848552E-5</v>
      </c>
      <c r="X78" s="1">
        <f t="shared" si="28"/>
        <v>0.48945205589670499</v>
      </c>
      <c r="Y78" s="1">
        <f t="shared" si="29"/>
        <v>-4.5266365675522965E-3</v>
      </c>
    </row>
    <row r="79" spans="1:25" x14ac:dyDescent="0.35">
      <c r="A79">
        <v>78</v>
      </c>
      <c r="B79" s="2">
        <v>44641.491724537038</v>
      </c>
      <c r="C79">
        <v>2153975</v>
      </c>
      <c r="D79" s="1">
        <v>3.3991399999999998E-11</v>
      </c>
      <c r="E79" s="1">
        <v>4.1054700000000002E-11</v>
      </c>
      <c r="F79" s="1">
        <v>5.56101E-9</v>
      </c>
      <c r="G79" s="1">
        <v>-1.05672E-11</v>
      </c>
      <c r="H79" s="1">
        <v>3.6930000000000001E-10</v>
      </c>
      <c r="I79" s="1">
        <f t="shared" si="15"/>
        <v>2.2026427199999999E-11</v>
      </c>
      <c r="J79" s="1">
        <f t="shared" si="16"/>
        <v>8.2109400000000001E-15</v>
      </c>
      <c r="K79" s="1">
        <f t="shared" si="17"/>
        <v>5.5582294949999997E-9</v>
      </c>
      <c r="L79" s="1">
        <f t="shared" si="18"/>
        <v>1.2814709999999997E-10</v>
      </c>
      <c r="M79" s="1">
        <f t="shared" si="19"/>
        <v>-1.05672E-11</v>
      </c>
      <c r="N79" s="1">
        <f t="shared" si="20"/>
        <v>3.9628495404542491E-3</v>
      </c>
      <c r="O79" s="1">
        <f t="shared" si="21"/>
        <v>1.4772581821938608E-6</v>
      </c>
      <c r="P79" s="1">
        <f t="shared" si="22"/>
        <v>2.3055381235207523E-2</v>
      </c>
      <c r="Q79" s="1">
        <f t="shared" si="23"/>
        <v>-1.9011809443107567E-3</v>
      </c>
      <c r="S79" s="3">
        <f t="shared" si="24"/>
        <v>35.650000005960464</v>
      </c>
      <c r="T79" s="6">
        <f t="shared" si="25"/>
        <v>35.650000005960464</v>
      </c>
      <c r="V79" s="1">
        <f t="shared" si="26"/>
        <v>0.18721552601086747</v>
      </c>
      <c r="W79" s="1">
        <f t="shared" si="27"/>
        <v>2.6727900480995417E-5</v>
      </c>
      <c r="X79" s="1">
        <f t="shared" si="28"/>
        <v>0.50108438427182611</v>
      </c>
      <c r="Y79" s="1">
        <f t="shared" si="29"/>
        <v>-4.7569099881819522E-3</v>
      </c>
    </row>
    <row r="80" spans="1:25" x14ac:dyDescent="0.35">
      <c r="A80">
        <v>79</v>
      </c>
      <c r="B80" s="2">
        <v>44641.492083333331</v>
      </c>
      <c r="C80">
        <v>2184682</v>
      </c>
      <c r="D80" s="1">
        <v>2.50582E-11</v>
      </c>
      <c r="E80" s="1">
        <v>3.3498999999999999E-11</v>
      </c>
      <c r="F80" s="1">
        <v>5.5593299999999997E-9</v>
      </c>
      <c r="G80" s="1">
        <v>3.92374E-12</v>
      </c>
      <c r="H80" s="1">
        <v>3.6377099999999998E-10</v>
      </c>
      <c r="I80" s="1">
        <f t="shared" si="15"/>
        <v>1.6237713600000002E-11</v>
      </c>
      <c r="J80" s="1">
        <f t="shared" si="16"/>
        <v>6.6997999999999997E-15</v>
      </c>
      <c r="K80" s="1">
        <f t="shared" si="17"/>
        <v>5.5565503349999997E-9</v>
      </c>
      <c r="L80" s="1">
        <f t="shared" si="18"/>
        <v>1.2622853699999996E-10</v>
      </c>
      <c r="M80" s="1">
        <f t="shared" si="19"/>
        <v>3.92374E-12</v>
      </c>
      <c r="N80" s="1">
        <f t="shared" si="20"/>
        <v>2.9222651863190586E-3</v>
      </c>
      <c r="O80" s="1">
        <f t="shared" si="21"/>
        <v>1.2057480983837789E-6</v>
      </c>
      <c r="P80" s="1">
        <f t="shared" si="22"/>
        <v>2.2717068934821404E-2</v>
      </c>
      <c r="Q80" s="1">
        <f t="shared" si="23"/>
        <v>7.0614675714982076E-4</v>
      </c>
      <c r="S80" s="3">
        <f t="shared" si="24"/>
        <v>36.16666667163372</v>
      </c>
      <c r="T80" s="6">
        <f t="shared" si="25"/>
        <v>36.16666667163372</v>
      </c>
      <c r="V80" s="1">
        <f t="shared" si="26"/>
        <v>0.18899418064519735</v>
      </c>
      <c r="W80" s="1">
        <f t="shared" si="27"/>
        <v>2.7421010435478643E-5</v>
      </c>
      <c r="X80" s="1">
        <f t="shared" si="28"/>
        <v>0.51290893387634817</v>
      </c>
      <c r="Y80" s="1">
        <f t="shared" si="29"/>
        <v>-5.0656271526049474E-3</v>
      </c>
    </row>
    <row r="81" spans="1:25" x14ac:dyDescent="0.35">
      <c r="A81">
        <v>80</v>
      </c>
      <c r="B81" s="2">
        <v>44641.492442129631</v>
      </c>
      <c r="C81">
        <v>2215390</v>
      </c>
      <c r="D81" s="1">
        <v>2.8670199999999999E-11</v>
      </c>
      <c r="E81" s="1">
        <v>3.9693000000000001E-11</v>
      </c>
      <c r="F81" s="1">
        <v>5.5624400000000001E-9</v>
      </c>
      <c r="G81" s="1">
        <v>1.6501199999999999E-11</v>
      </c>
      <c r="H81" s="1">
        <v>3.6090700000000002E-10</v>
      </c>
      <c r="I81" s="1">
        <f t="shared" si="15"/>
        <v>1.85782896E-11</v>
      </c>
      <c r="J81" s="1">
        <f t="shared" si="16"/>
        <v>7.9386000000000001E-15</v>
      </c>
      <c r="K81" s="1">
        <f t="shared" si="17"/>
        <v>5.5596587799999997E-9</v>
      </c>
      <c r="L81" s="1">
        <f t="shared" si="18"/>
        <v>1.2523472899999997E-10</v>
      </c>
      <c r="M81" s="1">
        <f t="shared" si="19"/>
        <v>1.6501199999999999E-11</v>
      </c>
      <c r="N81" s="1">
        <f t="shared" si="20"/>
        <v>3.341624069957761E-3</v>
      </c>
      <c r="O81" s="1">
        <f t="shared" si="21"/>
        <v>1.4278933859318611E-6</v>
      </c>
      <c r="P81" s="1">
        <f t="shared" si="22"/>
        <v>2.2525614242822286E-2</v>
      </c>
      <c r="Q81" s="1">
        <f t="shared" si="23"/>
        <v>2.9680238757386476E-3</v>
      </c>
      <c r="S81" s="3">
        <f t="shared" si="24"/>
        <v>36.683333337306976</v>
      </c>
      <c r="T81" s="6">
        <f t="shared" si="25"/>
        <v>36.683333337306976</v>
      </c>
      <c r="V81" s="1">
        <f t="shared" si="26"/>
        <v>0.19061235203329088</v>
      </c>
      <c r="W81" s="1">
        <f t="shared" si="27"/>
        <v>2.8101367817618706E-5</v>
      </c>
      <c r="X81" s="1">
        <f t="shared" si="28"/>
        <v>0.5245966270081005</v>
      </c>
      <c r="Y81" s="1">
        <f t="shared" si="29"/>
        <v>-4.1164664076004066E-3</v>
      </c>
    </row>
    <row r="82" spans="1:25" x14ac:dyDescent="0.35">
      <c r="A82">
        <v>81</v>
      </c>
      <c r="B82" s="2">
        <v>44641.492800925924</v>
      </c>
      <c r="C82">
        <v>2246096</v>
      </c>
      <c r="D82" s="1">
        <v>5.3835899999999997E-11</v>
      </c>
      <c r="E82" s="1">
        <v>3.5556799999999999E-11</v>
      </c>
      <c r="F82" s="1">
        <v>5.5334699999999999E-9</v>
      </c>
      <c r="G82" s="1">
        <v>8.7934800000000002E-12</v>
      </c>
      <c r="H82" s="1">
        <v>3.5739800000000001E-10</v>
      </c>
      <c r="I82" s="1">
        <f t="shared" si="15"/>
        <v>3.4885663199999999E-11</v>
      </c>
      <c r="J82" s="1">
        <f t="shared" si="16"/>
        <v>7.1113600000000004E-15</v>
      </c>
      <c r="K82" s="1">
        <f t="shared" si="17"/>
        <v>5.5307032650000003E-9</v>
      </c>
      <c r="L82" s="1">
        <f t="shared" si="18"/>
        <v>1.2401710599999997E-10</v>
      </c>
      <c r="M82" s="1">
        <f t="shared" si="19"/>
        <v>8.7934800000000002E-12</v>
      </c>
      <c r="N82" s="1">
        <f t="shared" si="20"/>
        <v>6.30763603261221E-3</v>
      </c>
      <c r="O82" s="1">
        <f t="shared" si="21"/>
        <v>1.2857966987675661E-6</v>
      </c>
      <c r="P82" s="1">
        <f t="shared" si="22"/>
        <v>2.2423388140314551E-2</v>
      </c>
      <c r="Q82" s="1">
        <f t="shared" si="23"/>
        <v>1.58993885201686E-3</v>
      </c>
      <c r="S82" s="3">
        <f t="shared" si="24"/>
        <v>37.200000002980232</v>
      </c>
      <c r="T82" s="6">
        <f t="shared" si="25"/>
        <v>37.200000002980232</v>
      </c>
      <c r="V82" s="1">
        <f t="shared" si="26"/>
        <v>0.19310507755499529</v>
      </c>
      <c r="W82" s="1">
        <f t="shared" si="27"/>
        <v>2.8802404421484819E-5</v>
      </c>
      <c r="X82" s="1">
        <f t="shared" si="28"/>
        <v>0.53620845260141781</v>
      </c>
      <c r="Y82" s="1">
        <f t="shared" si="29"/>
        <v>-2.9389927051941987E-3</v>
      </c>
    </row>
    <row r="83" spans="1:25" x14ac:dyDescent="0.35">
      <c r="A83">
        <v>82</v>
      </c>
      <c r="B83" s="2">
        <v>44641.493148148147</v>
      </c>
      <c r="C83">
        <v>2276803</v>
      </c>
      <c r="D83" s="1">
        <v>2.27684E-11</v>
      </c>
      <c r="E83" s="1">
        <v>4.4934899999999998E-11</v>
      </c>
      <c r="F83" s="1">
        <v>5.5273299999999998E-9</v>
      </c>
      <c r="G83" s="1">
        <v>-1.71999E-12</v>
      </c>
      <c r="H83" s="1">
        <v>3.44368E-10</v>
      </c>
      <c r="I83" s="1">
        <f t="shared" si="15"/>
        <v>1.47539232E-11</v>
      </c>
      <c r="J83" s="1">
        <f t="shared" si="16"/>
        <v>8.9869800000000007E-15</v>
      </c>
      <c r="K83" s="1">
        <f t="shared" si="17"/>
        <v>5.524566335E-9</v>
      </c>
      <c r="L83" s="1">
        <f t="shared" si="18"/>
        <v>1.19495696E-10</v>
      </c>
      <c r="M83" s="1">
        <f t="shared" si="19"/>
        <v>-1.71999E-12</v>
      </c>
      <c r="N83" s="1">
        <f t="shared" si="20"/>
        <v>2.670602958738842E-3</v>
      </c>
      <c r="O83" s="1">
        <f t="shared" si="21"/>
        <v>1.6267303992830056E-6</v>
      </c>
      <c r="P83" s="1">
        <f t="shared" si="22"/>
        <v>2.1629878030960416E-2</v>
      </c>
      <c r="Q83" s="1">
        <f t="shared" si="23"/>
        <v>-3.1133484434846595E-4</v>
      </c>
      <c r="S83" s="3">
        <f t="shared" si="24"/>
        <v>37.700000002980232</v>
      </c>
      <c r="T83" s="6">
        <f t="shared" si="25"/>
        <v>37.700000002980232</v>
      </c>
      <c r="V83" s="1">
        <f t="shared" si="26"/>
        <v>0.19534963730283306</v>
      </c>
      <c r="W83" s="1">
        <f t="shared" si="27"/>
        <v>2.9530536195997461E-5</v>
      </c>
      <c r="X83" s="1">
        <f t="shared" si="28"/>
        <v>0.54722176914423659</v>
      </c>
      <c r="Y83" s="1">
        <f t="shared" si="29"/>
        <v>-2.6193417032771E-3</v>
      </c>
    </row>
    <row r="84" spans="1:25" x14ac:dyDescent="0.35">
      <c r="A84">
        <v>83</v>
      </c>
      <c r="B84" s="2">
        <v>44641.493506944447</v>
      </c>
      <c r="C84">
        <v>2307510</v>
      </c>
      <c r="D84" s="1">
        <v>3.1035199999999998E-11</v>
      </c>
      <c r="E84" s="1">
        <v>3.8730600000000002E-11</v>
      </c>
      <c r="F84" s="1">
        <v>5.5237699999999998E-9</v>
      </c>
      <c r="G84" s="1">
        <v>1.6157200000000001E-11</v>
      </c>
      <c r="H84" s="1">
        <v>3.4412999999999998E-10</v>
      </c>
      <c r="I84" s="1">
        <f t="shared" si="15"/>
        <v>2.0110809600000001E-11</v>
      </c>
      <c r="J84" s="1">
        <f t="shared" si="16"/>
        <v>7.7461200000000013E-15</v>
      </c>
      <c r="K84" s="1">
        <f t="shared" si="17"/>
        <v>5.5210081150000001E-9</v>
      </c>
      <c r="L84" s="1">
        <f t="shared" si="18"/>
        <v>1.1941310999999998E-10</v>
      </c>
      <c r="M84" s="1">
        <f t="shared" si="19"/>
        <v>1.6157200000000001E-11</v>
      </c>
      <c r="N84" s="1">
        <f t="shared" si="20"/>
        <v>3.64259736285499E-3</v>
      </c>
      <c r="O84" s="1">
        <f t="shared" si="21"/>
        <v>1.4030263746496958E-6</v>
      </c>
      <c r="P84" s="1">
        <f t="shared" si="22"/>
        <v>2.1628859714146603E-2</v>
      </c>
      <c r="Q84" s="1">
        <f t="shared" si="23"/>
        <v>2.9264945211912629E-3</v>
      </c>
      <c r="S84" s="3">
        <f t="shared" si="24"/>
        <v>38.216666676104069</v>
      </c>
      <c r="T84" s="6">
        <f t="shared" si="25"/>
        <v>38.216666676104069</v>
      </c>
      <c r="V84" s="1">
        <f t="shared" si="26"/>
        <v>0.19698054740629417</v>
      </c>
      <c r="W84" s="1">
        <f t="shared" si="27"/>
        <v>3.031322337237857E-5</v>
      </c>
      <c r="X84" s="1">
        <f t="shared" si="28"/>
        <v>0.55839694320138711</v>
      </c>
      <c r="Y84" s="1">
        <f t="shared" si="29"/>
        <v>-1.9437587783161124E-3</v>
      </c>
    </row>
    <row r="85" spans="1:25" x14ac:dyDescent="0.35">
      <c r="A85">
        <v>84</v>
      </c>
      <c r="B85" s="2">
        <v>44641.49386574074</v>
      </c>
      <c r="C85">
        <v>2338217</v>
      </c>
      <c r="D85" s="1">
        <v>3.24756E-11</v>
      </c>
      <c r="E85" s="1">
        <v>4.4361500000000002E-11</v>
      </c>
      <c r="F85" s="1">
        <v>5.50838E-9</v>
      </c>
      <c r="G85" s="1">
        <v>-1.19109E-11</v>
      </c>
      <c r="H85" s="1">
        <v>3.4463599999999998E-10</v>
      </c>
      <c r="I85" s="1">
        <f t="shared" si="15"/>
        <v>2.10441888E-11</v>
      </c>
      <c r="J85" s="1">
        <f t="shared" si="16"/>
        <v>8.8723000000000002E-15</v>
      </c>
      <c r="K85" s="1">
        <f t="shared" si="17"/>
        <v>5.5056258100000003E-9</v>
      </c>
      <c r="L85" s="1">
        <f t="shared" si="18"/>
        <v>1.1958869199999999E-10</v>
      </c>
      <c r="M85" s="1">
        <f t="shared" si="19"/>
        <v>-1.19109E-11</v>
      </c>
      <c r="N85" s="1">
        <f t="shared" si="20"/>
        <v>3.8223064055274035E-3</v>
      </c>
      <c r="O85" s="1">
        <f t="shared" si="21"/>
        <v>1.6114970951867141E-6</v>
      </c>
      <c r="P85" s="1">
        <f t="shared" si="22"/>
        <v>2.1721180502820982E-2</v>
      </c>
      <c r="Q85" s="1">
        <f t="shared" si="23"/>
        <v>-2.1634052896159317E-3</v>
      </c>
      <c r="S85" s="3">
        <f t="shared" si="24"/>
        <v>38.733333334326744</v>
      </c>
      <c r="T85" s="6">
        <f t="shared" si="25"/>
        <v>38.733333334326744</v>
      </c>
      <c r="V85" s="1">
        <f t="shared" si="26"/>
        <v>0.19890898084827616</v>
      </c>
      <c r="W85" s="1">
        <f t="shared" si="27"/>
        <v>3.1091975256025667E-5</v>
      </c>
      <c r="X85" s="1">
        <f t="shared" si="28"/>
        <v>0.56959570340774668</v>
      </c>
      <c r="Y85" s="1">
        <f t="shared" si="29"/>
        <v>-1.7466273967142445E-3</v>
      </c>
    </row>
    <row r="86" spans="1:25" x14ac:dyDescent="0.35">
      <c r="A86">
        <v>85</v>
      </c>
      <c r="B86" s="2">
        <v>44641.494212962964</v>
      </c>
      <c r="C86">
        <v>2368925</v>
      </c>
      <c r="D86" s="1">
        <v>1.5673400000000001E-11</v>
      </c>
      <c r="E86" s="1">
        <v>4.1781499999999997E-11</v>
      </c>
      <c r="F86" s="1">
        <v>5.50708E-9</v>
      </c>
      <c r="G86" s="1">
        <v>1.15239E-11</v>
      </c>
      <c r="H86" s="1">
        <v>3.3450900000000001E-10</v>
      </c>
      <c r="I86" s="1">
        <f t="shared" si="15"/>
        <v>1.0156363200000001E-11</v>
      </c>
      <c r="J86" s="1">
        <f t="shared" si="16"/>
        <v>8.3563000000000005E-15</v>
      </c>
      <c r="K86" s="1">
        <f t="shared" si="17"/>
        <v>5.5043264599999997E-9</v>
      </c>
      <c r="L86" s="1">
        <f t="shared" si="18"/>
        <v>1.1607462300000001E-10</v>
      </c>
      <c r="M86" s="1">
        <f t="shared" si="19"/>
        <v>1.15239E-11</v>
      </c>
      <c r="N86" s="1">
        <f t="shared" si="20"/>
        <v>1.8451600343486897E-3</v>
      </c>
      <c r="O86" s="1">
        <f t="shared" si="21"/>
        <v>1.5181330650943988E-6</v>
      </c>
      <c r="P86" s="1">
        <f t="shared" si="22"/>
        <v>2.1087888562481814E-2</v>
      </c>
      <c r="Q86" s="1">
        <f t="shared" si="23"/>
        <v>2.093607652769927E-3</v>
      </c>
      <c r="S86" s="3">
        <f t="shared" si="24"/>
        <v>39.233333334326744</v>
      </c>
      <c r="T86" s="6">
        <f t="shared" si="25"/>
        <v>39.233333334326744</v>
      </c>
      <c r="V86" s="1">
        <f t="shared" si="26"/>
        <v>0.20032584745824519</v>
      </c>
      <c r="W86" s="1">
        <f t="shared" si="27"/>
        <v>3.1874382796095948E-5</v>
      </c>
      <c r="X86" s="1">
        <f t="shared" si="28"/>
        <v>0.58029797067407241</v>
      </c>
      <c r="Y86" s="1">
        <f t="shared" si="29"/>
        <v>-1.7640768059257457E-3</v>
      </c>
    </row>
    <row r="87" spans="1:25" x14ac:dyDescent="0.35">
      <c r="A87">
        <v>86</v>
      </c>
      <c r="B87" s="2">
        <v>44641.494571759256</v>
      </c>
      <c r="C87">
        <v>2399631</v>
      </c>
      <c r="D87" s="1">
        <v>2.11774E-11</v>
      </c>
      <c r="E87" s="1">
        <v>2.4735099999999999E-11</v>
      </c>
      <c r="F87" s="1">
        <v>5.5301199999999999E-9</v>
      </c>
      <c r="G87" s="1">
        <v>1.54907E-11</v>
      </c>
      <c r="H87" s="1">
        <v>3.3305700000000001E-10</v>
      </c>
      <c r="I87" s="1">
        <f t="shared" si="15"/>
        <v>1.37229552E-11</v>
      </c>
      <c r="J87" s="1">
        <f t="shared" si="16"/>
        <v>4.9470199999999997E-15</v>
      </c>
      <c r="K87" s="1">
        <f t="shared" si="17"/>
        <v>5.5273549399999996E-9</v>
      </c>
      <c r="L87" s="1">
        <f t="shared" si="18"/>
        <v>1.1557077899999999E-10</v>
      </c>
      <c r="M87" s="1">
        <f t="shared" si="19"/>
        <v>1.54907E-11</v>
      </c>
      <c r="N87" s="1">
        <f t="shared" si="20"/>
        <v>2.4827345717733122E-3</v>
      </c>
      <c r="O87" s="1">
        <f t="shared" si="21"/>
        <v>8.9500675344724646E-7</v>
      </c>
      <c r="P87" s="1">
        <f t="shared" si="22"/>
        <v>2.0908875991234966E-2</v>
      </c>
      <c r="Q87" s="1">
        <f t="shared" si="23"/>
        <v>2.8025520648037126E-3</v>
      </c>
      <c r="S87" s="3">
        <f t="shared" si="24"/>
        <v>39.749999992549419</v>
      </c>
      <c r="T87" s="6">
        <f t="shared" si="25"/>
        <v>39.749999992549419</v>
      </c>
      <c r="V87" s="1">
        <f t="shared" si="26"/>
        <v>0.20144388687988768</v>
      </c>
      <c r="W87" s="1">
        <f t="shared" si="27"/>
        <v>3.2497777239030939E-5</v>
      </c>
      <c r="X87" s="1">
        <f t="shared" si="28"/>
        <v>0.59114713467313906</v>
      </c>
      <c r="Y87" s="1">
        <f t="shared" si="29"/>
        <v>-4.9923556622412054E-4</v>
      </c>
    </row>
    <row r="88" spans="1:25" x14ac:dyDescent="0.35">
      <c r="A88">
        <v>87</v>
      </c>
      <c r="B88" s="2">
        <v>44641.494930555556</v>
      </c>
      <c r="C88">
        <v>2430338</v>
      </c>
      <c r="D88" s="1">
        <v>2.9454899999999997E-11</v>
      </c>
      <c r="E88" s="1">
        <v>3.9989900000000003E-11</v>
      </c>
      <c r="F88" s="1">
        <v>5.4626300000000002E-9</v>
      </c>
      <c r="G88" s="1">
        <v>-2.9250699999999999E-11</v>
      </c>
      <c r="H88" s="1">
        <v>3.3325700000000002E-10</v>
      </c>
      <c r="I88" s="1">
        <f t="shared" si="15"/>
        <v>1.9086775199999998E-11</v>
      </c>
      <c r="J88" s="1">
        <f t="shared" si="16"/>
        <v>7.9979800000000014E-15</v>
      </c>
      <c r="K88" s="1">
        <f t="shared" si="17"/>
        <v>5.459898685E-9</v>
      </c>
      <c r="L88" s="1">
        <f t="shared" si="18"/>
        <v>1.1564017900000001E-10</v>
      </c>
      <c r="M88" s="1">
        <f t="shared" si="19"/>
        <v>-2.9250699999999999E-11</v>
      </c>
      <c r="N88" s="1">
        <f t="shared" si="20"/>
        <v>3.4958112414131726E-3</v>
      </c>
      <c r="O88" s="1">
        <f t="shared" si="21"/>
        <v>1.4648586835453343E-6</v>
      </c>
      <c r="P88" s="1">
        <f t="shared" si="22"/>
        <v>2.1179912974887007E-2</v>
      </c>
      <c r="Q88" s="1">
        <f t="shared" si="23"/>
        <v>-5.3573704728918422E-3</v>
      </c>
      <c r="S88" s="3">
        <f t="shared" si="24"/>
        <v>40.266666673123837</v>
      </c>
      <c r="T88" s="6">
        <f t="shared" si="25"/>
        <v>40.266666673123837</v>
      </c>
      <c r="V88" s="1">
        <f t="shared" si="26"/>
        <v>0.20298834458986825</v>
      </c>
      <c r="W88" s="1">
        <f t="shared" si="27"/>
        <v>3.3107409159997563E-5</v>
      </c>
      <c r="X88" s="1">
        <f t="shared" si="28"/>
        <v>0.60202007211540076</v>
      </c>
      <c r="Y88" s="1">
        <f t="shared" si="29"/>
        <v>-1.1592303394127759E-3</v>
      </c>
    </row>
    <row r="89" spans="1:25" x14ac:dyDescent="0.35">
      <c r="A89">
        <v>88</v>
      </c>
      <c r="B89" s="2">
        <v>44641.495289351849</v>
      </c>
      <c r="C89">
        <v>2461045</v>
      </c>
      <c r="D89" s="1">
        <v>2.37467E-11</v>
      </c>
      <c r="E89" s="1">
        <v>5.0831999999999998E-11</v>
      </c>
      <c r="F89" s="1">
        <v>5.5138900000000003E-9</v>
      </c>
      <c r="G89" s="1">
        <v>1.71784E-11</v>
      </c>
      <c r="H89" s="1">
        <v>3.4015199999999997E-10</v>
      </c>
      <c r="I89" s="1">
        <f t="shared" si="15"/>
        <v>1.5387861600000001E-11</v>
      </c>
      <c r="J89" s="1">
        <f t="shared" si="16"/>
        <v>1.01664E-14</v>
      </c>
      <c r="K89" s="1">
        <f t="shared" si="17"/>
        <v>5.5111330550000007E-9</v>
      </c>
      <c r="L89" s="1">
        <f t="shared" si="18"/>
        <v>1.1803274399999999E-10</v>
      </c>
      <c r="M89" s="1">
        <f t="shared" si="19"/>
        <v>1.71784E-11</v>
      </c>
      <c r="N89" s="1">
        <f t="shared" si="20"/>
        <v>2.7921411888321753E-3</v>
      </c>
      <c r="O89" s="1">
        <f t="shared" si="21"/>
        <v>1.8447023322684049E-6</v>
      </c>
      <c r="P89" s="1">
        <f t="shared" si="22"/>
        <v>2.1417146496384123E-2</v>
      </c>
      <c r="Q89" s="1">
        <f t="shared" si="23"/>
        <v>3.1170359758262082E-3</v>
      </c>
      <c r="S89" s="3">
        <f t="shared" si="24"/>
        <v>40.783333338797092</v>
      </c>
      <c r="T89" s="6">
        <f t="shared" si="25"/>
        <v>40.783333338797092</v>
      </c>
      <c r="V89" s="1">
        <f t="shared" si="26"/>
        <v>0.2046127322978917</v>
      </c>
      <c r="W89" s="1">
        <f t="shared" si="27"/>
        <v>3.3962379087438901E-5</v>
      </c>
      <c r="X89" s="1">
        <f t="shared" si="28"/>
        <v>0.61302431245765432</v>
      </c>
      <c r="Y89" s="1">
        <f t="shared" si="29"/>
        <v>-1.7379834167086119E-3</v>
      </c>
    </row>
    <row r="90" spans="1:25" x14ac:dyDescent="0.35">
      <c r="A90">
        <v>89</v>
      </c>
      <c r="B90" s="2">
        <v>44641.495636574073</v>
      </c>
      <c r="C90">
        <v>2491752</v>
      </c>
      <c r="D90" s="1">
        <v>2.0467900000000001E-11</v>
      </c>
      <c r="E90" s="1">
        <v>3.2731000000000002E-11</v>
      </c>
      <c r="F90" s="1">
        <v>5.2692799999999998E-9</v>
      </c>
      <c r="G90" s="1">
        <v>3.9344900000000001E-12</v>
      </c>
      <c r="H90" s="1">
        <v>3.25041E-10</v>
      </c>
      <c r="I90" s="1">
        <f t="shared" si="15"/>
        <v>1.3263199200000001E-11</v>
      </c>
      <c r="J90" s="1">
        <f t="shared" si="16"/>
        <v>6.5462000000000005E-15</v>
      </c>
      <c r="K90" s="1">
        <f t="shared" si="17"/>
        <v>5.2666453600000002E-9</v>
      </c>
      <c r="L90" s="1">
        <f t="shared" si="18"/>
        <v>1.1278922700000001E-10</v>
      </c>
      <c r="M90" s="1">
        <f t="shared" si="19"/>
        <v>3.9344900000000001E-12</v>
      </c>
      <c r="N90" s="1">
        <f t="shared" si="20"/>
        <v>2.5183391501416761E-3</v>
      </c>
      <c r="O90" s="1">
        <f t="shared" si="21"/>
        <v>1.2429543955471497E-6</v>
      </c>
      <c r="P90" s="1">
        <f t="shared" si="22"/>
        <v>2.1415762651617005E-2</v>
      </c>
      <c r="Q90" s="1">
        <f t="shared" si="23"/>
        <v>7.4705808556663482E-4</v>
      </c>
      <c r="S90" s="3">
        <f t="shared" si="24"/>
        <v>41.283333338797092</v>
      </c>
      <c r="T90" s="6">
        <f t="shared" si="25"/>
        <v>41.283333338797092</v>
      </c>
      <c r="V90" s="1">
        <f t="shared" si="26"/>
        <v>0.20594035238263517</v>
      </c>
      <c r="W90" s="1">
        <f t="shared" si="27"/>
        <v>3.4734293269392789E-5</v>
      </c>
      <c r="X90" s="1">
        <f t="shared" si="28"/>
        <v>0.62373253974465459</v>
      </c>
      <c r="Y90" s="1">
        <f t="shared" si="29"/>
        <v>-7.7195990136040104E-4</v>
      </c>
    </row>
    <row r="91" spans="1:25" x14ac:dyDescent="0.35">
      <c r="A91">
        <v>90</v>
      </c>
      <c r="B91" s="2">
        <v>44641.495995370373</v>
      </c>
      <c r="C91">
        <v>2522460</v>
      </c>
      <c r="D91" s="1">
        <v>2.9304399999999999E-11</v>
      </c>
      <c r="E91" s="1">
        <v>3.8730600000000002E-11</v>
      </c>
      <c r="F91" s="1">
        <v>5.1273300000000003E-9</v>
      </c>
      <c r="G91" s="1">
        <v>-6.0737400000000003E-12</v>
      </c>
      <c r="H91" s="1">
        <v>3.2785899999999998E-10</v>
      </c>
      <c r="I91" s="1">
        <f t="shared" si="15"/>
        <v>1.8989251200000001E-11</v>
      </c>
      <c r="J91" s="1">
        <f t="shared" si="16"/>
        <v>7.7461200000000013E-15</v>
      </c>
      <c r="K91" s="1">
        <f t="shared" si="17"/>
        <v>5.1247663350000006E-9</v>
      </c>
      <c r="L91" s="1">
        <f t="shared" si="18"/>
        <v>1.13767073E-10</v>
      </c>
      <c r="M91" s="1">
        <f t="shared" si="19"/>
        <v>-6.0737400000000003E-12</v>
      </c>
      <c r="N91" s="1">
        <f t="shared" si="20"/>
        <v>3.7053886867604862E-3</v>
      </c>
      <c r="O91" s="1">
        <f t="shared" si="21"/>
        <v>1.5115069631755222E-6</v>
      </c>
      <c r="P91" s="1">
        <f t="shared" si="22"/>
        <v>2.2199465412309376E-2</v>
      </c>
      <c r="Q91" s="1">
        <f t="shared" si="23"/>
        <v>-1.1851740358421628E-3</v>
      </c>
      <c r="S91" s="3">
        <f t="shared" si="24"/>
        <v>41.800000004470348</v>
      </c>
      <c r="T91" s="6">
        <f t="shared" si="25"/>
        <v>41.800000004470348</v>
      </c>
      <c r="V91" s="1">
        <f t="shared" si="26"/>
        <v>0.2075481487374102</v>
      </c>
      <c r="W91" s="1">
        <f t="shared" si="27"/>
        <v>3.5445862452361322E-5</v>
      </c>
      <c r="X91" s="1">
        <f t="shared" si="28"/>
        <v>0.63499980697283831</v>
      </c>
      <c r="Y91" s="1">
        <f t="shared" si="29"/>
        <v>-8.851398549639646E-4</v>
      </c>
    </row>
    <row r="92" spans="1:25" x14ac:dyDescent="0.35">
      <c r="A92">
        <v>91</v>
      </c>
      <c r="B92" s="2">
        <v>44641.496354166666</v>
      </c>
      <c r="C92">
        <v>2553166</v>
      </c>
      <c r="D92" s="1">
        <v>1.4662900000000001E-11</v>
      </c>
      <c r="E92" s="1">
        <v>3.80753E-11</v>
      </c>
      <c r="F92" s="1">
        <v>5.43277E-9</v>
      </c>
      <c r="G92" s="1">
        <v>-2.45422E-11</v>
      </c>
      <c r="H92" s="1">
        <v>3.1880599999999997E-10</v>
      </c>
      <c r="I92" s="1">
        <f t="shared" si="15"/>
        <v>9.5015592000000013E-12</v>
      </c>
      <c r="J92" s="1">
        <f t="shared" si="16"/>
        <v>7.6150600000000011E-15</v>
      </c>
      <c r="K92" s="1">
        <f t="shared" si="17"/>
        <v>5.430053615E-9</v>
      </c>
      <c r="L92" s="1">
        <f t="shared" si="18"/>
        <v>1.1062568199999999E-10</v>
      </c>
      <c r="M92" s="1">
        <f t="shared" si="19"/>
        <v>-2.45422E-11</v>
      </c>
      <c r="N92" s="1">
        <f t="shared" si="20"/>
        <v>1.7498094629770982E-3</v>
      </c>
      <c r="O92" s="1">
        <f t="shared" si="21"/>
        <v>1.4023913095377423E-6</v>
      </c>
      <c r="P92" s="1">
        <f t="shared" si="22"/>
        <v>2.0372852616852104E-2</v>
      </c>
      <c r="Q92" s="1">
        <f t="shared" si="23"/>
        <v>-4.5196975463012989E-3</v>
      </c>
      <c r="S92" s="3">
        <f t="shared" si="24"/>
        <v>42.316666670143604</v>
      </c>
      <c r="T92" s="6">
        <f t="shared" si="25"/>
        <v>42.316666670143604</v>
      </c>
      <c r="V92" s="1">
        <f t="shared" si="26"/>
        <v>0.20895740825671613</v>
      </c>
      <c r="W92" s="1">
        <f t="shared" si="27"/>
        <v>3.6198619504698234E-5</v>
      </c>
      <c r="X92" s="1">
        <f t="shared" si="28"/>
        <v>0.64599765577589241</v>
      </c>
      <c r="Y92" s="1">
        <f t="shared" si="29"/>
        <v>-2.3588983441840518E-3</v>
      </c>
    </row>
    <row r="93" spans="1:25" x14ac:dyDescent="0.35">
      <c r="A93">
        <v>92</v>
      </c>
      <c r="B93" s="2">
        <v>44641.496701388889</v>
      </c>
      <c r="C93">
        <v>2583873</v>
      </c>
      <c r="D93" s="1">
        <v>1.7027900000000001E-11</v>
      </c>
      <c r="E93" s="1">
        <v>3.8239099999999999E-11</v>
      </c>
      <c r="F93" s="1">
        <v>4.7894499999999999E-8</v>
      </c>
      <c r="G93" s="1">
        <v>9.9007300000000008E-12</v>
      </c>
      <c r="H93" s="1">
        <v>3.7995000000000002E-10</v>
      </c>
      <c r="I93" s="1">
        <f t="shared" si="15"/>
        <v>1.1034079200000001E-11</v>
      </c>
      <c r="J93" s="1">
        <f t="shared" si="16"/>
        <v>7.6478200000000005E-15</v>
      </c>
      <c r="K93" s="1">
        <f t="shared" si="17"/>
        <v>4.7870552749999998E-8</v>
      </c>
      <c r="L93" s="1">
        <f t="shared" si="18"/>
        <v>1.3184265E-10</v>
      </c>
      <c r="M93" s="1">
        <f t="shared" si="19"/>
        <v>9.9007300000000008E-12</v>
      </c>
      <c r="N93" s="1">
        <f t="shared" si="20"/>
        <v>2.3049826179414652E-4</v>
      </c>
      <c r="O93" s="1">
        <f t="shared" si="21"/>
        <v>1.5976042808488357E-7</v>
      </c>
      <c r="P93" s="1">
        <f t="shared" si="22"/>
        <v>2.7541493136404196E-3</v>
      </c>
      <c r="Q93" s="1">
        <f t="shared" si="23"/>
        <v>2.0682297218721797E-4</v>
      </c>
      <c r="S93" s="3">
        <f t="shared" si="24"/>
        <v>42.816666670143604</v>
      </c>
      <c r="T93" s="6">
        <f t="shared" si="25"/>
        <v>42.816666670143604</v>
      </c>
      <c r="V93" s="1">
        <f t="shared" si="26"/>
        <v>0.20945248518790893</v>
      </c>
      <c r="W93" s="1">
        <f t="shared" si="27"/>
        <v>3.6589157439103893E-5</v>
      </c>
      <c r="X93" s="1">
        <f t="shared" si="28"/>
        <v>0.65177940625851549</v>
      </c>
      <c r="Y93" s="1">
        <f t="shared" si="29"/>
        <v>-3.4371169877125719E-3</v>
      </c>
    </row>
    <row r="94" spans="1:25" x14ac:dyDescent="0.35">
      <c r="A94">
        <v>93</v>
      </c>
      <c r="B94" s="2">
        <v>44641.497071759259</v>
      </c>
      <c r="C94">
        <v>2615600</v>
      </c>
      <c r="D94" s="1">
        <v>2.5982700000000002E-11</v>
      </c>
      <c r="E94" s="1">
        <v>2.67726E-11</v>
      </c>
      <c r="F94" s="1">
        <v>2.5576000000000001E-7</v>
      </c>
      <c r="G94" s="1">
        <v>4.9234900000000001E-12</v>
      </c>
      <c r="H94" s="1">
        <v>3.2388099999999998E-10</v>
      </c>
      <c r="I94" s="1">
        <f t="shared" si="15"/>
        <v>1.6836789600000002E-11</v>
      </c>
      <c r="J94" s="1">
        <f t="shared" si="16"/>
        <v>5.3545200000000001E-15</v>
      </c>
      <c r="K94" s="1">
        <f t="shared" si="17"/>
        <v>2.5563212000000003E-7</v>
      </c>
      <c r="L94" s="1">
        <f t="shared" si="18"/>
        <v>1.1238670699999998E-10</v>
      </c>
      <c r="M94" s="1">
        <f t="shared" si="19"/>
        <v>4.9234900000000001E-12</v>
      </c>
      <c r="N94" s="1">
        <f t="shared" si="20"/>
        <v>6.5863357077350059E-5</v>
      </c>
      <c r="O94" s="1">
        <f t="shared" si="21"/>
        <v>2.0946194085469383E-8</v>
      </c>
      <c r="P94" s="1">
        <f t="shared" si="22"/>
        <v>4.3964235402030061E-4</v>
      </c>
      <c r="Q94" s="1">
        <f t="shared" si="23"/>
        <v>1.9260060120770425E-5</v>
      </c>
      <c r="S94" s="3">
        <f t="shared" si="24"/>
        <v>43.350000001490116</v>
      </c>
      <c r="T94" s="6">
        <f t="shared" si="25"/>
        <v>43.350000001490116</v>
      </c>
      <c r="V94" s="1">
        <f t="shared" si="26"/>
        <v>0.20953151495264694</v>
      </c>
      <c r="W94" s="1">
        <f t="shared" si="27"/>
        <v>3.6637345871503138E-5</v>
      </c>
      <c r="X94" s="1">
        <f t="shared" si="28"/>
        <v>0.65263108403338566</v>
      </c>
      <c r="Y94" s="1">
        <f t="shared" si="29"/>
        <v>-3.3768281793217017E-3</v>
      </c>
    </row>
    <row r="95" spans="1:25" x14ac:dyDescent="0.35">
      <c r="A95">
        <v>94</v>
      </c>
      <c r="B95" s="2">
        <v>44641.497407407405</v>
      </c>
      <c r="C95">
        <v>2644727</v>
      </c>
      <c r="D95" s="1">
        <v>2.4069200000000001E-11</v>
      </c>
      <c r="E95" s="1">
        <v>2.96802E-11</v>
      </c>
      <c r="F95" s="1">
        <v>3.3100900000000002E-7</v>
      </c>
      <c r="G95" s="1">
        <v>3.47224E-11</v>
      </c>
      <c r="H95" s="1">
        <v>3.0414E-10</v>
      </c>
      <c r="I95" s="1">
        <f t="shared" si="15"/>
        <v>1.5596841600000002E-11</v>
      </c>
      <c r="J95" s="1">
        <f t="shared" si="16"/>
        <v>5.9360400000000001E-15</v>
      </c>
      <c r="K95" s="1">
        <f t="shared" si="17"/>
        <v>3.3084349550000004E-7</v>
      </c>
      <c r="L95" s="1">
        <f t="shared" si="18"/>
        <v>1.0553657999999999E-10</v>
      </c>
      <c r="M95" s="1">
        <f t="shared" si="19"/>
        <v>3.47224E-11</v>
      </c>
      <c r="N95" s="1">
        <f t="shared" si="20"/>
        <v>4.7142657516747223E-5</v>
      </c>
      <c r="O95" s="1">
        <f t="shared" si="21"/>
        <v>1.7942139049851744E-8</v>
      </c>
      <c r="P95" s="1">
        <f t="shared" si="22"/>
        <v>3.1899245847497699E-4</v>
      </c>
      <c r="Q95" s="1">
        <f t="shared" si="23"/>
        <v>1.0495113391159293E-4</v>
      </c>
      <c r="S95" s="3">
        <f t="shared" si="24"/>
        <v>43.83333333581686</v>
      </c>
      <c r="T95" s="6">
        <f t="shared" si="25"/>
        <v>43.83333333581686</v>
      </c>
      <c r="V95" s="1">
        <f t="shared" si="26"/>
        <v>0.2095588247395633</v>
      </c>
      <c r="W95" s="1">
        <f t="shared" si="27"/>
        <v>3.6646743885363492E-5</v>
      </c>
      <c r="X95" s="1">
        <f t="shared" si="28"/>
        <v>0.65281442078011553</v>
      </c>
      <c r="Y95" s="1">
        <f t="shared" si="29"/>
        <v>-3.3468104740355174E-3</v>
      </c>
    </row>
    <row r="96" spans="1:25" x14ac:dyDescent="0.35">
      <c r="A96">
        <v>95</v>
      </c>
      <c r="B96" s="2">
        <v>44641.497731481482</v>
      </c>
      <c r="C96">
        <v>2672835</v>
      </c>
      <c r="D96" s="1">
        <v>2.6810400000000001E-11</v>
      </c>
      <c r="E96" s="1">
        <v>1.43332E-11</v>
      </c>
      <c r="F96" s="1">
        <v>3.53495E-7</v>
      </c>
      <c r="G96" s="1">
        <v>1.75224E-12</v>
      </c>
      <c r="H96" s="1">
        <v>2.8220199999999998E-10</v>
      </c>
      <c r="I96" s="1">
        <f t="shared" si="15"/>
        <v>1.73731392E-11</v>
      </c>
      <c r="J96" s="1">
        <f t="shared" si="16"/>
        <v>2.86664E-15</v>
      </c>
      <c r="K96" s="1">
        <f t="shared" si="17"/>
        <v>3.533182525E-7</v>
      </c>
      <c r="L96" s="1">
        <f t="shared" si="18"/>
        <v>9.7924093999999982E-11</v>
      </c>
      <c r="M96" s="1">
        <f t="shared" si="19"/>
        <v>1.75224E-12</v>
      </c>
      <c r="N96" s="1">
        <f t="shared" si="20"/>
        <v>4.9171360599322558E-5</v>
      </c>
      <c r="O96" s="1">
        <f t="shared" si="21"/>
        <v>8.1134783717407854E-9</v>
      </c>
      <c r="P96" s="1">
        <f t="shared" si="22"/>
        <v>2.7715549170503152E-4</v>
      </c>
      <c r="Q96" s="1">
        <f t="shared" si="23"/>
        <v>4.959381485676288E-6</v>
      </c>
      <c r="S96" s="3">
        <f t="shared" si="24"/>
        <v>44.300000004470348</v>
      </c>
      <c r="T96" s="6">
        <f t="shared" si="25"/>
        <v>44.300000004470348</v>
      </c>
      <c r="V96" s="1">
        <f t="shared" si="26"/>
        <v>0.20958129801055272</v>
      </c>
      <c r="W96" s="1">
        <f t="shared" si="27"/>
        <v>3.6652823529454415E-5</v>
      </c>
      <c r="X96" s="1">
        <f t="shared" si="28"/>
        <v>0.65295352196908307</v>
      </c>
      <c r="Y96" s="1">
        <f t="shared" si="29"/>
        <v>-3.3211646870003018E-3</v>
      </c>
    </row>
    <row r="97" spans="1:25" x14ac:dyDescent="0.35">
      <c r="A97">
        <v>96</v>
      </c>
      <c r="B97" s="2">
        <v>44641.498055555552</v>
      </c>
      <c r="C97">
        <v>2700941</v>
      </c>
      <c r="D97" s="1">
        <v>2.6262199999999999E-11</v>
      </c>
      <c r="E97" s="1">
        <v>3.1062299999999997E-11</v>
      </c>
      <c r="F97" s="1">
        <v>3.6711200000000001E-7</v>
      </c>
      <c r="G97" s="1">
        <v>4.6719399999999997E-11</v>
      </c>
      <c r="H97" s="1">
        <v>8.5902100000000001E-10</v>
      </c>
      <c r="I97" s="1">
        <f t="shared" si="15"/>
        <v>1.7017905599999999E-11</v>
      </c>
      <c r="J97" s="1">
        <f t="shared" si="16"/>
        <v>6.21246E-15</v>
      </c>
      <c r="K97" s="1">
        <f t="shared" si="17"/>
        <v>3.6692844400000004E-7</v>
      </c>
      <c r="L97" s="1">
        <f t="shared" si="18"/>
        <v>2.9808028699999998E-10</v>
      </c>
      <c r="M97" s="1">
        <f t="shared" si="19"/>
        <v>4.6719399999999997E-11</v>
      </c>
      <c r="N97" s="1">
        <f t="shared" si="20"/>
        <v>4.6379357823783202E-5</v>
      </c>
      <c r="O97" s="1">
        <f t="shared" si="21"/>
        <v>1.6930985050589317E-8</v>
      </c>
      <c r="P97" s="1">
        <f t="shared" si="22"/>
        <v>8.1236625798353191E-4</v>
      </c>
      <c r="Q97" s="1">
        <f t="shared" si="23"/>
        <v>1.2732564281661411E-4</v>
      </c>
      <c r="S97" s="3">
        <f t="shared" si="24"/>
        <v>44.766666665673256</v>
      </c>
      <c r="T97" s="6">
        <f t="shared" si="25"/>
        <v>44.766666665673256</v>
      </c>
      <c r="V97" s="1">
        <f t="shared" si="26"/>
        <v>0.20960359317792374</v>
      </c>
      <c r="W97" s="1">
        <f t="shared" si="27"/>
        <v>3.6658667237517876E-5</v>
      </c>
      <c r="X97" s="1">
        <f t="shared" si="28"/>
        <v>0.65320774370770063</v>
      </c>
      <c r="Y97" s="1">
        <f t="shared" si="29"/>
        <v>-3.290298181691154E-3</v>
      </c>
    </row>
    <row r="98" spans="1:25" s="9" customFormat="1" x14ac:dyDescent="0.35">
      <c r="A98" s="9">
        <v>97</v>
      </c>
      <c r="B98" s="8">
        <v>44641.498449074075</v>
      </c>
      <c r="C98" s="9">
        <v>2734379</v>
      </c>
      <c r="D98" s="10">
        <v>8.2501800000000006E-9</v>
      </c>
      <c r="E98" s="10">
        <v>5.5142299999999999E-11</v>
      </c>
      <c r="F98" s="10">
        <v>3.2455900000000001E-7</v>
      </c>
      <c r="G98" s="10">
        <v>1.06575E-10</v>
      </c>
      <c r="H98" s="10">
        <v>1.9458600000000001E-9</v>
      </c>
      <c r="I98" s="10">
        <f t="shared" si="15"/>
        <v>5.3461166400000005E-9</v>
      </c>
      <c r="J98" s="10">
        <f t="shared" si="16"/>
        <v>1.1028460000000001E-14</v>
      </c>
      <c r="K98" s="10">
        <f t="shared" si="17"/>
        <v>3.2439672050000003E-7</v>
      </c>
      <c r="L98" s="10">
        <f t="shared" si="18"/>
        <v>6.7521341999999992E-10</v>
      </c>
      <c r="M98" s="1">
        <f t="shared" si="19"/>
        <v>1.06575E-10</v>
      </c>
      <c r="N98" s="10">
        <f t="shared" si="20"/>
        <v>1.6480180908610635E-2</v>
      </c>
      <c r="O98" s="10">
        <f t="shared" si="21"/>
        <v>3.3996829508638638E-8</v>
      </c>
      <c r="P98" s="10">
        <f t="shared" si="22"/>
        <v>2.0814434219904509E-3</v>
      </c>
      <c r="Q98" s="1">
        <f t="shared" si="23"/>
        <v>3.2853291437636464E-4</v>
      </c>
      <c r="S98" s="11">
        <f t="shared" si="24"/>
        <v>45.33333333581686</v>
      </c>
      <c r="T98" s="12">
        <f t="shared" si="25"/>
        <v>45.33333333581686</v>
      </c>
      <c r="V98" s="10">
        <f t="shared" si="26"/>
        <v>0.21428611861547772</v>
      </c>
      <c r="W98" s="10">
        <f t="shared" si="27"/>
        <v>3.6673096785064859E-5</v>
      </c>
      <c r="X98" s="10">
        <f t="shared" si="28"/>
        <v>0.65402765645539074</v>
      </c>
      <c r="Y98" s="10">
        <f t="shared" si="29"/>
        <v>-3.1611382563606475E-3</v>
      </c>
    </row>
    <row r="99" spans="1:25" x14ac:dyDescent="0.35">
      <c r="A99">
        <v>98</v>
      </c>
      <c r="B99" s="2">
        <v>44641.498692129629</v>
      </c>
      <c r="C99">
        <v>2755855</v>
      </c>
      <c r="D99" s="1">
        <v>1.0156199999999999E-8</v>
      </c>
      <c r="E99" s="1">
        <v>3.3826600000000003E-11</v>
      </c>
      <c r="F99" s="1">
        <v>3.33697E-7</v>
      </c>
      <c r="G99" s="1">
        <v>1.0335E-10</v>
      </c>
      <c r="H99" s="1">
        <v>1.6547200000000001E-9</v>
      </c>
      <c r="I99" s="1">
        <f t="shared" si="15"/>
        <v>6.5812175999999994E-9</v>
      </c>
      <c r="J99" s="1">
        <f t="shared" si="16"/>
        <v>6.7653200000000008E-15</v>
      </c>
      <c r="K99" s="1">
        <f t="shared" si="17"/>
        <v>3.3353015150000002E-7</v>
      </c>
      <c r="L99" s="1">
        <f t="shared" si="18"/>
        <v>5.7418783999999995E-10</v>
      </c>
      <c r="M99" s="1">
        <f t="shared" si="19"/>
        <v>1.0335E-10</v>
      </c>
      <c r="N99" s="1">
        <f t="shared" si="20"/>
        <v>1.9732001950654224E-2</v>
      </c>
      <c r="O99" s="1">
        <f t="shared" si="21"/>
        <v>2.0283983230823436E-8</v>
      </c>
      <c r="P99" s="1">
        <f t="shared" si="22"/>
        <v>1.7215470248122377E-3</v>
      </c>
      <c r="Q99" s="1">
        <f t="shared" si="23"/>
        <v>3.0986703761323958E-4</v>
      </c>
      <c r="S99" s="3">
        <f t="shared" si="24"/>
        <v>45.683333337306976</v>
      </c>
      <c r="T99" s="6">
        <f t="shared" si="25"/>
        <v>45.683333337306976</v>
      </c>
      <c r="V99" s="1">
        <f t="shared" si="26"/>
        <v>0.22062325064282926</v>
      </c>
      <c r="W99" s="1">
        <f t="shared" si="27"/>
        <v>3.6682595927334706E-5</v>
      </c>
      <c r="X99" s="1">
        <f t="shared" si="28"/>
        <v>0.65469317978641461</v>
      </c>
      <c r="Y99" s="1">
        <f t="shared" si="29"/>
        <v>-3.0494182642868219E-3</v>
      </c>
    </row>
    <row r="100" spans="1:25" x14ac:dyDescent="0.35">
      <c r="A100">
        <v>99</v>
      </c>
      <c r="B100" s="2">
        <v>44641.49895833333</v>
      </c>
      <c r="C100">
        <v>2778882</v>
      </c>
      <c r="D100" s="1">
        <v>1.1509799999999999E-8</v>
      </c>
      <c r="E100" s="1">
        <v>4.8077999999999999E-11</v>
      </c>
      <c r="F100" s="1">
        <v>3.36384E-7</v>
      </c>
      <c r="G100" s="1">
        <v>1.3251500000000001E-10</v>
      </c>
      <c r="H100" s="1">
        <v>1.2680899999999999E-9</v>
      </c>
      <c r="I100" s="1">
        <f t="shared" si="15"/>
        <v>7.4583504000000005E-9</v>
      </c>
      <c r="J100" s="1">
        <f t="shared" si="16"/>
        <v>9.6156000000000011E-15</v>
      </c>
      <c r="K100" s="1">
        <f t="shared" si="17"/>
        <v>3.3621580800000002E-7</v>
      </c>
      <c r="L100" s="1">
        <f t="shared" si="18"/>
        <v>4.4002722999999994E-10</v>
      </c>
      <c r="M100" s="1">
        <f t="shared" si="19"/>
        <v>1.3251500000000001E-10</v>
      </c>
      <c r="N100" s="1">
        <f t="shared" si="20"/>
        <v>2.2183223461045593E-2</v>
      </c>
      <c r="O100" s="1">
        <f t="shared" si="21"/>
        <v>2.8599488100214493E-8</v>
      </c>
      <c r="P100" s="1">
        <f t="shared" si="22"/>
        <v>1.308764250608942E-3</v>
      </c>
      <c r="Q100" s="1">
        <f t="shared" si="23"/>
        <v>3.9413673255958266E-4</v>
      </c>
      <c r="S100" s="3">
        <f t="shared" si="24"/>
        <v>46.066666662693024</v>
      </c>
      <c r="T100" s="6">
        <f t="shared" si="25"/>
        <v>46.066666662693024</v>
      </c>
      <c r="V100" s="1">
        <f t="shared" si="26"/>
        <v>0.22865700201351558</v>
      </c>
      <c r="W100" s="1">
        <f t="shared" si="27"/>
        <v>3.6691965259145574E-5</v>
      </c>
      <c r="X100" s="1">
        <f t="shared" si="28"/>
        <v>0.65527398943549564</v>
      </c>
      <c r="Y100" s="1">
        <f t="shared" si="29"/>
        <v>-2.9144842111344907E-3</v>
      </c>
    </row>
    <row r="101" spans="1:25" x14ac:dyDescent="0.35">
      <c r="A101">
        <v>100</v>
      </c>
      <c r="B101" s="2">
        <v>44641.499189814815</v>
      </c>
      <c r="C101">
        <v>2798259</v>
      </c>
      <c r="D101" s="1">
        <v>1.1976700000000001E-8</v>
      </c>
      <c r="E101" s="1">
        <v>4.1085299999999998E-11</v>
      </c>
      <c r="F101" s="1">
        <v>3.3459199999999998E-7</v>
      </c>
      <c r="G101" s="1">
        <v>1.30429E-10</v>
      </c>
      <c r="H101" s="1">
        <v>1.04375E-9</v>
      </c>
      <c r="I101" s="1">
        <f t="shared" si="15"/>
        <v>7.7609016000000009E-9</v>
      </c>
      <c r="J101" s="1">
        <f t="shared" si="16"/>
        <v>8.2170599999999995E-15</v>
      </c>
      <c r="K101" s="1">
        <f t="shared" si="17"/>
        <v>3.3442470399999996E-7</v>
      </c>
      <c r="L101" s="1">
        <f t="shared" si="18"/>
        <v>3.6218124999999997E-10</v>
      </c>
      <c r="M101" s="1">
        <f t="shared" si="19"/>
        <v>1.30429E-10</v>
      </c>
      <c r="N101" s="1">
        <f t="shared" si="20"/>
        <v>2.3206723388473124E-2</v>
      </c>
      <c r="O101" s="1">
        <f t="shared" si="21"/>
        <v>2.4570732669318592E-8</v>
      </c>
      <c r="P101" s="1">
        <f t="shared" si="22"/>
        <v>1.0829978936005877E-3</v>
      </c>
      <c r="Q101" s="1">
        <f t="shared" si="23"/>
        <v>3.9001006337139498E-4</v>
      </c>
      <c r="S101" s="3">
        <f t="shared" si="24"/>
        <v>46.400000005960464</v>
      </c>
      <c r="T101" s="6">
        <f t="shared" si="25"/>
        <v>46.400000005960464</v>
      </c>
      <c r="V101" s="1">
        <f t="shared" si="26"/>
        <v>0.23622199338055633</v>
      </c>
      <c r="W101" s="1">
        <f t="shared" si="27"/>
        <v>3.6700826962871259E-5</v>
      </c>
      <c r="X101" s="1">
        <f t="shared" si="28"/>
        <v>0.65567261647141062</v>
      </c>
      <c r="Y101" s="1">
        <f t="shared" si="29"/>
        <v>-2.7837930745844286E-3</v>
      </c>
    </row>
    <row r="102" spans="1:25" x14ac:dyDescent="0.35">
      <c r="A102">
        <v>101</v>
      </c>
      <c r="B102" s="2">
        <v>44641.499374999999</v>
      </c>
      <c r="C102">
        <v>2814385</v>
      </c>
      <c r="D102" s="1">
        <v>1.20279E-8</v>
      </c>
      <c r="E102" s="1">
        <v>3.7972999999999999E-11</v>
      </c>
      <c r="F102" s="1">
        <v>3.3342799999999999E-7</v>
      </c>
      <c r="G102" s="1">
        <v>1.2124900000000001E-10</v>
      </c>
      <c r="H102" s="1">
        <v>8.7197100000000005E-10</v>
      </c>
      <c r="I102" s="1">
        <f t="shared" si="15"/>
        <v>7.7940792000000006E-9</v>
      </c>
      <c r="J102" s="1">
        <f t="shared" si="16"/>
        <v>7.5946000000000008E-15</v>
      </c>
      <c r="K102" s="1">
        <f t="shared" si="17"/>
        <v>3.3326128599999996E-7</v>
      </c>
      <c r="L102" s="1">
        <f t="shared" si="18"/>
        <v>3.0257393699999996E-10</v>
      </c>
      <c r="M102" s="1">
        <f t="shared" si="19"/>
        <v>1.2124900000000001E-10</v>
      </c>
      <c r="N102" s="1">
        <f t="shared" si="20"/>
        <v>2.3387292576192008E-2</v>
      </c>
      <c r="O102" s="1">
        <f t="shared" si="21"/>
        <v>2.2788725600728797E-8</v>
      </c>
      <c r="P102" s="1">
        <f t="shared" si="22"/>
        <v>9.0791805022321129E-4</v>
      </c>
      <c r="Q102" s="1">
        <f t="shared" si="23"/>
        <v>3.6382563800104888E-4</v>
      </c>
      <c r="S102" s="3">
        <f t="shared" si="24"/>
        <v>46.66666667163372</v>
      </c>
      <c r="T102" s="6">
        <f t="shared" si="25"/>
        <v>46.66666667163372</v>
      </c>
      <c r="V102" s="1">
        <f t="shared" si="26"/>
        <v>0.24243452881936817</v>
      </c>
      <c r="W102" s="1">
        <f t="shared" si="27"/>
        <v>3.6707141557283744E-5</v>
      </c>
      <c r="X102" s="1">
        <f t="shared" si="28"/>
        <v>0.65593807192959819</v>
      </c>
      <c r="Y102" s="1">
        <f t="shared" si="29"/>
        <v>-2.6832816481092035E-3</v>
      </c>
    </row>
    <row r="103" spans="1:25" x14ac:dyDescent="0.35">
      <c r="A103">
        <v>102</v>
      </c>
      <c r="B103" s="2">
        <v>44641.499594907407</v>
      </c>
      <c r="C103">
        <v>2833761</v>
      </c>
      <c r="D103" s="1">
        <v>1.2341699999999999E-8</v>
      </c>
      <c r="E103" s="1">
        <v>4.4648199999999997E-11</v>
      </c>
      <c r="F103" s="1">
        <v>3.3539900000000002E-7</v>
      </c>
      <c r="G103" s="1">
        <v>1.03285E-10</v>
      </c>
      <c r="H103" s="1">
        <v>7.4985700000000001E-10</v>
      </c>
      <c r="I103" s="1">
        <f t="shared" si="15"/>
        <v>7.9974215999999991E-9</v>
      </c>
      <c r="J103" s="1">
        <f t="shared" si="16"/>
        <v>8.9296399999999997E-15</v>
      </c>
      <c r="K103" s="1">
        <f t="shared" si="17"/>
        <v>3.3523130050000002E-7</v>
      </c>
      <c r="L103" s="1">
        <f t="shared" si="18"/>
        <v>2.6020037899999998E-10</v>
      </c>
      <c r="M103" s="1">
        <f t="shared" si="19"/>
        <v>1.03285E-10</v>
      </c>
      <c r="N103" s="1">
        <f t="shared" si="20"/>
        <v>2.3856428645152718E-2</v>
      </c>
      <c r="O103" s="1">
        <f t="shared" si="21"/>
        <v>2.6637250121576875E-8</v>
      </c>
      <c r="P103" s="1">
        <f t="shared" si="22"/>
        <v>7.7618163522293158E-4</v>
      </c>
      <c r="Q103" s="1">
        <f t="shared" si="23"/>
        <v>3.0810070493402506E-4</v>
      </c>
      <c r="S103" s="3">
        <f t="shared" si="24"/>
        <v>46.983333334326744</v>
      </c>
      <c r="T103" s="6">
        <f t="shared" si="25"/>
        <v>46.983333334326744</v>
      </c>
      <c r="V103" s="1">
        <f t="shared" si="26"/>
        <v>0.24991478458554958</v>
      </c>
      <c r="W103" s="1">
        <f t="shared" si="27"/>
        <v>3.6714967336674908E-5</v>
      </c>
      <c r="X103" s="1">
        <f t="shared" si="28"/>
        <v>0.65620472104311445</v>
      </c>
      <c r="Y103" s="1">
        <f t="shared" si="29"/>
        <v>-2.5768933118128145E-3</v>
      </c>
    </row>
    <row r="104" spans="1:25" x14ac:dyDescent="0.35">
      <c r="A104">
        <v>103</v>
      </c>
      <c r="B104" s="2">
        <v>44641.499826388892</v>
      </c>
      <c r="C104">
        <v>2853136</v>
      </c>
      <c r="D104" s="1">
        <v>1.06296E-8</v>
      </c>
      <c r="E104" s="1">
        <v>2.9168300000000002E-11</v>
      </c>
      <c r="F104" s="1">
        <v>3.1792999999999999E-7</v>
      </c>
      <c r="G104" s="1">
        <v>6.8756800000000004E-11</v>
      </c>
      <c r="H104" s="1">
        <v>5.6637800000000005E-10</v>
      </c>
      <c r="I104" s="1">
        <f t="shared" si="15"/>
        <v>6.8879807999999999E-9</v>
      </c>
      <c r="J104" s="1">
        <f t="shared" si="16"/>
        <v>5.833660000000001E-15</v>
      </c>
      <c r="K104" s="1">
        <f t="shared" si="17"/>
        <v>3.1777103500000001E-7</v>
      </c>
      <c r="L104" s="1">
        <f t="shared" si="18"/>
        <v>1.9653316600000002E-10</v>
      </c>
      <c r="M104" s="1">
        <f t="shared" si="19"/>
        <v>6.8756800000000004E-11</v>
      </c>
      <c r="N104" s="1">
        <f t="shared" si="20"/>
        <v>2.1675923987219285E-2</v>
      </c>
      <c r="O104" s="1">
        <f t="shared" si="21"/>
        <v>1.8358060859763387E-8</v>
      </c>
      <c r="P104" s="1">
        <f t="shared" si="22"/>
        <v>6.1847413500100792E-4</v>
      </c>
      <c r="Q104" s="1">
        <f t="shared" si="23"/>
        <v>2.1637214354668921E-4</v>
      </c>
      <c r="S104" s="3">
        <f t="shared" si="24"/>
        <v>47.316666677594185</v>
      </c>
      <c r="T104" s="6">
        <f t="shared" si="25"/>
        <v>47.316666677594185</v>
      </c>
      <c r="V104" s="1">
        <f t="shared" si="26"/>
        <v>0.25750351025043988</v>
      </c>
      <c r="W104" s="1">
        <f t="shared" si="27"/>
        <v>3.6722466555395295E-5</v>
      </c>
      <c r="X104" s="1">
        <f t="shared" si="28"/>
        <v>0.65643716367841243</v>
      </c>
      <c r="Y104" s="1">
        <f t="shared" si="29"/>
        <v>-2.4894811677942772E-3</v>
      </c>
    </row>
    <row r="105" spans="1:25" s="13" customFormat="1" x14ac:dyDescent="0.35">
      <c r="A105" s="13">
        <v>104</v>
      </c>
      <c r="B105" s="14">
        <v>44641.500081018516</v>
      </c>
      <c r="C105" s="13">
        <v>2875104</v>
      </c>
      <c r="D105" s="15">
        <v>4.2213799999999997E-9</v>
      </c>
      <c r="E105" s="15">
        <v>3.8126599999999997E-11</v>
      </c>
      <c r="F105" s="15">
        <v>3.0977800000000001E-7</v>
      </c>
      <c r="G105" s="15">
        <v>4.1828100000000001E-11</v>
      </c>
      <c r="H105" s="15">
        <v>4.8065400000000002E-10</v>
      </c>
      <c r="I105" s="15">
        <f t="shared" si="15"/>
        <v>2.73545424E-9</v>
      </c>
      <c r="J105" s="15">
        <f t="shared" si="16"/>
        <v>7.6253199999999998E-15</v>
      </c>
      <c r="K105" s="15">
        <f t="shared" si="17"/>
        <v>3.09623111E-7</v>
      </c>
      <c r="L105" s="15">
        <f t="shared" si="18"/>
        <v>1.6678693799999998E-10</v>
      </c>
      <c r="M105" s="1">
        <f t="shared" si="19"/>
        <v>4.1828100000000001E-11</v>
      </c>
      <c r="N105" s="15">
        <f t="shared" si="20"/>
        <v>8.8347870130405098E-3</v>
      </c>
      <c r="O105" s="15">
        <f t="shared" si="21"/>
        <v>2.4627748152817958E-8</v>
      </c>
      <c r="P105" s="15">
        <f t="shared" si="22"/>
        <v>5.3867728885393176E-4</v>
      </c>
      <c r="Q105" s="1">
        <f t="shared" si="23"/>
        <v>1.3509359771273665E-4</v>
      </c>
      <c r="S105" s="16">
        <f t="shared" si="24"/>
        <v>47.683333329856396</v>
      </c>
      <c r="T105" s="17">
        <f t="shared" si="25"/>
        <v>47.683333329856396</v>
      </c>
      <c r="V105" s="15">
        <f t="shared" si="26"/>
        <v>0.26309714038074239</v>
      </c>
      <c r="W105" s="15">
        <f t="shared" si="27"/>
        <v>3.6730347286738012E-5</v>
      </c>
      <c r="X105" s="15">
        <f t="shared" si="28"/>
        <v>0.6566493080977851</v>
      </c>
      <c r="Y105" s="15">
        <f t="shared" si="29"/>
        <v>-2.4250457844280523E-3</v>
      </c>
    </row>
    <row r="106" spans="1:25" x14ac:dyDescent="0.35">
      <c r="A106">
        <v>105</v>
      </c>
      <c r="B106" s="2">
        <v>44641.500324074077</v>
      </c>
      <c r="C106">
        <v>2896580</v>
      </c>
      <c r="D106" s="1">
        <v>2.1086699999999999E-9</v>
      </c>
      <c r="E106" s="1">
        <v>3.0806299999999998E-11</v>
      </c>
      <c r="F106" s="1">
        <v>3.2214100000000003E-7</v>
      </c>
      <c r="G106" s="1">
        <v>7.11648E-12</v>
      </c>
      <c r="H106" s="1">
        <v>4.2048500000000002E-10</v>
      </c>
      <c r="I106" s="1">
        <f t="shared" si="15"/>
        <v>1.36641816E-9</v>
      </c>
      <c r="J106" s="1">
        <f t="shared" si="16"/>
        <v>6.1612600000000003E-15</v>
      </c>
      <c r="K106" s="1">
        <f t="shared" si="17"/>
        <v>3.2197992950000004E-7</v>
      </c>
      <c r="L106" s="1">
        <f t="shared" si="18"/>
        <v>1.4590829500000002E-10</v>
      </c>
      <c r="M106" s="1">
        <f t="shared" si="19"/>
        <v>7.11648E-12</v>
      </c>
      <c r="N106" s="1">
        <f t="shared" si="20"/>
        <v>4.2437991775509092E-3</v>
      </c>
      <c r="O106" s="1">
        <f t="shared" si="21"/>
        <v>1.9135540558592486E-8</v>
      </c>
      <c r="P106" s="1">
        <f t="shared" si="22"/>
        <v>4.5315959670709852E-4</v>
      </c>
      <c r="Q106" s="1">
        <f t="shared" si="23"/>
        <v>2.2102247214760008E-5</v>
      </c>
      <c r="S106" s="3">
        <f t="shared" si="24"/>
        <v>48.033333346247673</v>
      </c>
      <c r="T106" s="6">
        <f t="shared" si="25"/>
        <v>48.033333346247673</v>
      </c>
      <c r="V106" s="1">
        <f t="shared" si="26"/>
        <v>0.26538589307128324</v>
      </c>
      <c r="W106" s="1">
        <f t="shared" si="27"/>
        <v>3.6738005862621179E-5</v>
      </c>
      <c r="X106" s="1">
        <f t="shared" si="28"/>
        <v>0.65682287956088703</v>
      </c>
      <c r="Y106" s="1">
        <f t="shared" si="29"/>
        <v>-2.3975365102774202E-3</v>
      </c>
    </row>
    <row r="107" spans="1:25" x14ac:dyDescent="0.35">
      <c r="A107">
        <v>106</v>
      </c>
      <c r="B107" s="2">
        <v>44641.500578703701</v>
      </c>
      <c r="C107">
        <v>2918056</v>
      </c>
      <c r="D107" s="1">
        <v>1.1619200000000001E-9</v>
      </c>
      <c r="E107" s="1">
        <v>2.5349400000000001E-11</v>
      </c>
      <c r="F107" s="1">
        <v>3.4247599999999998E-7</v>
      </c>
      <c r="G107" s="1">
        <v>1.16744E-11</v>
      </c>
      <c r="H107" s="1">
        <v>3.821E-10</v>
      </c>
      <c r="I107" s="1">
        <f t="shared" si="15"/>
        <v>7.5292416000000005E-10</v>
      </c>
      <c r="J107" s="1">
        <f t="shared" si="16"/>
        <v>5.0698800000000003E-15</v>
      </c>
      <c r="K107" s="1">
        <f t="shared" si="17"/>
        <v>3.4230476199999995E-7</v>
      </c>
      <c r="L107" s="1">
        <f t="shared" si="18"/>
        <v>1.325887E-10</v>
      </c>
      <c r="M107" s="1">
        <f t="shared" si="19"/>
        <v>1.16744E-11</v>
      </c>
      <c r="N107" s="1">
        <f t="shared" si="20"/>
        <v>2.1995725551723412E-3</v>
      </c>
      <c r="O107" s="1">
        <f t="shared" si="21"/>
        <v>1.4811012182179343E-8</v>
      </c>
      <c r="P107" s="1">
        <f t="shared" si="22"/>
        <v>3.8734109109472462E-4</v>
      </c>
      <c r="Q107" s="1">
        <f t="shared" si="23"/>
        <v>3.4105280720576131E-5</v>
      </c>
      <c r="S107" s="3">
        <f t="shared" si="24"/>
        <v>48.399999998509884</v>
      </c>
      <c r="T107" s="6">
        <f t="shared" si="25"/>
        <v>48.399999998509884</v>
      </c>
      <c r="V107" s="1">
        <f t="shared" si="26"/>
        <v>0.26656717784254252</v>
      </c>
      <c r="W107" s="1">
        <f t="shared" si="27"/>
        <v>3.6744229397045832E-5</v>
      </c>
      <c r="X107" s="1">
        <f t="shared" si="28"/>
        <v>0.65697697134759725</v>
      </c>
      <c r="Y107" s="1">
        <f t="shared" si="29"/>
        <v>-2.3872317972274278E-3</v>
      </c>
    </row>
    <row r="108" spans="1:25" x14ac:dyDescent="0.35">
      <c r="A108">
        <v>107</v>
      </c>
      <c r="B108" s="2">
        <v>44641.500914351855</v>
      </c>
      <c r="C108">
        <v>2947073</v>
      </c>
      <c r="D108" s="1">
        <v>5.3193000000000004E-10</v>
      </c>
      <c r="E108" s="1">
        <v>2.6403999999999999E-11</v>
      </c>
      <c r="F108" s="1">
        <v>3.5206199999999999E-7</v>
      </c>
      <c r="G108" s="1">
        <v>2.43379E-11</v>
      </c>
      <c r="H108" s="1">
        <v>3.8923399999999999E-10</v>
      </c>
      <c r="I108" s="1">
        <f t="shared" si="15"/>
        <v>3.4469064000000003E-10</v>
      </c>
      <c r="J108" s="1">
        <f t="shared" si="16"/>
        <v>5.2808000000000001E-15</v>
      </c>
      <c r="K108" s="1">
        <f t="shared" si="17"/>
        <v>3.51885969E-7</v>
      </c>
      <c r="L108" s="1">
        <f t="shared" si="18"/>
        <v>1.35064198E-10</v>
      </c>
      <c r="M108" s="1">
        <f t="shared" si="19"/>
        <v>2.43379E-11</v>
      </c>
      <c r="N108" s="1">
        <f t="shared" si="20"/>
        <v>9.7955210029985595E-4</v>
      </c>
      <c r="O108" s="1">
        <f t="shared" si="21"/>
        <v>1.5007134314014095E-8</v>
      </c>
      <c r="P108" s="1">
        <f t="shared" si="22"/>
        <v>3.8382945015917927E-4</v>
      </c>
      <c r="Q108" s="1">
        <f t="shared" si="23"/>
        <v>6.9164167213498639E-5</v>
      </c>
      <c r="S108" s="3">
        <f t="shared" si="24"/>
        <v>48.883333340287209</v>
      </c>
      <c r="T108" s="6">
        <f t="shared" si="25"/>
        <v>48.883333340287209</v>
      </c>
      <c r="V108" s="1">
        <f t="shared" si="26"/>
        <v>0.26733546631437055</v>
      </c>
      <c r="W108" s="1">
        <f t="shared" si="27"/>
        <v>3.6751435449241641E-5</v>
      </c>
      <c r="X108" s="1">
        <f t="shared" si="28"/>
        <v>0.65716333756498946</v>
      </c>
      <c r="Y108" s="1">
        <f t="shared" si="29"/>
        <v>-2.3622750135406899E-3</v>
      </c>
    </row>
    <row r="109" spans="1:25" x14ac:dyDescent="0.35">
      <c r="A109">
        <v>108</v>
      </c>
      <c r="B109" s="2">
        <v>44641.501238425924</v>
      </c>
      <c r="C109">
        <v>2975180</v>
      </c>
      <c r="D109" s="1">
        <v>2.5655899999999998E-10</v>
      </c>
      <c r="E109" s="1">
        <v>4.6531999999999998E-11</v>
      </c>
      <c r="F109" s="1">
        <v>1.5426200000000001E-7</v>
      </c>
      <c r="G109" s="1">
        <v>9.1482299999999997E-12</v>
      </c>
      <c r="H109" s="1">
        <v>6.55734E-10</v>
      </c>
      <c r="I109" s="1">
        <f t="shared" si="15"/>
        <v>1.66250232E-10</v>
      </c>
      <c r="J109" s="1">
        <f t="shared" si="16"/>
        <v>9.3063999999999999E-15</v>
      </c>
      <c r="K109" s="1">
        <f t="shared" si="17"/>
        <v>1.54184869E-7</v>
      </c>
      <c r="L109" s="1">
        <f t="shared" si="18"/>
        <v>2.2753969799999999E-10</v>
      </c>
      <c r="M109" s="1">
        <f t="shared" si="19"/>
        <v>9.1482299999999997E-12</v>
      </c>
      <c r="N109" s="1">
        <f t="shared" si="20"/>
        <v>1.0782525748359911E-3</v>
      </c>
      <c r="O109" s="1">
        <f t="shared" si="21"/>
        <v>6.0358711333730163E-8</v>
      </c>
      <c r="P109" s="1">
        <f t="shared" si="22"/>
        <v>1.4757589345553745E-3</v>
      </c>
      <c r="Q109" s="1">
        <f t="shared" si="23"/>
        <v>5.9332864887020787E-5</v>
      </c>
      <c r="S109" s="3">
        <f t="shared" si="24"/>
        <v>49.350000001490116</v>
      </c>
      <c r="T109" s="6">
        <f t="shared" si="25"/>
        <v>49.350000001490116</v>
      </c>
      <c r="V109" s="1">
        <f t="shared" si="26"/>
        <v>0.26781562073294723</v>
      </c>
      <c r="W109" s="1">
        <f t="shared" si="27"/>
        <v>3.6769020813020225E-5</v>
      </c>
      <c r="X109" s="1">
        <f t="shared" si="28"/>
        <v>0.65759724151634269</v>
      </c>
      <c r="Y109" s="1">
        <f t="shared" si="29"/>
        <v>-2.3322923730682739E-3</v>
      </c>
    </row>
    <row r="110" spans="1:25" x14ac:dyDescent="0.35">
      <c r="A110">
        <v>109</v>
      </c>
      <c r="B110" s="2">
        <v>44641.501562500001</v>
      </c>
      <c r="C110">
        <v>3003286</v>
      </c>
      <c r="D110" s="1">
        <v>1.25484E-10</v>
      </c>
      <c r="E110" s="1">
        <v>4.99618E-11</v>
      </c>
      <c r="F110" s="1">
        <v>4.99867E-8</v>
      </c>
      <c r="G110" s="1">
        <v>3.6883099999999999E-11</v>
      </c>
      <c r="H110" s="1">
        <v>6.6841900000000005E-10</v>
      </c>
      <c r="I110" s="1">
        <f t="shared" si="15"/>
        <v>8.1313632000000004E-11</v>
      </c>
      <c r="J110" s="1">
        <f t="shared" si="16"/>
        <v>9.9923599999999997E-15</v>
      </c>
      <c r="K110" s="1">
        <f t="shared" si="17"/>
        <v>4.9961706650000001E-8</v>
      </c>
      <c r="L110" s="1">
        <f t="shared" si="18"/>
        <v>2.31941393E-10</v>
      </c>
      <c r="M110" s="1">
        <f t="shared" si="19"/>
        <v>3.6883099999999999E-11</v>
      </c>
      <c r="N110" s="1">
        <f t="shared" si="20"/>
        <v>1.6275191031729899E-3</v>
      </c>
      <c r="O110" s="1">
        <f t="shared" si="21"/>
        <v>2.000003736861939E-7</v>
      </c>
      <c r="P110" s="1">
        <f t="shared" si="22"/>
        <v>4.6423833081770836E-3</v>
      </c>
      <c r="Q110" s="1">
        <f t="shared" si="23"/>
        <v>7.3822738399189573E-4</v>
      </c>
      <c r="S110" s="3">
        <f t="shared" si="24"/>
        <v>49.816666670143604</v>
      </c>
      <c r="T110" s="6">
        <f t="shared" si="25"/>
        <v>49.816666670143604</v>
      </c>
      <c r="V110" s="1">
        <f t="shared" si="26"/>
        <v>0.26844696746050395</v>
      </c>
      <c r="W110" s="1">
        <f t="shared" si="27"/>
        <v>3.6829771266450184E-5</v>
      </c>
      <c r="X110" s="1">
        <f t="shared" si="28"/>
        <v>0.65902480804572472</v>
      </c>
      <c r="Y110" s="1">
        <f t="shared" si="29"/>
        <v>-2.1461949808708886E-3</v>
      </c>
    </row>
    <row r="111" spans="1:25" x14ac:dyDescent="0.35">
      <c r="A111">
        <v>110</v>
      </c>
      <c r="B111" s="2">
        <v>44641.501898148148</v>
      </c>
      <c r="C111">
        <v>3032415</v>
      </c>
      <c r="D111" s="1">
        <v>7.3615800000000005E-11</v>
      </c>
      <c r="E111" s="1">
        <v>2.32404E-11</v>
      </c>
      <c r="F111" s="1">
        <v>1.9335399999999999E-8</v>
      </c>
      <c r="G111" s="1">
        <v>2.0102400000000001E-12</v>
      </c>
      <c r="H111" s="1">
        <v>6.2291500000000001E-10</v>
      </c>
      <c r="I111" s="1">
        <f t="shared" si="15"/>
        <v>4.7703038400000003E-11</v>
      </c>
      <c r="J111" s="1">
        <f t="shared" si="16"/>
        <v>4.6480800000000004E-15</v>
      </c>
      <c r="K111" s="1">
        <f t="shared" si="17"/>
        <v>1.93257323E-8</v>
      </c>
      <c r="L111" s="1">
        <f t="shared" si="18"/>
        <v>2.1615150500000001E-10</v>
      </c>
      <c r="M111" s="1">
        <f t="shared" si="19"/>
        <v>2.0102400000000001E-12</v>
      </c>
      <c r="N111" s="1">
        <f t="shared" si="20"/>
        <v>2.4683689942243485E-3</v>
      </c>
      <c r="O111" s="1">
        <f t="shared" si="21"/>
        <v>2.4051249017870337E-7</v>
      </c>
      <c r="P111" s="1">
        <f t="shared" si="22"/>
        <v>1.1184647579952248E-2</v>
      </c>
      <c r="Q111" s="1">
        <f t="shared" si="23"/>
        <v>1.0401882675359216E-4</v>
      </c>
      <c r="S111" s="3">
        <f t="shared" si="24"/>
        <v>50.300000004470348</v>
      </c>
      <c r="T111" s="6">
        <f t="shared" si="25"/>
        <v>50.300000004470348</v>
      </c>
      <c r="V111" s="1">
        <f t="shared" si="26"/>
        <v>0.26943680708607609</v>
      </c>
      <c r="W111" s="1">
        <f t="shared" si="27"/>
        <v>3.6936228542103008E-5</v>
      </c>
      <c r="X111" s="1">
        <f t="shared" si="28"/>
        <v>0.66284967385155069</v>
      </c>
      <c r="Y111" s="1">
        <f t="shared" si="29"/>
        <v>-1.9426521461890474E-3</v>
      </c>
    </row>
    <row r="112" spans="1:25" x14ac:dyDescent="0.35">
      <c r="A112">
        <v>111</v>
      </c>
      <c r="B112" s="2">
        <v>44641.502233796295</v>
      </c>
      <c r="C112">
        <v>3061021</v>
      </c>
      <c r="D112" s="1">
        <v>6.2726099999999997E-11</v>
      </c>
      <c r="E112" s="1">
        <v>3.7880899999999999E-11</v>
      </c>
      <c r="F112" s="1">
        <v>1.0221399999999999E-8</v>
      </c>
      <c r="G112" s="1">
        <v>4.2935400000000003E-11</v>
      </c>
      <c r="H112" s="1">
        <v>5.9156400000000001E-10</v>
      </c>
      <c r="I112" s="1">
        <f t="shared" si="15"/>
        <v>4.06465128E-11</v>
      </c>
      <c r="J112" s="1">
        <f t="shared" si="16"/>
        <v>7.5761800000000008E-15</v>
      </c>
      <c r="K112" s="1">
        <f t="shared" si="17"/>
        <v>1.02162893E-8</v>
      </c>
      <c r="L112" s="1">
        <f t="shared" si="18"/>
        <v>2.0527270799999999E-10</v>
      </c>
      <c r="M112" s="1">
        <f t="shared" si="19"/>
        <v>4.2935400000000003E-11</v>
      </c>
      <c r="N112" s="1">
        <f t="shared" si="20"/>
        <v>3.9785984525712286E-3</v>
      </c>
      <c r="O112" s="1">
        <f t="shared" si="21"/>
        <v>7.4157845158124099E-7</v>
      </c>
      <c r="P112" s="1">
        <f t="shared" si="22"/>
        <v>2.0092687469216441E-2</v>
      </c>
      <c r="Q112" s="1">
        <f t="shared" si="23"/>
        <v>4.2026413641203372E-3</v>
      </c>
      <c r="S112" s="3">
        <f t="shared" si="24"/>
        <v>50.783333338797092</v>
      </c>
      <c r="T112" s="6">
        <f t="shared" si="25"/>
        <v>50.783333338797092</v>
      </c>
      <c r="V112" s="1">
        <f t="shared" si="26"/>
        <v>0.2709948242222539</v>
      </c>
      <c r="W112" s="1">
        <f t="shared" si="27"/>
        <v>3.7173567186849474E-5</v>
      </c>
      <c r="X112" s="1">
        <f t="shared" si="28"/>
        <v>0.67040836317063546</v>
      </c>
      <c r="Y112" s="1">
        <f t="shared" si="29"/>
        <v>-9.0187593125537328E-4</v>
      </c>
    </row>
    <row r="113" spans="1:25" x14ac:dyDescent="0.35">
      <c r="A113">
        <v>112</v>
      </c>
      <c r="B113" s="2">
        <v>44641.502557870372</v>
      </c>
      <c r="C113">
        <v>3089628</v>
      </c>
      <c r="D113" s="1">
        <v>5.5932099999999998E-11</v>
      </c>
      <c r="E113" s="1">
        <v>4.1167199999999998E-11</v>
      </c>
      <c r="F113" s="1">
        <v>7.2527500000000002E-9</v>
      </c>
      <c r="G113" s="1">
        <v>1.36309E-11</v>
      </c>
      <c r="H113" s="1">
        <v>5.2317099999999997E-10</v>
      </c>
      <c r="I113" s="1">
        <f t="shared" si="15"/>
        <v>3.6244000799999998E-11</v>
      </c>
      <c r="J113" s="1">
        <f t="shared" si="16"/>
        <v>8.2334399999999991E-15</v>
      </c>
      <c r="K113" s="1">
        <f t="shared" si="17"/>
        <v>7.2491236250000002E-9</v>
      </c>
      <c r="L113" s="1">
        <f t="shared" si="18"/>
        <v>1.8154033699999996E-10</v>
      </c>
      <c r="M113" s="1">
        <f t="shared" si="19"/>
        <v>1.36309E-11</v>
      </c>
      <c r="N113" s="1">
        <f t="shared" si="20"/>
        <v>4.9997768937207216E-3</v>
      </c>
      <c r="O113" s="1">
        <f t="shared" si="21"/>
        <v>1.1357841893612345E-6</v>
      </c>
      <c r="P113" s="1">
        <f t="shared" si="22"/>
        <v>2.5043073672233029E-2</v>
      </c>
      <c r="Q113" s="1">
        <f t="shared" si="23"/>
        <v>1.8803514335155238E-3</v>
      </c>
      <c r="S113" s="3">
        <f t="shared" si="24"/>
        <v>51.25</v>
      </c>
      <c r="T113" s="6">
        <f t="shared" si="25"/>
        <v>51.25</v>
      </c>
      <c r="V113" s="1">
        <f t="shared" si="26"/>
        <v>0.27308977844519416</v>
      </c>
      <c r="W113" s="1">
        <f t="shared" si="27"/>
        <v>3.7611618464607323E-5</v>
      </c>
      <c r="X113" s="1">
        <f t="shared" si="28"/>
        <v>0.68094004064700153</v>
      </c>
      <c r="Y113" s="1">
        <f t="shared" si="29"/>
        <v>5.1748903824165734E-4</v>
      </c>
    </row>
    <row r="114" spans="1:25" x14ac:dyDescent="0.35">
      <c r="A114">
        <v>113</v>
      </c>
      <c r="B114" s="2">
        <v>44641.502928240741</v>
      </c>
      <c r="C114">
        <v>3121355</v>
      </c>
      <c r="D114" s="1">
        <v>3.8119400000000003E-11</v>
      </c>
      <c r="E114" s="1">
        <v>2.9700700000000002E-11</v>
      </c>
      <c r="F114" s="1">
        <v>6.3844800000000003E-9</v>
      </c>
      <c r="G114" s="1">
        <v>-7.2239799999999997E-12</v>
      </c>
      <c r="H114" s="1">
        <v>4.9835399999999997E-10</v>
      </c>
      <c r="I114" s="1">
        <f t="shared" si="15"/>
        <v>2.4701371200000003E-11</v>
      </c>
      <c r="J114" s="1">
        <f t="shared" si="16"/>
        <v>5.9401400000000003E-15</v>
      </c>
      <c r="K114" s="1">
        <f t="shared" si="17"/>
        <v>6.3812877599999999E-9</v>
      </c>
      <c r="L114" s="1">
        <f t="shared" si="18"/>
        <v>1.7292883799999995E-10</v>
      </c>
      <c r="M114" s="1">
        <f t="shared" si="19"/>
        <v>-7.2239799999999997E-12</v>
      </c>
      <c r="N114" s="1">
        <f t="shared" si="20"/>
        <v>3.870906959381503E-3</v>
      </c>
      <c r="O114" s="1">
        <f t="shared" si="21"/>
        <v>9.3086853679201589E-7</v>
      </c>
      <c r="P114" s="1">
        <f t="shared" si="22"/>
        <v>2.7099363718397797E-2</v>
      </c>
      <c r="Q114" s="1">
        <f t="shared" si="23"/>
        <v>-1.1320567684288225E-3</v>
      </c>
      <c r="S114" s="3">
        <f t="shared" si="24"/>
        <v>51.783333338797092</v>
      </c>
      <c r="T114" s="6">
        <f t="shared" si="25"/>
        <v>51.783333338797092</v>
      </c>
      <c r="V114" s="1">
        <f t="shared" si="26"/>
        <v>0.27545529416358838</v>
      </c>
      <c r="W114" s="1">
        <f t="shared" si="27"/>
        <v>3.8162725863894034E-5</v>
      </c>
      <c r="X114" s="1">
        <f t="shared" si="28"/>
        <v>0.69484469076028332</v>
      </c>
      <c r="Y114" s="1">
        <f t="shared" si="29"/>
        <v>7.1703428430902854E-4</v>
      </c>
    </row>
    <row r="115" spans="1:25" x14ac:dyDescent="0.35">
      <c r="A115">
        <v>114</v>
      </c>
      <c r="B115" s="2">
        <v>44641.503287037034</v>
      </c>
      <c r="C115">
        <v>3152062</v>
      </c>
      <c r="D115" s="1">
        <v>4.24409E-11</v>
      </c>
      <c r="E115" s="1">
        <v>3.3458000000000002E-11</v>
      </c>
      <c r="F115" s="1">
        <v>6.0456500000000001E-9</v>
      </c>
      <c r="G115" s="1">
        <v>1.32762E-11</v>
      </c>
      <c r="H115" s="1">
        <v>4.6964399999999998E-10</v>
      </c>
      <c r="I115" s="1">
        <f t="shared" si="15"/>
        <v>2.75017032E-11</v>
      </c>
      <c r="J115" s="1">
        <f t="shared" si="16"/>
        <v>6.6916000000000009E-15</v>
      </c>
      <c r="K115" s="1">
        <f t="shared" si="17"/>
        <v>6.0426271749999998E-9</v>
      </c>
      <c r="L115" s="1">
        <f t="shared" si="18"/>
        <v>1.6296646799999996E-10</v>
      </c>
      <c r="M115" s="1">
        <f t="shared" si="19"/>
        <v>1.32762E-11</v>
      </c>
      <c r="N115" s="1">
        <f t="shared" si="20"/>
        <v>4.5512824808689274E-3</v>
      </c>
      <c r="O115" s="1">
        <f t="shared" si="21"/>
        <v>1.1073991173383952E-6</v>
      </c>
      <c r="P115" s="1">
        <f t="shared" si="22"/>
        <v>2.6969472595336805E-2</v>
      </c>
      <c r="Q115" s="1">
        <f t="shared" si="23"/>
        <v>2.1970907050044837E-3</v>
      </c>
      <c r="S115" s="3">
        <f t="shared" si="24"/>
        <v>52.299999997019768</v>
      </c>
      <c r="T115" s="6">
        <f t="shared" si="25"/>
        <v>52.299999997019768</v>
      </c>
      <c r="V115" s="1">
        <f t="shared" si="26"/>
        <v>0.27763102640009463</v>
      </c>
      <c r="W115" s="1">
        <f t="shared" si="27"/>
        <v>3.86892783326055E-5</v>
      </c>
      <c r="X115" s="1">
        <f t="shared" si="28"/>
        <v>0.70881247324638641</v>
      </c>
      <c r="Y115" s="1">
        <f t="shared" si="29"/>
        <v>9.9216804676117228E-4</v>
      </c>
    </row>
    <row r="116" spans="1:25" x14ac:dyDescent="0.35">
      <c r="A116">
        <v>115</v>
      </c>
      <c r="B116" s="2">
        <v>44641.503634259258</v>
      </c>
      <c r="C116">
        <v>3182770</v>
      </c>
      <c r="D116" s="1">
        <v>3.3378599999999998E-11</v>
      </c>
      <c r="E116" s="1">
        <v>3.8362000000000002E-11</v>
      </c>
      <c r="F116" s="1">
        <v>5.8879099999999998E-9</v>
      </c>
      <c r="G116" s="1">
        <v>4.0097400000000002E-12</v>
      </c>
      <c r="H116" s="1">
        <v>4.66296E-10</v>
      </c>
      <c r="I116" s="1">
        <f t="shared" si="15"/>
        <v>2.16293328E-11</v>
      </c>
      <c r="J116" s="1">
        <f t="shared" si="16"/>
        <v>7.6724000000000006E-15</v>
      </c>
      <c r="K116" s="1">
        <f t="shared" si="17"/>
        <v>5.8849660449999994E-9</v>
      </c>
      <c r="L116" s="1">
        <f t="shared" si="18"/>
        <v>1.6180471199999998E-10</v>
      </c>
      <c r="M116" s="1">
        <f t="shared" si="19"/>
        <v>4.0097400000000002E-12</v>
      </c>
      <c r="N116" s="1">
        <f t="shared" si="20"/>
        <v>3.6753538821820003E-3</v>
      </c>
      <c r="O116" s="1">
        <f t="shared" si="21"/>
        <v>1.3037288475977946E-6</v>
      </c>
      <c r="P116" s="1">
        <f t="shared" si="22"/>
        <v>2.7494587184147466E-2</v>
      </c>
      <c r="Q116" s="1">
        <f t="shared" si="23"/>
        <v>6.8135312410285971E-4</v>
      </c>
      <c r="S116" s="3">
        <f t="shared" si="24"/>
        <v>52.800000004470348</v>
      </c>
      <c r="T116" s="6">
        <f t="shared" si="25"/>
        <v>52.800000004470348</v>
      </c>
      <c r="V116" s="1">
        <f t="shared" si="26"/>
        <v>0.27968768552150397</v>
      </c>
      <c r="W116" s="1">
        <f t="shared" si="27"/>
        <v>3.9292060332821702E-5</v>
      </c>
      <c r="X116" s="1">
        <f t="shared" si="28"/>
        <v>0.72242848839415186</v>
      </c>
      <c r="Y116" s="1">
        <f t="shared" si="29"/>
        <v>1.7117790147610471E-3</v>
      </c>
    </row>
    <row r="117" spans="1:25" x14ac:dyDescent="0.35">
      <c r="A117">
        <v>116</v>
      </c>
      <c r="B117" s="2">
        <v>44641.503993055558</v>
      </c>
      <c r="C117">
        <v>3213476</v>
      </c>
      <c r="D117" s="1">
        <v>4.1849599999999998E-11</v>
      </c>
      <c r="E117" s="1">
        <v>4.1228700000000002E-11</v>
      </c>
      <c r="F117" s="1">
        <v>5.8021899999999998E-9</v>
      </c>
      <c r="G117" s="1">
        <v>-2.09624E-11</v>
      </c>
      <c r="H117" s="1">
        <v>4.3169599999999998E-10</v>
      </c>
      <c r="I117" s="1">
        <f t="shared" si="15"/>
        <v>2.71185408E-11</v>
      </c>
      <c r="J117" s="1">
        <f t="shared" si="16"/>
        <v>8.2457400000000013E-15</v>
      </c>
      <c r="K117" s="1">
        <f t="shared" si="17"/>
        <v>5.7992889049999997E-9</v>
      </c>
      <c r="L117" s="1">
        <f t="shared" si="18"/>
        <v>1.4979851200000001E-10</v>
      </c>
      <c r="M117" s="1">
        <f t="shared" si="19"/>
        <v>-2.09624E-11</v>
      </c>
      <c r="N117" s="1">
        <f t="shared" si="20"/>
        <v>4.676183794985465E-3</v>
      </c>
      <c r="O117" s="1">
        <f t="shared" si="21"/>
        <v>1.4218536332774754E-6</v>
      </c>
      <c r="P117" s="1">
        <f t="shared" si="22"/>
        <v>2.5830496540851334E-2</v>
      </c>
      <c r="Q117" s="1">
        <f t="shared" si="23"/>
        <v>-3.6146500619975582E-3</v>
      </c>
      <c r="S117" s="3">
        <f t="shared" si="24"/>
        <v>53.316666670143604</v>
      </c>
      <c r="T117" s="6">
        <f t="shared" si="25"/>
        <v>53.316666670143604</v>
      </c>
      <c r="V117" s="1">
        <f t="shared" si="26"/>
        <v>0.28184516608395732</v>
      </c>
      <c r="W117" s="1">
        <f t="shared" si="27"/>
        <v>3.9996169139027336E-5</v>
      </c>
      <c r="X117" s="1">
        <f t="shared" si="28"/>
        <v>0.73620413499662307</v>
      </c>
      <c r="Y117" s="1">
        <f t="shared" si="29"/>
        <v>9.5401064059523423E-4</v>
      </c>
    </row>
    <row r="118" spans="1:25" x14ac:dyDescent="0.35">
      <c r="A118">
        <v>117</v>
      </c>
      <c r="B118" s="2">
        <v>44641.504351851851</v>
      </c>
      <c r="C118">
        <v>3244183</v>
      </c>
      <c r="D118" s="1">
        <v>4.0634899999999998E-11</v>
      </c>
      <c r="E118" s="1">
        <v>3.7665800000000003E-11</v>
      </c>
      <c r="F118" s="1">
        <v>5.7767699999999997E-9</v>
      </c>
      <c r="G118" s="1">
        <v>3.1389900000000001E-12</v>
      </c>
      <c r="H118" s="1">
        <v>4.1355900000000001E-10</v>
      </c>
      <c r="I118" s="1">
        <f t="shared" si="15"/>
        <v>2.6331415200000001E-11</v>
      </c>
      <c r="J118" s="1">
        <f t="shared" si="16"/>
        <v>7.5331600000000011E-15</v>
      </c>
      <c r="K118" s="1">
        <f t="shared" si="17"/>
        <v>5.7738816149999994E-9</v>
      </c>
      <c r="L118" s="1">
        <f t="shared" si="18"/>
        <v>1.4350497300000002E-10</v>
      </c>
      <c r="M118" s="1">
        <f t="shared" si="19"/>
        <v>3.1389900000000001E-12</v>
      </c>
      <c r="N118" s="1">
        <f t="shared" si="20"/>
        <v>4.560435588355928E-3</v>
      </c>
      <c r="O118" s="1">
        <f t="shared" si="21"/>
        <v>1.3046959571234648E-6</v>
      </c>
      <c r="P118" s="1">
        <f t="shared" si="22"/>
        <v>2.4854159224045682E-2</v>
      </c>
      <c r="Q118" s="1">
        <f t="shared" si="23"/>
        <v>5.436533357118373E-4</v>
      </c>
      <c r="S118" s="3">
        <f t="shared" si="24"/>
        <v>53.83333333581686</v>
      </c>
      <c r="T118" s="6">
        <f t="shared" si="25"/>
        <v>53.83333333581686</v>
      </c>
      <c r="V118" s="1">
        <f t="shared" si="26"/>
        <v>0.28423129275339931</v>
      </c>
      <c r="W118" s="1">
        <f t="shared" si="27"/>
        <v>4.0700527781859957E-5</v>
      </c>
      <c r="X118" s="1">
        <f t="shared" si="28"/>
        <v>0.7492976710440461</v>
      </c>
      <c r="Y118" s="1">
        <f t="shared" si="29"/>
        <v>1.6066982116347023E-4</v>
      </c>
    </row>
    <row r="119" spans="1:25" x14ac:dyDescent="0.35">
      <c r="A119">
        <v>118</v>
      </c>
      <c r="B119" s="2">
        <v>44641.504699074074</v>
      </c>
      <c r="C119">
        <v>3274890</v>
      </c>
      <c r="D119" s="1">
        <v>3.28949E-11</v>
      </c>
      <c r="E119" s="1">
        <v>2.3752299999999998E-11</v>
      </c>
      <c r="F119" s="1">
        <v>5.72602E-9</v>
      </c>
      <c r="G119" s="1">
        <v>2.1263400000000001E-11</v>
      </c>
      <c r="H119" s="1">
        <v>4.0734700000000002E-10</v>
      </c>
      <c r="I119" s="1">
        <f t="shared" si="15"/>
        <v>2.1315895199999999E-11</v>
      </c>
      <c r="J119" s="1">
        <f t="shared" si="16"/>
        <v>4.7504600000000003E-15</v>
      </c>
      <c r="K119" s="1">
        <f t="shared" si="17"/>
        <v>5.7231569899999999E-9</v>
      </c>
      <c r="L119" s="1">
        <f t="shared" si="18"/>
        <v>1.41349409E-10</v>
      </c>
      <c r="M119" s="1">
        <f t="shared" si="19"/>
        <v>2.1263400000000001E-11</v>
      </c>
      <c r="N119" s="1">
        <f t="shared" si="20"/>
        <v>3.7244994741966707E-3</v>
      </c>
      <c r="O119" s="1">
        <f t="shared" si="21"/>
        <v>8.3004188218153354E-7</v>
      </c>
      <c r="P119" s="1">
        <f t="shared" si="22"/>
        <v>2.469780389511908E-2</v>
      </c>
      <c r="Q119" s="1">
        <f t="shared" si="23"/>
        <v>3.7153270541334569E-3</v>
      </c>
      <c r="S119" s="3">
        <f t="shared" si="24"/>
        <v>54.33333333581686</v>
      </c>
      <c r="T119" s="6">
        <f t="shared" si="25"/>
        <v>54.33333333581686</v>
      </c>
      <c r="V119" s="1">
        <f t="shared" si="26"/>
        <v>0.28630252651903748</v>
      </c>
      <c r="W119" s="1">
        <f t="shared" si="27"/>
        <v>4.1234212241686206E-5</v>
      </c>
      <c r="X119" s="1">
        <f t="shared" si="28"/>
        <v>0.76168566182383723</v>
      </c>
      <c r="Y119" s="1">
        <f t="shared" si="29"/>
        <v>1.2254149186247936E-3</v>
      </c>
    </row>
    <row r="120" spans="1:25" x14ac:dyDescent="0.35">
      <c r="A120">
        <v>119</v>
      </c>
      <c r="B120" s="2">
        <v>44641.505057870374</v>
      </c>
      <c r="C120">
        <v>3305597</v>
      </c>
      <c r="D120" s="1">
        <v>3.4711600000000002E-11</v>
      </c>
      <c r="E120" s="1">
        <v>2.88202E-11</v>
      </c>
      <c r="F120" s="1">
        <v>5.7123400000000001E-9</v>
      </c>
      <c r="G120" s="1">
        <v>4.3752399999999998E-12</v>
      </c>
      <c r="H120" s="1">
        <v>3.99384E-10</v>
      </c>
      <c r="I120" s="1">
        <f t="shared" si="15"/>
        <v>2.2493116800000001E-11</v>
      </c>
      <c r="J120" s="1">
        <f t="shared" si="16"/>
        <v>5.7640400000000005E-15</v>
      </c>
      <c r="K120" s="1">
        <f t="shared" si="17"/>
        <v>5.7094838299999999E-9</v>
      </c>
      <c r="L120" s="1">
        <f t="shared" si="18"/>
        <v>1.3858624799999999E-10</v>
      </c>
      <c r="M120" s="1">
        <f t="shared" si="19"/>
        <v>4.3752399999999998E-12</v>
      </c>
      <c r="N120" s="1">
        <f t="shared" si="20"/>
        <v>3.9396060081319118E-3</v>
      </c>
      <c r="O120" s="1">
        <f t="shared" si="21"/>
        <v>1.0095553594027781E-6</v>
      </c>
      <c r="P120" s="1">
        <f t="shared" si="22"/>
        <v>2.4272990716220313E-2</v>
      </c>
      <c r="Q120" s="1">
        <f t="shared" si="23"/>
        <v>7.6631095389230659E-4</v>
      </c>
      <c r="S120" s="3">
        <f t="shared" si="24"/>
        <v>54.850000008940697</v>
      </c>
      <c r="T120" s="6">
        <f t="shared" si="25"/>
        <v>54.850000008940697</v>
      </c>
      <c r="V120" s="1">
        <f t="shared" si="26"/>
        <v>0.28828242046004993</v>
      </c>
      <c r="W120" s="1">
        <f t="shared" si="27"/>
        <v>4.1709441535034781E-5</v>
      </c>
      <c r="X120" s="1">
        <f t="shared" si="28"/>
        <v>0.77433645058987299</v>
      </c>
      <c r="Y120" s="1">
        <f t="shared" si="29"/>
        <v>2.3831714185007982E-3</v>
      </c>
    </row>
    <row r="121" spans="1:25" x14ac:dyDescent="0.35">
      <c r="A121">
        <v>120</v>
      </c>
      <c r="B121" s="2">
        <v>44641.505381944444</v>
      </c>
      <c r="C121">
        <v>3333055</v>
      </c>
      <c r="D121" s="1">
        <v>2.9562400000000002E-11</v>
      </c>
      <c r="E121" s="1">
        <v>3.8382500000000003E-11</v>
      </c>
      <c r="F121" s="1">
        <v>5.6341900000000004E-9</v>
      </c>
      <c r="G121" s="1">
        <v>1.1932400000000001E-12</v>
      </c>
      <c r="H121" s="1">
        <v>3.8199300000000002E-10</v>
      </c>
      <c r="I121" s="1">
        <f t="shared" si="15"/>
        <v>1.9156435200000002E-11</v>
      </c>
      <c r="J121" s="1">
        <f t="shared" si="16"/>
        <v>7.6765000000000008E-15</v>
      </c>
      <c r="K121" s="1">
        <f t="shared" si="17"/>
        <v>5.6313729050000006E-9</v>
      </c>
      <c r="L121" s="1">
        <f t="shared" si="18"/>
        <v>1.3255157099999998E-10</v>
      </c>
      <c r="M121" s="1">
        <f t="shared" si="19"/>
        <v>1.1932400000000001E-12</v>
      </c>
      <c r="N121" s="1">
        <f t="shared" si="20"/>
        <v>3.4017344479161248E-3</v>
      </c>
      <c r="O121" s="1">
        <f t="shared" si="21"/>
        <v>1.3631666965588741E-6</v>
      </c>
      <c r="P121" s="1">
        <f t="shared" si="22"/>
        <v>2.3538056036443562E-2</v>
      </c>
      <c r="Q121" s="1">
        <f t="shared" si="23"/>
        <v>2.1189149078380912E-4</v>
      </c>
      <c r="S121" s="3">
        <f t="shared" si="24"/>
        <v>55.316666670143604</v>
      </c>
      <c r="T121" s="6">
        <f t="shared" si="25"/>
        <v>55.316666670143604</v>
      </c>
      <c r="V121" s="1">
        <f t="shared" si="26"/>
        <v>0.28999539987973882</v>
      </c>
      <c r="W121" s="1">
        <f t="shared" si="27"/>
        <v>4.2263076674943845E-5</v>
      </c>
      <c r="X121" s="1">
        <f t="shared" si="28"/>
        <v>0.78549236136821388</v>
      </c>
      <c r="Y121" s="1">
        <f t="shared" si="29"/>
        <v>2.6114186529195603E-3</v>
      </c>
    </row>
    <row r="122" spans="1:25" x14ac:dyDescent="0.35">
      <c r="A122">
        <v>121</v>
      </c>
      <c r="B122" s="2">
        <v>44641.505729166667</v>
      </c>
      <c r="C122">
        <v>3363761</v>
      </c>
      <c r="D122" s="1">
        <v>2.1446200000000001E-11</v>
      </c>
      <c r="E122" s="1">
        <v>2.4817000000000001E-11</v>
      </c>
      <c r="F122" s="1">
        <v>5.63203E-9</v>
      </c>
      <c r="G122" s="1">
        <v>-7.71848E-12</v>
      </c>
      <c r="H122" s="1">
        <v>3.7311600000000002E-10</v>
      </c>
      <c r="I122" s="1">
        <f t="shared" si="15"/>
        <v>1.3897137600000001E-11</v>
      </c>
      <c r="J122" s="1">
        <f t="shared" si="16"/>
        <v>4.9634000000000001E-15</v>
      </c>
      <c r="K122" s="1">
        <f t="shared" si="17"/>
        <v>5.6292139850000001E-9</v>
      </c>
      <c r="L122" s="1">
        <f t="shared" si="18"/>
        <v>1.2947125199999999E-10</v>
      </c>
      <c r="M122" s="1">
        <f t="shared" si="19"/>
        <v>-7.71848E-12</v>
      </c>
      <c r="N122" s="1">
        <f t="shared" si="20"/>
        <v>2.4687527667328498E-3</v>
      </c>
      <c r="O122" s="1">
        <f t="shared" si="21"/>
        <v>8.8172167788004249E-7</v>
      </c>
      <c r="P122" s="1">
        <f t="shared" si="22"/>
        <v>2.2999881039341943E-2</v>
      </c>
      <c r="Q122" s="1">
        <f t="shared" si="23"/>
        <v>-1.3711470234684994E-3</v>
      </c>
      <c r="S122" s="3">
        <f t="shared" si="24"/>
        <v>55.816666670143604</v>
      </c>
      <c r="T122" s="6">
        <f t="shared" si="25"/>
        <v>55.816666670143604</v>
      </c>
      <c r="V122" s="1">
        <f t="shared" si="26"/>
        <v>0.29146302168340105</v>
      </c>
      <c r="W122" s="1">
        <f t="shared" si="27"/>
        <v>4.2824298768553573E-5</v>
      </c>
      <c r="X122" s="1">
        <f t="shared" si="28"/>
        <v>0.7971268456371603</v>
      </c>
      <c r="Y122" s="1">
        <f t="shared" si="29"/>
        <v>2.321604769748388E-3</v>
      </c>
    </row>
    <row r="123" spans="1:25" x14ac:dyDescent="0.35">
      <c r="A123">
        <v>122</v>
      </c>
      <c r="B123" s="2">
        <v>44641.50608796296</v>
      </c>
      <c r="C123">
        <v>3394468</v>
      </c>
      <c r="D123" s="1">
        <v>2.89174E-11</v>
      </c>
      <c r="E123" s="1">
        <v>4.7228200000000003E-11</v>
      </c>
      <c r="F123" s="1">
        <v>5.6283100000000004E-9</v>
      </c>
      <c r="G123" s="1">
        <v>1.4910199999999999E-11</v>
      </c>
      <c r="H123" s="1">
        <v>3.7605700000000002E-10</v>
      </c>
      <c r="I123" s="1">
        <f t="shared" si="15"/>
        <v>1.87384752E-11</v>
      </c>
      <c r="J123" s="1">
        <f t="shared" si="16"/>
        <v>9.445640000000001E-15</v>
      </c>
      <c r="K123" s="1">
        <f t="shared" si="17"/>
        <v>5.6254958450000001E-9</v>
      </c>
      <c r="L123" s="1">
        <f t="shared" si="18"/>
        <v>1.3049177900000001E-10</v>
      </c>
      <c r="M123" s="1">
        <f t="shared" si="19"/>
        <v>1.4910199999999999E-11</v>
      </c>
      <c r="N123" s="1">
        <f t="shared" si="20"/>
        <v>3.3309908524161392E-3</v>
      </c>
      <c r="O123" s="1">
        <f t="shared" si="21"/>
        <v>1.6790768778889749E-6</v>
      </c>
      <c r="P123" s="1">
        <f t="shared" si="22"/>
        <v>2.3196493712813328E-2</v>
      </c>
      <c r="Q123" s="1">
        <f t="shared" si="23"/>
        <v>2.6504685828276529E-3</v>
      </c>
      <c r="S123" s="3">
        <f t="shared" si="24"/>
        <v>56.33333332836628</v>
      </c>
      <c r="T123" s="6">
        <f t="shared" si="25"/>
        <v>56.33333332836628</v>
      </c>
      <c r="V123" s="1">
        <f t="shared" si="26"/>
        <v>0.29296128876052802</v>
      </c>
      <c r="W123" s="1">
        <f t="shared" si="27"/>
        <v>4.348583838464889E-5</v>
      </c>
      <c r="X123" s="1">
        <f t="shared" si="28"/>
        <v>0.80906090891975957</v>
      </c>
      <c r="Y123" s="1">
        <f t="shared" si="29"/>
        <v>2.652096167181546E-3</v>
      </c>
    </row>
    <row r="124" spans="1:25" x14ac:dyDescent="0.35">
      <c r="A124">
        <v>123</v>
      </c>
      <c r="B124" s="2">
        <v>44641.50644675926</v>
      </c>
      <c r="C124">
        <v>3425175</v>
      </c>
      <c r="D124" s="1">
        <v>3.39269E-11</v>
      </c>
      <c r="E124" s="1">
        <v>2.92297E-11</v>
      </c>
      <c r="F124" s="1">
        <v>5.6135299999999997E-9</v>
      </c>
      <c r="G124" s="1">
        <v>5.0417399999999999E-12</v>
      </c>
      <c r="H124" s="1">
        <v>3.5633900000000002E-10</v>
      </c>
      <c r="I124" s="1">
        <f t="shared" si="15"/>
        <v>2.1984631199999999E-11</v>
      </c>
      <c r="J124" s="1">
        <f t="shared" si="16"/>
        <v>5.8459400000000005E-15</v>
      </c>
      <c r="K124" s="1">
        <f t="shared" si="17"/>
        <v>5.6107232349999995E-9</v>
      </c>
      <c r="L124" s="1">
        <f t="shared" si="18"/>
        <v>1.23649633E-10</v>
      </c>
      <c r="M124" s="1">
        <f t="shared" si="19"/>
        <v>5.0417399999999999E-12</v>
      </c>
      <c r="N124" s="1">
        <f t="shared" si="20"/>
        <v>3.918323944916524E-3</v>
      </c>
      <c r="O124" s="1">
        <f t="shared" si="21"/>
        <v>1.041922717472982E-6</v>
      </c>
      <c r="P124" s="1">
        <f t="shared" si="22"/>
        <v>2.2038091672151428E-2</v>
      </c>
      <c r="Q124" s="1">
        <f t="shared" si="23"/>
        <v>8.9859003711845013E-4</v>
      </c>
      <c r="S124" s="3">
        <f t="shared" si="24"/>
        <v>56.850000001490116</v>
      </c>
      <c r="T124" s="6">
        <f t="shared" si="25"/>
        <v>56.850000001490116</v>
      </c>
      <c r="V124" s="1">
        <f t="shared" si="26"/>
        <v>0.29483402843991063</v>
      </c>
      <c r="W124" s="1">
        <f t="shared" si="27"/>
        <v>4.4188763288902371E-5</v>
      </c>
      <c r="X124" s="1">
        <f t="shared" si="28"/>
        <v>0.82074651029025247</v>
      </c>
      <c r="Y124" s="1">
        <f t="shared" si="29"/>
        <v>3.5689363221260598E-3</v>
      </c>
    </row>
    <row r="125" spans="1:25" x14ac:dyDescent="0.35">
      <c r="A125">
        <v>124</v>
      </c>
      <c r="B125" s="2">
        <v>44641.506793981483</v>
      </c>
      <c r="C125">
        <v>3455882</v>
      </c>
      <c r="D125" s="1">
        <v>3.0562199999999999E-11</v>
      </c>
      <c r="E125" s="1">
        <v>4.0819099999999998E-11</v>
      </c>
      <c r="F125" s="1">
        <v>5.5982500000000002E-9</v>
      </c>
      <c r="G125" s="1">
        <v>2.79499E-13</v>
      </c>
      <c r="H125" s="1">
        <v>3.6388599999999999E-10</v>
      </c>
      <c r="I125" s="1">
        <f t="shared" si="15"/>
        <v>1.98043056E-11</v>
      </c>
      <c r="J125" s="1">
        <f t="shared" si="16"/>
        <v>8.1638200000000002E-15</v>
      </c>
      <c r="K125" s="1">
        <f t="shared" si="17"/>
        <v>5.595450875E-9</v>
      </c>
      <c r="L125" s="1">
        <f t="shared" si="18"/>
        <v>1.2626844199999999E-10</v>
      </c>
      <c r="M125" s="1">
        <f t="shared" si="19"/>
        <v>2.79499E-13</v>
      </c>
      <c r="N125" s="1">
        <f t="shared" si="20"/>
        <v>3.5393583184661591E-3</v>
      </c>
      <c r="O125" s="1">
        <f t="shared" si="21"/>
        <v>1.4590102178316418E-6</v>
      </c>
      <c r="P125" s="1">
        <f t="shared" si="22"/>
        <v>2.2566267637905049E-2</v>
      </c>
      <c r="Q125" s="1">
        <f t="shared" si="23"/>
        <v>4.995111318889025E-5</v>
      </c>
      <c r="S125" s="3">
        <f t="shared" si="24"/>
        <v>57.350000001490116</v>
      </c>
      <c r="T125" s="6">
        <f t="shared" si="25"/>
        <v>57.350000001490116</v>
      </c>
      <c r="V125" s="1">
        <f t="shared" si="26"/>
        <v>0.29669844900575632</v>
      </c>
      <c r="W125" s="1">
        <f t="shared" si="27"/>
        <v>4.4813996522728525E-5</v>
      </c>
      <c r="X125" s="1">
        <f t="shared" si="28"/>
        <v>0.83189760011776659</v>
      </c>
      <c r="Y125" s="1">
        <f t="shared" si="29"/>
        <v>3.8060716097028948E-3</v>
      </c>
    </row>
    <row r="126" spans="1:25" x14ac:dyDescent="0.35">
      <c r="A126">
        <v>125</v>
      </c>
      <c r="B126" s="2">
        <v>44641.507152777776</v>
      </c>
      <c r="C126">
        <v>3486590</v>
      </c>
      <c r="D126" s="1">
        <v>3.7936600000000002E-11</v>
      </c>
      <c r="E126" s="1">
        <v>3.6519099999999998E-11</v>
      </c>
      <c r="F126" s="1">
        <v>5.5730499999999999E-9</v>
      </c>
      <c r="G126" s="1">
        <v>1.33837E-11</v>
      </c>
      <c r="H126" s="1">
        <v>3.4793899999999998E-10</v>
      </c>
      <c r="I126" s="1">
        <f t="shared" si="15"/>
        <v>2.4582916800000001E-11</v>
      </c>
      <c r="J126" s="1">
        <f t="shared" si="16"/>
        <v>7.3038199999999996E-15</v>
      </c>
      <c r="K126" s="1">
        <f t="shared" si="17"/>
        <v>5.5702634749999996E-9</v>
      </c>
      <c r="L126" s="1">
        <f t="shared" si="18"/>
        <v>1.2073483299999997E-10</v>
      </c>
      <c r="M126" s="1">
        <f t="shared" si="19"/>
        <v>1.33837E-11</v>
      </c>
      <c r="N126" s="1">
        <f t="shared" si="20"/>
        <v>4.4132412964541148E-3</v>
      </c>
      <c r="O126" s="1">
        <f t="shared" si="21"/>
        <v>1.3112162526567022E-6</v>
      </c>
      <c r="P126" s="1">
        <f t="shared" si="22"/>
        <v>2.1674887290677031E-2</v>
      </c>
      <c r="Q126" s="1">
        <f t="shared" si="23"/>
        <v>2.4027050174677779E-3</v>
      </c>
      <c r="S126" s="3">
        <f t="shared" si="24"/>
        <v>57.866666667163372</v>
      </c>
      <c r="T126" s="6">
        <f t="shared" si="25"/>
        <v>57.866666667163372</v>
      </c>
      <c r="V126" s="1">
        <f t="shared" si="26"/>
        <v>0.29875287056899397</v>
      </c>
      <c r="W126" s="1">
        <f t="shared" si="27"/>
        <v>4.5529638359562026E-5</v>
      </c>
      <c r="X126" s="1">
        <f t="shared" si="28"/>
        <v>0.84332656511900883</v>
      </c>
      <c r="Y126" s="1">
        <f t="shared" si="29"/>
        <v>4.43967444223762E-3</v>
      </c>
    </row>
    <row r="127" spans="1:25" x14ac:dyDescent="0.35">
      <c r="A127">
        <v>126</v>
      </c>
      <c r="B127" s="2">
        <v>44641.507511574076</v>
      </c>
      <c r="C127">
        <v>3517296</v>
      </c>
      <c r="D127" s="1">
        <v>3.6388600000000003E-11</v>
      </c>
      <c r="E127" s="1">
        <v>4.7832300000000001E-11</v>
      </c>
      <c r="F127" s="1">
        <v>5.5731199999999999E-9</v>
      </c>
      <c r="G127" s="1">
        <v>-4.8804900000000003E-12</v>
      </c>
      <c r="H127" s="1">
        <v>3.53106E-10</v>
      </c>
      <c r="I127" s="1">
        <f t="shared" si="15"/>
        <v>2.3579812800000003E-11</v>
      </c>
      <c r="J127" s="1">
        <f t="shared" si="16"/>
        <v>9.5664600000000004E-15</v>
      </c>
      <c r="K127" s="1">
        <f t="shared" si="17"/>
        <v>5.5703334400000002E-9</v>
      </c>
      <c r="L127" s="1">
        <f t="shared" si="18"/>
        <v>1.2252778199999999E-10</v>
      </c>
      <c r="M127" s="1">
        <f t="shared" si="19"/>
        <v>-4.8804900000000003E-12</v>
      </c>
      <c r="N127" s="1">
        <f t="shared" si="20"/>
        <v>4.2331061603378631E-3</v>
      </c>
      <c r="O127" s="1">
        <f t="shared" si="21"/>
        <v>1.7173944976622441E-6</v>
      </c>
      <c r="P127" s="1">
        <f t="shared" si="22"/>
        <v>2.1996489675131545E-2</v>
      </c>
      <c r="Q127" s="1">
        <f t="shared" si="23"/>
        <v>-8.761576039512637E-4</v>
      </c>
      <c r="S127" s="3">
        <f t="shared" si="24"/>
        <v>58.383333340287209</v>
      </c>
      <c r="T127" s="6">
        <f t="shared" si="25"/>
        <v>58.383333340287209</v>
      </c>
      <c r="V127" s="1">
        <f t="shared" si="26"/>
        <v>0.30098651035658069</v>
      </c>
      <c r="W127" s="1">
        <f t="shared" si="27"/>
        <v>4.6312029479839217E-5</v>
      </c>
      <c r="X127" s="1">
        <f t="shared" si="28"/>
        <v>0.8546083376428395</v>
      </c>
      <c r="Y127" s="1">
        <f t="shared" si="29"/>
        <v>4.8340325289913076E-3</v>
      </c>
    </row>
    <row r="128" spans="1:25" x14ac:dyDescent="0.35">
      <c r="A128">
        <v>127</v>
      </c>
      <c r="B128" s="2">
        <v>44641.507870370369</v>
      </c>
      <c r="C128">
        <v>3548003</v>
      </c>
      <c r="D128" s="1">
        <v>2.56709E-11</v>
      </c>
      <c r="E128" s="1">
        <v>4.6276099999999998E-11</v>
      </c>
      <c r="F128" s="1">
        <v>5.5609200000000003E-9</v>
      </c>
      <c r="G128" s="1">
        <v>-1.26849E-12</v>
      </c>
      <c r="H128" s="1">
        <v>3.5513300000000002E-10</v>
      </c>
      <c r="I128" s="1">
        <f t="shared" si="15"/>
        <v>1.66347432E-11</v>
      </c>
      <c r="J128" s="1">
        <f t="shared" si="16"/>
        <v>9.2552200000000005E-15</v>
      </c>
      <c r="K128" s="1">
        <f t="shared" si="17"/>
        <v>5.55813954E-9</v>
      </c>
      <c r="L128" s="1">
        <f t="shared" si="18"/>
        <v>1.23231151E-10</v>
      </c>
      <c r="M128" s="1">
        <f t="shared" si="19"/>
        <v>-1.26849E-12</v>
      </c>
      <c r="N128" s="1">
        <f t="shared" si="20"/>
        <v>2.9928617445253991E-3</v>
      </c>
      <c r="O128" s="1">
        <f t="shared" si="21"/>
        <v>1.6651651030697226E-6</v>
      </c>
      <c r="P128" s="1">
        <f t="shared" si="22"/>
        <v>2.2171294929382072E-2</v>
      </c>
      <c r="Q128" s="1">
        <f t="shared" si="23"/>
        <v>-2.2822204999912613E-4</v>
      </c>
      <c r="S128" s="3">
        <f t="shared" si="24"/>
        <v>58.900000005960464</v>
      </c>
      <c r="T128" s="6">
        <f t="shared" si="25"/>
        <v>58.900000005960464</v>
      </c>
      <c r="V128" s="1">
        <f t="shared" si="26"/>
        <v>0.30285321872841453</v>
      </c>
      <c r="W128" s="1">
        <f t="shared" si="27"/>
        <v>4.7185857375014839E-5</v>
      </c>
      <c r="X128" s="1">
        <f t="shared" si="28"/>
        <v>0.86601834864373384</v>
      </c>
      <c r="Y128" s="1">
        <f t="shared" si="29"/>
        <v>4.5487344522693414E-3</v>
      </c>
    </row>
    <row r="129" spans="1:25" x14ac:dyDescent="0.35">
      <c r="A129">
        <v>128</v>
      </c>
      <c r="B129" s="2">
        <v>44641.508217592593</v>
      </c>
      <c r="C129">
        <v>3578710</v>
      </c>
      <c r="D129" s="1">
        <v>3.6850899999999997E-11</v>
      </c>
      <c r="E129" s="1">
        <v>4.7586600000000002E-11</v>
      </c>
      <c r="F129" s="1">
        <v>5.5372800000000001E-9</v>
      </c>
      <c r="G129" s="1">
        <v>1.9822899999999999E-11</v>
      </c>
      <c r="H129" s="1">
        <v>3.5067200000000001E-10</v>
      </c>
      <c r="I129" s="1">
        <f t="shared" si="15"/>
        <v>2.3879383199999999E-11</v>
      </c>
      <c r="J129" s="1">
        <f t="shared" si="16"/>
        <v>9.5173200000000014E-15</v>
      </c>
      <c r="K129" s="1">
        <f t="shared" si="17"/>
        <v>5.53451136E-9</v>
      </c>
      <c r="L129" s="1">
        <f t="shared" si="18"/>
        <v>1.2168318399999999E-10</v>
      </c>
      <c r="M129" s="1">
        <f t="shared" si="19"/>
        <v>1.9822899999999999E-11</v>
      </c>
      <c r="N129" s="1">
        <f t="shared" si="20"/>
        <v>4.3146326110350599E-3</v>
      </c>
      <c r="O129" s="1">
        <f t="shared" si="21"/>
        <v>1.7196314870333922E-6</v>
      </c>
      <c r="P129" s="1">
        <f t="shared" si="22"/>
        <v>2.1986256073020329E-2</v>
      </c>
      <c r="Q129" s="1">
        <f t="shared" si="23"/>
        <v>3.581689278527382E-3</v>
      </c>
      <c r="S129" s="3">
        <f t="shared" si="24"/>
        <v>59.400000005960464</v>
      </c>
      <c r="T129" s="6">
        <f t="shared" si="25"/>
        <v>59.400000005960464</v>
      </c>
      <c r="V129" s="1">
        <f t="shared" si="26"/>
        <v>0.30468009231730464</v>
      </c>
      <c r="W129" s="1">
        <f t="shared" si="27"/>
        <v>4.8032056522540619E-5</v>
      </c>
      <c r="X129" s="1">
        <f t="shared" si="28"/>
        <v>0.87705773639433449</v>
      </c>
      <c r="Y129" s="1">
        <f t="shared" si="29"/>
        <v>5.3871012594014049E-3</v>
      </c>
    </row>
    <row r="130" spans="1:25" x14ac:dyDescent="0.35">
      <c r="A130">
        <v>129</v>
      </c>
      <c r="B130" s="2">
        <v>44641.508576388886</v>
      </c>
      <c r="C130">
        <v>3609417</v>
      </c>
      <c r="D130" s="1">
        <v>2.1542900000000001E-11</v>
      </c>
      <c r="E130" s="1">
        <v>4.9460100000000002E-11</v>
      </c>
      <c r="F130" s="1">
        <v>5.5248799999999996E-9</v>
      </c>
      <c r="G130" s="1">
        <v>-1.11154E-11</v>
      </c>
      <c r="H130" s="1">
        <v>3.4026000000000002E-10</v>
      </c>
      <c r="I130" s="1">
        <f t="shared" si="15"/>
        <v>1.3959799200000002E-11</v>
      </c>
      <c r="J130" s="1">
        <f t="shared" si="16"/>
        <v>9.8920200000000017E-15</v>
      </c>
      <c r="K130" s="1">
        <f t="shared" si="17"/>
        <v>5.5221175599999998E-9</v>
      </c>
      <c r="L130" s="1">
        <f t="shared" si="18"/>
        <v>1.1807022000000001E-10</v>
      </c>
      <c r="M130" s="1">
        <f t="shared" si="19"/>
        <v>-1.11154E-11</v>
      </c>
      <c r="N130" s="1">
        <f t="shared" si="20"/>
        <v>2.5279793572522209E-3</v>
      </c>
      <c r="O130" s="1">
        <f t="shared" si="21"/>
        <v>1.7913454200348466E-6</v>
      </c>
      <c r="P130" s="1">
        <f t="shared" si="22"/>
        <v>2.1381330389496456E-2</v>
      </c>
      <c r="Q130" s="1">
        <f t="shared" si="23"/>
        <v>-2.0128872446532995E-3</v>
      </c>
      <c r="S130" s="3">
        <f t="shared" si="24"/>
        <v>59.91666666418314</v>
      </c>
      <c r="T130" s="6">
        <f t="shared" si="25"/>
        <v>59.91666666418314</v>
      </c>
      <c r="V130" s="1">
        <f t="shared" si="26"/>
        <v>0.30644776704688936</v>
      </c>
      <c r="W130" s="1">
        <f t="shared" si="27"/>
        <v>4.8939058875376586E-5</v>
      </c>
      <c r="X130" s="1">
        <f t="shared" si="28"/>
        <v>0.88826102938072027</v>
      </c>
      <c r="Y130" s="1">
        <f t="shared" si="29"/>
        <v>5.7923751115287339E-3</v>
      </c>
    </row>
    <row r="131" spans="1:25" x14ac:dyDescent="0.35">
      <c r="A131">
        <v>130</v>
      </c>
      <c r="B131" s="2">
        <v>44641.508888888886</v>
      </c>
      <c r="C131">
        <v>3636874</v>
      </c>
      <c r="D131" s="1">
        <v>3.3668899999999997E-11</v>
      </c>
      <c r="E131" s="1">
        <v>3.6570400000000001E-11</v>
      </c>
      <c r="F131" s="1">
        <v>5.5243799999999999E-9</v>
      </c>
      <c r="G131" s="1">
        <v>6.0844899999999997E-12</v>
      </c>
      <c r="H131" s="1">
        <v>3.3639700000000002E-10</v>
      </c>
      <c r="I131" s="1">
        <f t="shared" ref="I131:I194" si="30">0.648*D131</f>
        <v>2.1817447199999998E-11</v>
      </c>
      <c r="J131" s="1">
        <f t="shared" ref="J131:J194" si="31">0.0002*E131</f>
        <v>7.3140799999999999E-15</v>
      </c>
      <c r="K131" s="1">
        <f t="shared" ref="K131:K194" si="32">F131-(0.0005*F131)</f>
        <v>5.5216178100000002E-9</v>
      </c>
      <c r="L131" s="1">
        <f t="shared" ref="L131:L194" si="33">H131-(0.653*H131)</f>
        <v>1.1672975899999999E-10</v>
      </c>
      <c r="M131" s="1">
        <f t="shared" ref="M131:M194" si="34">G131</f>
        <v>6.0844899999999997E-12</v>
      </c>
      <c r="N131" s="1">
        <f t="shared" ref="N131:N194" si="35">I131/K131</f>
        <v>3.9512780403756333E-3</v>
      </c>
      <c r="O131" s="1">
        <f t="shared" ref="O131:O194" si="36">J131/K131</f>
        <v>1.3246262692708895E-6</v>
      </c>
      <c r="P131" s="1">
        <f t="shared" ref="P131:P194" si="37">L131/K131</f>
        <v>2.11404995812269E-2</v>
      </c>
      <c r="Q131" s="1">
        <f t="shared" ref="Q131:Q194" si="38">M131/K131</f>
        <v>1.101939722988542E-3</v>
      </c>
      <c r="S131" s="3">
        <f t="shared" ref="S131:S194" si="39">B131*86400/60-$U$1</f>
        <v>60.366666659712791</v>
      </c>
      <c r="T131" s="6">
        <f t="shared" ref="T131:T194" si="40">S131</f>
        <v>60.366666659712791</v>
      </c>
      <c r="V131" s="1">
        <f t="shared" si="26"/>
        <v>0.30790559994687339</v>
      </c>
      <c r="W131" s="1">
        <f t="shared" si="27"/>
        <v>4.9640152498505637E-5</v>
      </c>
      <c r="X131" s="1">
        <f t="shared" si="28"/>
        <v>0.89782844102908932</v>
      </c>
      <c r="Y131" s="1">
        <f t="shared" si="29"/>
        <v>5.5874119211902903E-3</v>
      </c>
    </row>
    <row r="132" spans="1:25" x14ac:dyDescent="0.35">
      <c r="A132">
        <v>131</v>
      </c>
      <c r="B132" s="2">
        <v>44641.509247685186</v>
      </c>
      <c r="C132">
        <v>3667581</v>
      </c>
      <c r="D132" s="1">
        <v>3.8506400000000001E-11</v>
      </c>
      <c r="E132" s="1">
        <v>2.92194E-11</v>
      </c>
      <c r="F132" s="1">
        <v>5.4915300000000004E-9</v>
      </c>
      <c r="G132" s="1">
        <v>-1.34912E-11</v>
      </c>
      <c r="H132" s="1">
        <v>3.4111199999999999E-10</v>
      </c>
      <c r="I132" s="1">
        <f t="shared" si="30"/>
        <v>2.49521472E-11</v>
      </c>
      <c r="J132" s="1">
        <f t="shared" si="31"/>
        <v>5.8438800000000006E-15</v>
      </c>
      <c r="K132" s="1">
        <f t="shared" si="32"/>
        <v>5.4887842350000005E-9</v>
      </c>
      <c r="L132" s="1">
        <f t="shared" si="33"/>
        <v>1.1836586399999999E-10</v>
      </c>
      <c r="M132" s="1">
        <f t="shared" si="34"/>
        <v>-1.34912E-11</v>
      </c>
      <c r="N132" s="1">
        <f t="shared" si="35"/>
        <v>4.5460244257533649E-3</v>
      </c>
      <c r="O132" s="1">
        <f t="shared" si="36"/>
        <v>1.0646947939282588E-6</v>
      </c>
      <c r="P132" s="1">
        <f t="shared" si="37"/>
        <v>2.1565042262952059E-2</v>
      </c>
      <c r="Q132" s="1">
        <f t="shared" si="38"/>
        <v>-2.4579577958214272E-3</v>
      </c>
      <c r="S132" s="3">
        <f t="shared" si="39"/>
        <v>60.883333340287209</v>
      </c>
      <c r="T132" s="6">
        <f t="shared" si="40"/>
        <v>60.883333340287209</v>
      </c>
      <c r="V132" s="1">
        <f t="shared" ref="V132:V195" si="41">(N132+N131)/2*($S132-$S131)+V131</f>
        <v>0.3101007364763792</v>
      </c>
      <c r="W132" s="1">
        <f t="shared" ref="W132:W195" si="42">(O132+O131)/2*($S132-$S131)+W131</f>
        <v>5.0257393789780457E-5</v>
      </c>
      <c r="X132" s="1">
        <f t="shared" ref="X132:X195" si="43">(P132+P131)/2*($S132-$S131)+X131</f>
        <v>0.90886070630247118</v>
      </c>
      <c r="Y132" s="1">
        <f t="shared" ref="Y132:Y195" si="44">(Q132+Q131)/2*($S132-$S131)+Y131</f>
        <v>5.2371072429455478E-3</v>
      </c>
    </row>
    <row r="133" spans="1:25" x14ac:dyDescent="0.35">
      <c r="A133">
        <v>132</v>
      </c>
      <c r="B133" s="2">
        <v>44641.509606481479</v>
      </c>
      <c r="C133">
        <v>3698288</v>
      </c>
      <c r="D133" s="1">
        <v>2.0209900000000001E-11</v>
      </c>
      <c r="E133" s="1">
        <v>3.5454399999999998E-11</v>
      </c>
      <c r="F133" s="1">
        <v>5.5223800000000001E-9</v>
      </c>
      <c r="G133" s="1">
        <v>1.00834E-11</v>
      </c>
      <c r="H133" s="1">
        <v>3.2648399999999998E-10</v>
      </c>
      <c r="I133" s="1">
        <f t="shared" si="30"/>
        <v>1.3096015200000001E-11</v>
      </c>
      <c r="J133" s="1">
        <f t="shared" si="31"/>
        <v>7.0908799999999998E-15</v>
      </c>
      <c r="K133" s="1">
        <f t="shared" si="32"/>
        <v>5.5196188099999999E-9</v>
      </c>
      <c r="L133" s="1">
        <f t="shared" si="33"/>
        <v>1.1328994799999997E-10</v>
      </c>
      <c r="M133" s="1">
        <f t="shared" si="34"/>
        <v>1.00834E-11</v>
      </c>
      <c r="N133" s="1">
        <f t="shared" si="35"/>
        <v>2.3726303664799637E-3</v>
      </c>
      <c r="O133" s="1">
        <f t="shared" si="36"/>
        <v>1.2846684244124459E-6</v>
      </c>
      <c r="P133" s="1">
        <f t="shared" si="37"/>
        <v>2.0524958679166466E-2</v>
      </c>
      <c r="Q133" s="1">
        <f t="shared" si="38"/>
        <v>1.8268290523489974E-3</v>
      </c>
      <c r="S133" s="3">
        <f t="shared" si="39"/>
        <v>61.400000005960464</v>
      </c>
      <c r="T133" s="6">
        <f t="shared" si="40"/>
        <v>61.400000005960464</v>
      </c>
      <c r="V133" s="1">
        <f t="shared" si="41"/>
        <v>0.31188805562760297</v>
      </c>
      <c r="W133" s="1">
        <f t="shared" si="42"/>
        <v>5.0864312620018197E-5</v>
      </c>
      <c r="X133" s="1">
        <f t="shared" si="43"/>
        <v>0.9197339565249455</v>
      </c>
      <c r="Y133" s="1">
        <f t="shared" si="44"/>
        <v>5.0740656511953216E-3</v>
      </c>
    </row>
    <row r="134" spans="1:25" x14ac:dyDescent="0.35">
      <c r="A134">
        <v>133</v>
      </c>
      <c r="B134" s="2">
        <v>44641.509953703702</v>
      </c>
      <c r="C134">
        <v>3728995</v>
      </c>
      <c r="D134" s="1">
        <v>3.0841699999999999E-11</v>
      </c>
      <c r="E134" s="1">
        <v>3.9580399999999999E-11</v>
      </c>
      <c r="F134" s="1">
        <v>5.5306400000000002E-9</v>
      </c>
      <c r="G134" s="1">
        <v>-6.3639899999999998E-12</v>
      </c>
      <c r="H134" s="1">
        <v>3.2967899999999998E-10</v>
      </c>
      <c r="I134" s="1">
        <f t="shared" si="30"/>
        <v>1.99854216E-11</v>
      </c>
      <c r="J134" s="1">
        <f t="shared" si="31"/>
        <v>7.9160799999999998E-15</v>
      </c>
      <c r="K134" s="1">
        <f t="shared" si="32"/>
        <v>5.52787468E-9</v>
      </c>
      <c r="L134" s="1">
        <f t="shared" si="33"/>
        <v>1.1439861299999998E-10</v>
      </c>
      <c r="M134" s="1">
        <f t="shared" si="34"/>
        <v>-6.3639899999999998E-12</v>
      </c>
      <c r="N134" s="1">
        <f t="shared" si="35"/>
        <v>3.6153897758043965E-3</v>
      </c>
      <c r="O134" s="1">
        <f t="shared" si="36"/>
        <v>1.4320295698165139E-6</v>
      </c>
      <c r="P134" s="1">
        <f t="shared" si="37"/>
        <v>2.069486369036137E-2</v>
      </c>
      <c r="Q134" s="1">
        <f t="shared" si="38"/>
        <v>-1.1512543913169899E-3</v>
      </c>
      <c r="S134" s="3">
        <f t="shared" si="39"/>
        <v>61.900000005960464</v>
      </c>
      <c r="T134" s="6">
        <f t="shared" si="40"/>
        <v>61.900000005960464</v>
      </c>
      <c r="V134" s="1">
        <f t="shared" si="41"/>
        <v>0.31338506066317406</v>
      </c>
      <c r="W134" s="1">
        <f t="shared" si="42"/>
        <v>5.1543487118575434E-5</v>
      </c>
      <c r="X134" s="1">
        <f t="shared" si="43"/>
        <v>0.93003891211732748</v>
      </c>
      <c r="Y134" s="1">
        <f t="shared" si="44"/>
        <v>5.2429593164533238E-3</v>
      </c>
    </row>
    <row r="135" spans="1:25" x14ac:dyDescent="0.35">
      <c r="A135">
        <v>134</v>
      </c>
      <c r="B135" s="2">
        <v>44641.510312500002</v>
      </c>
      <c r="C135">
        <v>3759702</v>
      </c>
      <c r="D135" s="1">
        <v>2.53377E-11</v>
      </c>
      <c r="E135" s="1">
        <v>4.9224699999999998E-11</v>
      </c>
      <c r="F135" s="1">
        <v>5.1662400000000001E-9</v>
      </c>
      <c r="G135" s="1">
        <v>3.2034900000000001E-12</v>
      </c>
      <c r="H135" s="1">
        <v>3.3025400000000001E-10</v>
      </c>
      <c r="I135" s="1">
        <f t="shared" si="30"/>
        <v>1.64188296E-11</v>
      </c>
      <c r="J135" s="1">
        <f t="shared" si="31"/>
        <v>9.8449399999999994E-15</v>
      </c>
      <c r="K135" s="1">
        <f t="shared" si="32"/>
        <v>5.1636568800000001E-9</v>
      </c>
      <c r="L135" s="1">
        <f t="shared" si="33"/>
        <v>1.14598138E-10</v>
      </c>
      <c r="M135" s="1">
        <f t="shared" si="34"/>
        <v>3.2034900000000001E-12</v>
      </c>
      <c r="N135" s="1">
        <f t="shared" si="35"/>
        <v>3.1796902818221335E-3</v>
      </c>
      <c r="O135" s="1">
        <f t="shared" si="36"/>
        <v>1.9065829176473088E-6</v>
      </c>
      <c r="P135" s="1">
        <f t="shared" si="37"/>
        <v>2.2193213194289546E-2</v>
      </c>
      <c r="Q135" s="1">
        <f t="shared" si="38"/>
        <v>6.2039172517597643E-4</v>
      </c>
      <c r="S135" s="3">
        <f t="shared" si="39"/>
        <v>62.41666667163372</v>
      </c>
      <c r="T135" s="6">
        <f t="shared" si="40"/>
        <v>62.41666667163372</v>
      </c>
      <c r="V135" s="1">
        <f t="shared" si="41"/>
        <v>0.31514045634135246</v>
      </c>
      <c r="W135" s="1">
        <f t="shared" si="42"/>
        <v>5.2405962009511945E-5</v>
      </c>
      <c r="X135" s="1">
        <f t="shared" si="43"/>
        <v>0.94111833195789285</v>
      </c>
      <c r="Y135" s="1">
        <f t="shared" si="44"/>
        <v>5.1058197946305776E-3</v>
      </c>
    </row>
    <row r="136" spans="1:25" x14ac:dyDescent="0.35">
      <c r="A136">
        <v>135</v>
      </c>
      <c r="B136" s="2">
        <v>44641.510671296295</v>
      </c>
      <c r="C136">
        <v>3790410</v>
      </c>
      <c r="D136" s="1">
        <v>2.9906399999999999E-11</v>
      </c>
      <c r="E136" s="1">
        <v>4.7340899999999998E-11</v>
      </c>
      <c r="F136" s="1">
        <v>5.2764900000000003E-9</v>
      </c>
      <c r="G136" s="1">
        <v>6.7079799999999999E-12</v>
      </c>
      <c r="H136" s="1">
        <v>3.3171400000000002E-10</v>
      </c>
      <c r="I136" s="1">
        <f t="shared" si="30"/>
        <v>1.93793472E-11</v>
      </c>
      <c r="J136" s="1">
        <f t="shared" si="31"/>
        <v>9.4681800000000007E-15</v>
      </c>
      <c r="K136" s="1">
        <f t="shared" si="32"/>
        <v>5.2738517550000004E-9</v>
      </c>
      <c r="L136" s="1">
        <f t="shared" si="33"/>
        <v>1.1510475799999999E-10</v>
      </c>
      <c r="M136" s="1">
        <f t="shared" si="34"/>
        <v>6.7079799999999999E-12</v>
      </c>
      <c r="N136" s="1">
        <f t="shared" si="35"/>
        <v>3.6746097729476279E-3</v>
      </c>
      <c r="O136" s="1">
        <f t="shared" si="36"/>
        <v>1.7953064363296651E-6</v>
      </c>
      <c r="P136" s="1">
        <f t="shared" si="37"/>
        <v>2.182555812094494E-2</v>
      </c>
      <c r="Q136" s="1">
        <f t="shared" si="38"/>
        <v>1.2719318463285092E-3</v>
      </c>
      <c r="S136" s="3">
        <f t="shared" si="39"/>
        <v>62.933333337306976</v>
      </c>
      <c r="T136" s="6">
        <f t="shared" si="40"/>
        <v>62.933333337306976</v>
      </c>
      <c r="V136" s="1">
        <f t="shared" si="41"/>
        <v>0.3169111505187634</v>
      </c>
      <c r="W136" s="1">
        <f t="shared" si="42"/>
        <v>5.3362283424117246E-5</v>
      </c>
      <c r="X136" s="1">
        <f t="shared" si="43"/>
        <v>0.95248984785913071</v>
      </c>
      <c r="Y136" s="1">
        <f t="shared" si="44"/>
        <v>5.5946700496626424E-3</v>
      </c>
    </row>
    <row r="137" spans="1:25" x14ac:dyDescent="0.35">
      <c r="A137">
        <v>136</v>
      </c>
      <c r="B137" s="2">
        <v>44641.511030092595</v>
      </c>
      <c r="C137">
        <v>3821116</v>
      </c>
      <c r="D137" s="1">
        <v>2.3918699999999999E-11</v>
      </c>
      <c r="E137" s="1">
        <v>4.0808999999999997E-11</v>
      </c>
      <c r="F137" s="1">
        <v>5.5064199999999997E-9</v>
      </c>
      <c r="G137" s="1">
        <v>2.24889E-11</v>
      </c>
      <c r="H137" s="1">
        <v>3.2510999999999998E-10</v>
      </c>
      <c r="I137" s="1">
        <f t="shared" si="30"/>
        <v>1.5499317599999998E-11</v>
      </c>
      <c r="J137" s="1">
        <f t="shared" si="31"/>
        <v>8.1617999999999994E-15</v>
      </c>
      <c r="K137" s="1">
        <f t="shared" si="32"/>
        <v>5.5036667899999998E-9</v>
      </c>
      <c r="L137" s="1">
        <f t="shared" si="33"/>
        <v>1.1281316999999998E-10</v>
      </c>
      <c r="M137" s="1">
        <f t="shared" si="34"/>
        <v>2.24889E-11</v>
      </c>
      <c r="N137" s="1">
        <f t="shared" si="35"/>
        <v>2.8161802288179587E-3</v>
      </c>
      <c r="O137" s="1">
        <f t="shared" si="36"/>
        <v>1.4829749531402864E-6</v>
      </c>
      <c r="P137" s="1">
        <f t="shared" si="37"/>
        <v>2.0497819781709566E-2</v>
      </c>
      <c r="Q137" s="1">
        <f t="shared" si="38"/>
        <v>4.0861667063241671E-3</v>
      </c>
      <c r="S137" s="3">
        <f t="shared" si="39"/>
        <v>63.450000002980232</v>
      </c>
      <c r="T137" s="6">
        <f t="shared" si="40"/>
        <v>63.450000002980232</v>
      </c>
      <c r="V137" s="1">
        <f t="shared" si="41"/>
        <v>0.31858793793266216</v>
      </c>
      <c r="W137" s="1">
        <f t="shared" si="42"/>
        <v>5.4209172781435314E-5</v>
      </c>
      <c r="X137" s="1">
        <f t="shared" si="43"/>
        <v>0.9634233871296275</v>
      </c>
      <c r="Y137" s="1">
        <f t="shared" si="44"/>
        <v>6.9788455064365203E-3</v>
      </c>
    </row>
    <row r="138" spans="1:25" x14ac:dyDescent="0.35">
      <c r="A138">
        <v>137</v>
      </c>
      <c r="B138" s="2">
        <v>44641.511377314811</v>
      </c>
      <c r="C138">
        <v>3851823</v>
      </c>
      <c r="D138" s="1">
        <v>3.6936899999999998E-11</v>
      </c>
      <c r="E138" s="1">
        <v>4.2651800000000001E-11</v>
      </c>
      <c r="F138" s="1">
        <v>1.12157E-7</v>
      </c>
      <c r="G138" s="1">
        <v>-2.2338400000000001E-11</v>
      </c>
      <c r="H138" s="1">
        <v>3.7081300000000001E-10</v>
      </c>
      <c r="I138" s="1">
        <f t="shared" si="30"/>
        <v>2.3935111199999999E-11</v>
      </c>
      <c r="J138" s="1">
        <f t="shared" si="31"/>
        <v>8.5303600000000008E-15</v>
      </c>
      <c r="K138" s="1">
        <f t="shared" si="32"/>
        <v>1.121009215E-7</v>
      </c>
      <c r="L138" s="1">
        <f t="shared" si="33"/>
        <v>1.2867211100000002E-10</v>
      </c>
      <c r="M138" s="1">
        <f t="shared" si="34"/>
        <v>-2.2338400000000001E-11</v>
      </c>
      <c r="N138" s="1">
        <f t="shared" si="35"/>
        <v>2.1351395581525171E-4</v>
      </c>
      <c r="O138" s="1">
        <f t="shared" si="36"/>
        <v>7.6095360197373582E-8</v>
      </c>
      <c r="P138" s="1">
        <f t="shared" si="37"/>
        <v>1.1478238472821119E-3</v>
      </c>
      <c r="Q138" s="1">
        <f t="shared" si="38"/>
        <v>-1.9927044043076847E-4</v>
      </c>
      <c r="S138" s="3">
        <f t="shared" si="39"/>
        <v>63.949999995529652</v>
      </c>
      <c r="T138" s="6">
        <f t="shared" si="40"/>
        <v>63.949999995529652</v>
      </c>
      <c r="V138" s="1">
        <f t="shared" si="41"/>
        <v>0.31934536146753395</v>
      </c>
      <c r="W138" s="1">
        <f t="shared" si="42"/>
        <v>5.4598940353961739E-5</v>
      </c>
      <c r="X138" s="1">
        <f t="shared" si="43"/>
        <v>0.96883479795623906</v>
      </c>
      <c r="Y138" s="1">
        <f t="shared" si="44"/>
        <v>7.9505695584300533E-3</v>
      </c>
    </row>
    <row r="139" spans="1:25" x14ac:dyDescent="0.35">
      <c r="A139">
        <v>138</v>
      </c>
      <c r="B139" s="2">
        <v>44641.511759259258</v>
      </c>
      <c r="C139">
        <v>3884071</v>
      </c>
      <c r="D139" s="1">
        <v>2.01669E-11</v>
      </c>
      <c r="E139" s="1">
        <v>3.1318200000000003E-11</v>
      </c>
      <c r="F139" s="1">
        <v>2.8442600000000001E-7</v>
      </c>
      <c r="G139" s="1">
        <v>3.0207399999999999E-12</v>
      </c>
      <c r="H139" s="1">
        <v>3.2699099999999998E-10</v>
      </c>
      <c r="I139" s="1">
        <f t="shared" si="30"/>
        <v>1.30681512E-11</v>
      </c>
      <c r="J139" s="1">
        <f t="shared" si="31"/>
        <v>6.2636400000000009E-15</v>
      </c>
      <c r="K139" s="1">
        <f t="shared" si="32"/>
        <v>2.8428378700000003E-7</v>
      </c>
      <c r="L139" s="1">
        <f t="shared" si="33"/>
        <v>1.1346587699999999E-10</v>
      </c>
      <c r="M139" s="1">
        <f t="shared" si="34"/>
        <v>3.0207399999999999E-12</v>
      </c>
      <c r="N139" s="1">
        <f t="shared" si="35"/>
        <v>4.5968682695225246E-5</v>
      </c>
      <c r="O139" s="1">
        <f t="shared" si="36"/>
        <v>2.2033053893432201E-8</v>
      </c>
      <c r="P139" s="1">
        <f t="shared" si="37"/>
        <v>3.9912890635581685E-4</v>
      </c>
      <c r="Q139" s="1">
        <f t="shared" si="38"/>
        <v>1.0625790629417778E-5</v>
      </c>
      <c r="S139" s="3">
        <f t="shared" si="39"/>
        <v>64.5</v>
      </c>
      <c r="T139" s="6">
        <f t="shared" si="40"/>
        <v>64.5</v>
      </c>
      <c r="V139" s="1">
        <f t="shared" si="41"/>
        <v>0.31941671919370435</v>
      </c>
      <c r="W139" s="1">
        <f t="shared" si="42"/>
        <v>5.4625925668056048E-5</v>
      </c>
      <c r="X139" s="1">
        <f t="shared" si="43"/>
        <v>0.96926020996694717</v>
      </c>
      <c r="Y139" s="1">
        <f t="shared" si="44"/>
        <v>7.8986922793130281E-3</v>
      </c>
    </row>
    <row r="140" spans="1:25" x14ac:dyDescent="0.35">
      <c r="A140">
        <v>139</v>
      </c>
      <c r="B140" s="2">
        <v>44641.512083333335</v>
      </c>
      <c r="C140">
        <v>3912178</v>
      </c>
      <c r="D140" s="1">
        <v>3.3496900000000001E-11</v>
      </c>
      <c r="E140" s="1">
        <v>2.5646399999999999E-11</v>
      </c>
      <c r="F140" s="1">
        <v>3.4946299999999998E-7</v>
      </c>
      <c r="G140" s="1">
        <v>3.9344900000000001E-12</v>
      </c>
      <c r="H140" s="1">
        <v>2.94588E-10</v>
      </c>
      <c r="I140" s="1">
        <f t="shared" si="30"/>
        <v>2.1705991200000001E-11</v>
      </c>
      <c r="J140" s="1">
        <f t="shared" si="31"/>
        <v>5.1292800000000004E-15</v>
      </c>
      <c r="K140" s="1">
        <f t="shared" si="32"/>
        <v>3.4928826849999999E-7</v>
      </c>
      <c r="L140" s="1">
        <f t="shared" si="33"/>
        <v>1.02222036E-10</v>
      </c>
      <c r="M140" s="1">
        <f t="shared" si="34"/>
        <v>3.9344900000000001E-12</v>
      </c>
      <c r="N140" s="1">
        <f t="shared" si="35"/>
        <v>6.2143487650516381E-5</v>
      </c>
      <c r="O140" s="1">
        <f t="shared" si="36"/>
        <v>1.4684947828415257E-8</v>
      </c>
      <c r="P140" s="1">
        <f t="shared" si="37"/>
        <v>2.926580856522526E-4</v>
      </c>
      <c r="Q140" s="1">
        <f t="shared" si="38"/>
        <v>1.1264306175802753E-5</v>
      </c>
      <c r="S140" s="3">
        <f t="shared" si="39"/>
        <v>64.966666668653488</v>
      </c>
      <c r="T140" s="6">
        <f t="shared" si="40"/>
        <v>64.966666668653488</v>
      </c>
      <c r="V140" s="1">
        <f t="shared" si="41"/>
        <v>0.31944194536689241</v>
      </c>
      <c r="W140" s="1">
        <f t="shared" si="42"/>
        <v>5.4634493201827624E-5</v>
      </c>
      <c r="X140" s="1">
        <f t="shared" si="43"/>
        <v>0.96942162693243628</v>
      </c>
      <c r="Y140" s="1">
        <f t="shared" si="44"/>
        <v>7.9037999685893246E-3</v>
      </c>
    </row>
    <row r="141" spans="1:25" x14ac:dyDescent="0.35">
      <c r="A141">
        <v>140</v>
      </c>
      <c r="B141" s="2">
        <v>44641.512407407405</v>
      </c>
      <c r="C141">
        <v>3940285</v>
      </c>
      <c r="D141" s="1">
        <v>1.2136699999999999E-11</v>
      </c>
      <c r="E141" s="1">
        <v>2.2226900000000001E-11</v>
      </c>
      <c r="F141" s="1">
        <v>3.6639500000000002E-7</v>
      </c>
      <c r="G141" s="1">
        <v>-3.59049E-12</v>
      </c>
      <c r="H141" s="1">
        <v>2.7273399999999998E-10</v>
      </c>
      <c r="I141" s="1">
        <f t="shared" si="30"/>
        <v>7.8645815999999993E-12</v>
      </c>
      <c r="J141" s="1">
        <f t="shared" si="31"/>
        <v>4.4453800000000005E-15</v>
      </c>
      <c r="K141" s="1">
        <f t="shared" si="32"/>
        <v>3.6621180250000002E-7</v>
      </c>
      <c r="L141" s="1">
        <f t="shared" si="33"/>
        <v>9.4638697999999981E-11</v>
      </c>
      <c r="M141" s="1">
        <f t="shared" si="34"/>
        <v>-3.59049E-12</v>
      </c>
      <c r="N141" s="1">
        <f t="shared" si="35"/>
        <v>2.147550009669609E-5</v>
      </c>
      <c r="O141" s="1">
        <f t="shared" si="36"/>
        <v>1.2138822314444658E-8</v>
      </c>
      <c r="P141" s="1">
        <f t="shared" si="37"/>
        <v>2.5842612759592853E-4</v>
      </c>
      <c r="Q141" s="1">
        <f t="shared" si="38"/>
        <v>-9.8044082017263757E-6</v>
      </c>
      <c r="S141" s="3">
        <f t="shared" si="39"/>
        <v>65.433333337306976</v>
      </c>
      <c r="T141" s="6">
        <f t="shared" si="40"/>
        <v>65.433333337306976</v>
      </c>
      <c r="V141" s="1">
        <f t="shared" si="41"/>
        <v>0.3194614564641165</v>
      </c>
      <c r="W141" s="1">
        <f t="shared" si="42"/>
        <v>5.4640752081554273E-5</v>
      </c>
      <c r="X141" s="1">
        <f t="shared" si="43"/>
        <v>0.96955021324940827</v>
      </c>
      <c r="Y141" s="1">
        <f t="shared" si="44"/>
        <v>7.9041406114513935E-3</v>
      </c>
    </row>
    <row r="142" spans="1:25" x14ac:dyDescent="0.35">
      <c r="A142">
        <v>141</v>
      </c>
      <c r="B142" s="2">
        <v>44641.512731481482</v>
      </c>
      <c r="C142">
        <v>3968392</v>
      </c>
      <c r="D142" s="1">
        <v>1.7424600000000001E-10</v>
      </c>
      <c r="E142" s="1">
        <v>3.42258E-11</v>
      </c>
      <c r="F142" s="1">
        <v>3.4382000000000002E-7</v>
      </c>
      <c r="G142" s="1">
        <v>7.4626300000000002E-11</v>
      </c>
      <c r="H142" s="1">
        <v>1.3664400000000001E-9</v>
      </c>
      <c r="I142" s="1">
        <f t="shared" si="30"/>
        <v>1.1291140800000001E-10</v>
      </c>
      <c r="J142" s="1">
        <f t="shared" si="31"/>
        <v>6.8451600000000002E-15</v>
      </c>
      <c r="K142" s="1">
        <f t="shared" si="32"/>
        <v>3.4364809000000004E-7</v>
      </c>
      <c r="L142" s="1">
        <f t="shared" si="33"/>
        <v>4.7415468000000003E-10</v>
      </c>
      <c r="M142" s="1">
        <f t="shared" si="34"/>
        <v>7.4626300000000002E-11</v>
      </c>
      <c r="N142" s="1">
        <f t="shared" si="35"/>
        <v>3.2856695929839156E-4</v>
      </c>
      <c r="O142" s="1">
        <f t="shared" si="36"/>
        <v>1.9919098051730766E-8</v>
      </c>
      <c r="P142" s="1">
        <f t="shared" si="37"/>
        <v>1.3797681226745651E-3</v>
      </c>
      <c r="Q142" s="1">
        <f t="shared" si="38"/>
        <v>2.1715907107180485E-4</v>
      </c>
      <c r="S142" s="3">
        <f t="shared" si="39"/>
        <v>65.900000005960464</v>
      </c>
      <c r="T142" s="6">
        <f t="shared" si="40"/>
        <v>65.900000005960464</v>
      </c>
      <c r="V142" s="1">
        <f t="shared" si="41"/>
        <v>0.3195431330383231</v>
      </c>
      <c r="W142" s="1">
        <f t="shared" si="42"/>
        <v>5.4648232263004893E-5</v>
      </c>
      <c r="X142" s="1">
        <f t="shared" si="43"/>
        <v>0.96993245857609878</v>
      </c>
      <c r="Y142" s="1">
        <f t="shared" si="44"/>
        <v>7.9525233663270672E-3</v>
      </c>
    </row>
    <row r="143" spans="1:25" s="9" customFormat="1" x14ac:dyDescent="0.35">
      <c r="A143" s="9">
        <v>142</v>
      </c>
      <c r="B143" s="8">
        <v>44641.513113425928</v>
      </c>
      <c r="C143" s="9">
        <v>4001830</v>
      </c>
      <c r="D143" s="10">
        <v>8.1298199999999995E-9</v>
      </c>
      <c r="E143" s="10">
        <v>3.5986799999999998E-11</v>
      </c>
      <c r="F143" s="10">
        <v>3.2921799999999998E-7</v>
      </c>
      <c r="G143" s="10">
        <v>1.04188E-10</v>
      </c>
      <c r="H143" s="10">
        <v>1.80916E-9</v>
      </c>
      <c r="I143" s="10">
        <f t="shared" si="30"/>
        <v>5.2681233599999999E-9</v>
      </c>
      <c r="J143" s="10">
        <f t="shared" si="31"/>
        <v>7.1973600000000007E-15</v>
      </c>
      <c r="K143" s="10">
        <f t="shared" si="32"/>
        <v>3.2905339099999996E-7</v>
      </c>
      <c r="L143" s="10">
        <f t="shared" si="33"/>
        <v>6.277785199999999E-10</v>
      </c>
      <c r="M143" s="1">
        <f t="shared" si="34"/>
        <v>1.04188E-10</v>
      </c>
      <c r="N143" s="10">
        <f t="shared" si="35"/>
        <v>1.6009934874064252E-2</v>
      </c>
      <c r="O143" s="10">
        <f t="shared" si="36"/>
        <v>2.1872924567429852E-8</v>
      </c>
      <c r="P143" s="10">
        <f t="shared" si="37"/>
        <v>1.9078317901303741E-3</v>
      </c>
      <c r="Q143" s="1">
        <f t="shared" si="38"/>
        <v>3.1662946758691815E-4</v>
      </c>
      <c r="S143" s="11">
        <f t="shared" si="39"/>
        <v>66.450000002980232</v>
      </c>
      <c r="T143" s="12">
        <f t="shared" si="40"/>
        <v>66.450000002980232</v>
      </c>
      <c r="V143" s="10">
        <f t="shared" si="41"/>
        <v>0.32403622101815155</v>
      </c>
      <c r="W143" s="10">
        <f t="shared" si="42"/>
        <v>5.4659725069162886E-5</v>
      </c>
      <c r="X143" s="10">
        <f t="shared" si="43"/>
        <v>0.97083654854722123</v>
      </c>
      <c r="Y143" s="10">
        <f t="shared" si="44"/>
        <v>8.099315213662809E-3</v>
      </c>
    </row>
    <row r="144" spans="1:25" x14ac:dyDescent="0.35">
      <c r="A144">
        <v>143</v>
      </c>
      <c r="B144" s="2">
        <v>44641.513368055559</v>
      </c>
      <c r="C144">
        <v>4023307</v>
      </c>
      <c r="D144" s="1">
        <v>1.0420500000000001E-8</v>
      </c>
      <c r="E144" s="1">
        <v>3.72768E-11</v>
      </c>
      <c r="F144" s="1">
        <v>3.3530899999999998E-7</v>
      </c>
      <c r="G144" s="1">
        <v>1.22227E-10</v>
      </c>
      <c r="H144" s="1">
        <v>1.47563E-9</v>
      </c>
      <c r="I144" s="1">
        <f t="shared" si="30"/>
        <v>6.7524840000000003E-9</v>
      </c>
      <c r="J144" s="1">
        <f t="shared" si="31"/>
        <v>7.4553599999999997E-15</v>
      </c>
      <c r="K144" s="1">
        <f t="shared" si="32"/>
        <v>3.3514134549999998E-7</v>
      </c>
      <c r="L144" s="1">
        <f t="shared" si="33"/>
        <v>5.1204360999999997E-10</v>
      </c>
      <c r="M144" s="1">
        <f t="shared" si="34"/>
        <v>1.22227E-10</v>
      </c>
      <c r="N144" s="1">
        <f t="shared" si="35"/>
        <v>2.0148167603510445E-2</v>
      </c>
      <c r="O144" s="1">
        <f t="shared" si="36"/>
        <v>2.2245420029800531E-8</v>
      </c>
      <c r="P144" s="1">
        <f t="shared" si="37"/>
        <v>1.5278437497351397E-3</v>
      </c>
      <c r="Q144" s="1">
        <f t="shared" si="38"/>
        <v>3.6470283849236382E-4</v>
      </c>
      <c r="S144" s="3">
        <f t="shared" si="39"/>
        <v>66.816666677594185</v>
      </c>
      <c r="T144" s="6">
        <f t="shared" si="40"/>
        <v>66.816666677594185</v>
      </c>
      <c r="V144" s="1">
        <f t="shared" si="41"/>
        <v>0.33066520661605298</v>
      </c>
      <c r="W144" s="1">
        <f t="shared" si="42"/>
        <v>5.4667813432514356E-5</v>
      </c>
      <c r="X144" s="1">
        <f t="shared" si="43"/>
        <v>0.97146642240984871</v>
      </c>
      <c r="Y144" s="1">
        <f t="shared" si="44"/>
        <v>8.2242261391513825E-3</v>
      </c>
    </row>
    <row r="145" spans="1:25" x14ac:dyDescent="0.35">
      <c r="A145">
        <v>144</v>
      </c>
      <c r="B145" s="2">
        <v>44641.51363425926</v>
      </c>
      <c r="C145">
        <v>4046335</v>
      </c>
      <c r="D145" s="1">
        <v>1.1502399999999999E-8</v>
      </c>
      <c r="E145" s="1">
        <v>4.57642E-11</v>
      </c>
      <c r="F145" s="1">
        <v>3.3396600000000001E-7</v>
      </c>
      <c r="G145" s="1">
        <v>1.16164E-10</v>
      </c>
      <c r="H145" s="1">
        <v>1.1226E-9</v>
      </c>
      <c r="I145" s="1">
        <f t="shared" si="30"/>
        <v>7.4535552000000006E-9</v>
      </c>
      <c r="J145" s="1">
        <f t="shared" si="31"/>
        <v>9.1528400000000006E-15</v>
      </c>
      <c r="K145" s="1">
        <f t="shared" si="32"/>
        <v>3.3379901700000002E-7</v>
      </c>
      <c r="L145" s="1">
        <f t="shared" si="33"/>
        <v>3.8954219999999996E-10</v>
      </c>
      <c r="M145" s="1">
        <f t="shared" si="34"/>
        <v>1.16164E-10</v>
      </c>
      <c r="N145" s="1">
        <f t="shared" si="35"/>
        <v>2.2329470191339719E-2</v>
      </c>
      <c r="O145" s="1">
        <f t="shared" si="36"/>
        <v>2.7420212564616391E-8</v>
      </c>
      <c r="P145" s="1">
        <f t="shared" si="37"/>
        <v>1.1669962467265142E-3</v>
      </c>
      <c r="Q145" s="1">
        <f t="shared" si="38"/>
        <v>3.4800581812378435E-4</v>
      </c>
      <c r="S145" s="3">
        <f t="shared" si="39"/>
        <v>67.200000002980232</v>
      </c>
      <c r="T145" s="6">
        <f t="shared" si="40"/>
        <v>67.200000002980232</v>
      </c>
      <c r="V145" s="1">
        <f t="shared" si="41"/>
        <v>0.33880675369127494</v>
      </c>
      <c r="W145" s="1">
        <f t="shared" si="42"/>
        <v>5.4677332678564267E-5</v>
      </c>
      <c r="X145" s="1">
        <f t="shared" si="43"/>
        <v>0.9719829333984622</v>
      </c>
      <c r="Y145" s="1">
        <f t="shared" si="44"/>
        <v>8.3608286288374273E-3</v>
      </c>
    </row>
    <row r="146" spans="1:25" x14ac:dyDescent="0.35">
      <c r="A146">
        <v>145</v>
      </c>
      <c r="B146" s="2">
        <v>44641.513854166667</v>
      </c>
      <c r="C146">
        <v>4065711</v>
      </c>
      <c r="D146" s="1">
        <v>1.1939100000000001E-8</v>
      </c>
      <c r="E146" s="1">
        <v>4.2743900000000002E-11</v>
      </c>
      <c r="F146" s="1">
        <v>3.3307E-7</v>
      </c>
      <c r="G146" s="1">
        <v>1.1712099999999999E-10</v>
      </c>
      <c r="H146" s="1">
        <v>9.1195000000000004E-10</v>
      </c>
      <c r="I146" s="1">
        <f t="shared" si="30"/>
        <v>7.7365368000000013E-9</v>
      </c>
      <c r="J146" s="1">
        <f t="shared" si="31"/>
        <v>8.5487800000000008E-15</v>
      </c>
      <c r="K146" s="1">
        <f t="shared" si="32"/>
        <v>3.3290346499999999E-7</v>
      </c>
      <c r="L146" s="1">
        <f t="shared" si="33"/>
        <v>3.1644664999999994E-10</v>
      </c>
      <c r="M146" s="1">
        <f t="shared" si="34"/>
        <v>1.1712099999999999E-10</v>
      </c>
      <c r="N146" s="1">
        <f t="shared" si="35"/>
        <v>2.3239580278925608E-2</v>
      </c>
      <c r="O146" s="1">
        <f t="shared" si="36"/>
        <v>2.5679456355313097E-8</v>
      </c>
      <c r="P146" s="1">
        <f t="shared" si="37"/>
        <v>9.5056580441420138E-4</v>
      </c>
      <c r="Q146" s="1">
        <f t="shared" si="38"/>
        <v>3.5181670458131156E-4</v>
      </c>
      <c r="S146" s="3">
        <f t="shared" si="39"/>
        <v>67.516666673123837</v>
      </c>
      <c r="T146" s="6">
        <f t="shared" si="40"/>
        <v>67.516666673123837</v>
      </c>
      <c r="V146" s="1">
        <f t="shared" si="41"/>
        <v>0.34602185342828734</v>
      </c>
      <c r="W146" s="1">
        <f t="shared" si="42"/>
        <v>5.468574012623557E-5</v>
      </c>
      <c r="X146" s="1">
        <f t="shared" si="43"/>
        <v>0.97231821406024077</v>
      </c>
      <c r="Y146" s="1">
        <f t="shared" si="44"/>
        <v>8.4716338628156879E-3</v>
      </c>
    </row>
    <row r="147" spans="1:25" x14ac:dyDescent="0.35">
      <c r="A147">
        <v>146</v>
      </c>
      <c r="B147" s="2">
        <v>44641.514085648145</v>
      </c>
      <c r="C147">
        <v>4085086</v>
      </c>
      <c r="D147" s="1">
        <v>1.2148099999999999E-8</v>
      </c>
      <c r="E147" s="1">
        <v>4.7678700000000003E-11</v>
      </c>
      <c r="F147" s="1">
        <v>3.3271200000000002E-7</v>
      </c>
      <c r="G147" s="1">
        <v>1.0891800000000001E-10</v>
      </c>
      <c r="H147" s="1">
        <v>7.8162900000000001E-10</v>
      </c>
      <c r="I147" s="1">
        <f t="shared" si="30"/>
        <v>7.8719687999999993E-9</v>
      </c>
      <c r="J147" s="1">
        <f t="shared" si="31"/>
        <v>9.5357400000000014E-15</v>
      </c>
      <c r="K147" s="1">
        <f t="shared" si="32"/>
        <v>3.3254564400000002E-7</v>
      </c>
      <c r="L147" s="1">
        <f t="shared" si="33"/>
        <v>2.7122526300000002E-10</v>
      </c>
      <c r="M147" s="1">
        <f t="shared" si="34"/>
        <v>1.0891800000000001E-10</v>
      </c>
      <c r="N147" s="1">
        <f t="shared" si="35"/>
        <v>2.3671844578424243E-2</v>
      </c>
      <c r="O147" s="1">
        <f t="shared" si="36"/>
        <v>2.8674980929835908E-8</v>
      </c>
      <c r="P147" s="1">
        <f t="shared" si="37"/>
        <v>8.156031146208609E-4</v>
      </c>
      <c r="Q147" s="1">
        <f t="shared" si="38"/>
        <v>3.2752797086706088E-4</v>
      </c>
      <c r="S147" s="3">
        <f t="shared" si="39"/>
        <v>67.849999994039536</v>
      </c>
      <c r="T147" s="6">
        <f t="shared" si="40"/>
        <v>67.849999994039536</v>
      </c>
      <c r="V147" s="1">
        <f t="shared" si="41"/>
        <v>0.35384042394658122</v>
      </c>
      <c r="W147" s="1">
        <f t="shared" si="42"/>
        <v>5.4694799198778948E-5</v>
      </c>
      <c r="X147" s="1">
        <f t="shared" si="43"/>
        <v>0.97261257553578084</v>
      </c>
      <c r="Y147" s="1">
        <f t="shared" si="44"/>
        <v>8.5848579711724892E-3</v>
      </c>
    </row>
    <row r="148" spans="1:25" x14ac:dyDescent="0.35">
      <c r="A148">
        <v>147</v>
      </c>
      <c r="B148" s="2">
        <v>44641.514305555553</v>
      </c>
      <c r="C148">
        <v>4104463</v>
      </c>
      <c r="D148" s="1">
        <v>1.1761100000000001E-8</v>
      </c>
      <c r="E148" s="1">
        <v>3.6764900000000002E-11</v>
      </c>
      <c r="F148" s="1">
        <v>3.7660799999999998E-7</v>
      </c>
      <c r="G148" s="1">
        <v>8.1527799999999998E-11</v>
      </c>
      <c r="H148" s="1">
        <v>6.2406699999999997E-10</v>
      </c>
      <c r="I148" s="1">
        <f t="shared" si="30"/>
        <v>7.6211928000000011E-9</v>
      </c>
      <c r="J148" s="1">
        <f t="shared" si="31"/>
        <v>7.3529800000000014E-15</v>
      </c>
      <c r="K148" s="1">
        <f t="shared" si="32"/>
        <v>3.7641969599999999E-7</v>
      </c>
      <c r="L148" s="1">
        <f t="shared" si="33"/>
        <v>2.1655124899999998E-10</v>
      </c>
      <c r="M148" s="1">
        <f t="shared" si="34"/>
        <v>8.1527799999999998E-11</v>
      </c>
      <c r="N148" s="1">
        <f t="shared" si="35"/>
        <v>2.0246530351589256E-2</v>
      </c>
      <c r="O148" s="1">
        <f t="shared" si="36"/>
        <v>1.953399377911405E-8</v>
      </c>
      <c r="P148" s="1">
        <f t="shared" si="37"/>
        <v>5.752920245703614E-4</v>
      </c>
      <c r="Q148" s="1">
        <f t="shared" si="38"/>
        <v>2.1658749758939289E-4</v>
      </c>
      <c r="S148" s="3">
        <f t="shared" si="39"/>
        <v>68.16666666418314</v>
      </c>
      <c r="T148" s="6">
        <f t="shared" si="40"/>
        <v>68.16666666418314</v>
      </c>
      <c r="V148" s="1">
        <f t="shared" si="41"/>
        <v>0.36079416672018411</v>
      </c>
      <c r="W148" s="1">
        <f t="shared" si="42"/>
        <v>5.4702432286525009E-5</v>
      </c>
      <c r="X148" s="1">
        <f t="shared" si="43"/>
        <v>0.97283280060190414</v>
      </c>
      <c r="Y148" s="1">
        <f t="shared" si="44"/>
        <v>8.671009587957355E-3</v>
      </c>
    </row>
    <row r="149" spans="1:25" s="13" customFormat="1" x14ac:dyDescent="0.35">
      <c r="A149" s="13">
        <v>148</v>
      </c>
      <c r="B149" s="14">
        <v>44641.514560185184</v>
      </c>
      <c r="C149" s="13">
        <v>4126430</v>
      </c>
      <c r="D149" s="15">
        <v>5.6630500000000002E-9</v>
      </c>
      <c r="E149" s="15">
        <v>2.4550900000000001E-11</v>
      </c>
      <c r="F149" s="15">
        <v>3.0932999999999998E-7</v>
      </c>
      <c r="G149" s="15">
        <v>5.0965599999999999E-11</v>
      </c>
      <c r="H149" s="15">
        <v>4.9310099999999999E-10</v>
      </c>
      <c r="I149" s="15">
        <f t="shared" si="30"/>
        <v>3.6696564000000004E-9</v>
      </c>
      <c r="J149" s="15">
        <f t="shared" si="31"/>
        <v>4.9101800000000004E-15</v>
      </c>
      <c r="K149" s="15">
        <f t="shared" si="32"/>
        <v>3.0917533499999999E-7</v>
      </c>
      <c r="L149" s="15">
        <f t="shared" si="33"/>
        <v>1.7110604699999999E-10</v>
      </c>
      <c r="M149" s="1">
        <f t="shared" si="34"/>
        <v>5.0965599999999999E-11</v>
      </c>
      <c r="N149" s="15">
        <f t="shared" si="35"/>
        <v>1.1869175786613123E-2</v>
      </c>
      <c r="O149" s="15">
        <f t="shared" si="36"/>
        <v>1.5881538545110658E-8</v>
      </c>
      <c r="P149" s="15">
        <f t="shared" si="37"/>
        <v>5.5342722277635758E-4</v>
      </c>
      <c r="Q149" s="1">
        <f t="shared" si="38"/>
        <v>1.6484368004323502E-4</v>
      </c>
      <c r="S149" s="16">
        <f t="shared" si="39"/>
        <v>68.533333338797092</v>
      </c>
      <c r="T149" s="17">
        <f t="shared" si="40"/>
        <v>68.533333338797092</v>
      </c>
      <c r="V149" s="15">
        <f t="shared" si="41"/>
        <v>0.36668204630647089</v>
      </c>
      <c r="W149" s="15">
        <f t="shared" si="42"/>
        <v>5.4708925134258512E-5</v>
      </c>
      <c r="X149" s="15">
        <f t="shared" si="43"/>
        <v>0.97303973246840281</v>
      </c>
      <c r="Y149" s="15">
        <f t="shared" si="44"/>
        <v>8.7409386387056753E-3</v>
      </c>
    </row>
    <row r="150" spans="1:25" x14ac:dyDescent="0.35">
      <c r="A150">
        <v>149</v>
      </c>
      <c r="B150" s="2">
        <v>44641.514803240738</v>
      </c>
      <c r="C150">
        <v>4147906</v>
      </c>
      <c r="D150" s="1">
        <v>2.7563799999999999E-9</v>
      </c>
      <c r="E150" s="1">
        <v>3.0171599999999997E-11</v>
      </c>
      <c r="F150" s="1">
        <v>3.13809E-7</v>
      </c>
      <c r="G150" s="1">
        <v>2.4789399999999999E-11</v>
      </c>
      <c r="H150" s="1">
        <v>4.2997600000000002E-10</v>
      </c>
      <c r="I150" s="1">
        <f t="shared" si="30"/>
        <v>1.78613424E-9</v>
      </c>
      <c r="J150" s="1">
        <f t="shared" si="31"/>
        <v>6.0343199999999998E-15</v>
      </c>
      <c r="K150" s="1">
        <f t="shared" si="32"/>
        <v>3.1365209549999998E-7</v>
      </c>
      <c r="L150" s="1">
        <f t="shared" si="33"/>
        <v>1.49201672E-10</v>
      </c>
      <c r="M150" s="1">
        <f t="shared" si="34"/>
        <v>2.4789399999999999E-11</v>
      </c>
      <c r="N150" s="1">
        <f t="shared" si="35"/>
        <v>5.6946351247954604E-3</v>
      </c>
      <c r="O150" s="1">
        <f t="shared" si="36"/>
        <v>1.9238895854913872E-8</v>
      </c>
      <c r="P150" s="1">
        <f t="shared" si="37"/>
        <v>4.7569161545742009E-4</v>
      </c>
      <c r="Q150" s="1">
        <f t="shared" si="38"/>
        <v>7.9034702320361186E-5</v>
      </c>
      <c r="S150" s="3">
        <f t="shared" si="39"/>
        <v>68.883333325386047</v>
      </c>
      <c r="T150" s="6">
        <f t="shared" si="40"/>
        <v>68.883333325386047</v>
      </c>
      <c r="V150" s="1">
        <f t="shared" si="41"/>
        <v>0.36975571309819288</v>
      </c>
      <c r="W150" s="1">
        <f t="shared" si="42"/>
        <v>5.4715071210043017E-5</v>
      </c>
      <c r="X150" s="1">
        <f t="shared" si="43"/>
        <v>0.97321982825819298</v>
      </c>
      <c r="Y150" s="1">
        <f t="shared" si="44"/>
        <v>8.7836173539839729E-3</v>
      </c>
    </row>
    <row r="151" spans="1:25" x14ac:dyDescent="0.35">
      <c r="A151">
        <v>150</v>
      </c>
      <c r="B151" s="2">
        <v>44641.515057870369</v>
      </c>
      <c r="C151">
        <v>4169383</v>
      </c>
      <c r="D151" s="1">
        <v>1.45526E-9</v>
      </c>
      <c r="E151" s="1">
        <v>4.5846099999999999E-11</v>
      </c>
      <c r="F151" s="1">
        <v>3.34324E-7</v>
      </c>
      <c r="G151" s="1">
        <v>6.98748E-12</v>
      </c>
      <c r="H151" s="1">
        <v>4.0015199999999997E-10</v>
      </c>
      <c r="I151" s="1">
        <f t="shared" si="30"/>
        <v>9.4300848000000009E-10</v>
      </c>
      <c r="J151" s="1">
        <f t="shared" si="31"/>
        <v>9.1692200000000003E-15</v>
      </c>
      <c r="K151" s="1">
        <f t="shared" si="32"/>
        <v>3.3415683799999999E-7</v>
      </c>
      <c r="L151" s="1">
        <f t="shared" si="33"/>
        <v>1.3885274399999997E-10</v>
      </c>
      <c r="M151" s="1">
        <f t="shared" si="34"/>
        <v>6.98748E-12</v>
      </c>
      <c r="N151" s="1">
        <f t="shared" si="35"/>
        <v>2.8220535172768187E-3</v>
      </c>
      <c r="O151" s="1">
        <f t="shared" si="36"/>
        <v>2.7439869418443564E-8</v>
      </c>
      <c r="P151" s="1">
        <f t="shared" si="37"/>
        <v>4.155316552283152E-4</v>
      </c>
      <c r="Q151" s="1">
        <f t="shared" si="38"/>
        <v>2.0910779626182604E-5</v>
      </c>
      <c r="S151" s="3">
        <f t="shared" si="39"/>
        <v>69.25</v>
      </c>
      <c r="T151" s="6">
        <f t="shared" si="40"/>
        <v>69.25</v>
      </c>
      <c r="V151" s="1">
        <f t="shared" si="41"/>
        <v>0.37131710604974844</v>
      </c>
      <c r="W151" s="1">
        <f t="shared" si="42"/>
        <v>5.4723628983861947E-5</v>
      </c>
      <c r="X151" s="1">
        <f t="shared" si="43"/>
        <v>0.97338321919469339</v>
      </c>
      <c r="Y151" s="1">
        <f t="shared" si="44"/>
        <v>8.8019406927379862E-3</v>
      </c>
    </row>
    <row r="152" spans="1:25" x14ac:dyDescent="0.35">
      <c r="A152">
        <v>151</v>
      </c>
      <c r="B152" s="2">
        <v>44641.515381944446</v>
      </c>
      <c r="C152">
        <v>4197360</v>
      </c>
      <c r="D152" s="1">
        <v>6.80226E-10</v>
      </c>
      <c r="E152" s="1">
        <v>2.02918E-11</v>
      </c>
      <c r="F152" s="1">
        <v>3.5259899999999999E-7</v>
      </c>
      <c r="G152" s="1">
        <v>2.4864700000000001E-11</v>
      </c>
      <c r="H152" s="1">
        <v>3.5916400000000001E-10</v>
      </c>
      <c r="I152" s="1">
        <f t="shared" si="30"/>
        <v>4.40786448E-10</v>
      </c>
      <c r="J152" s="1">
        <f t="shared" si="31"/>
        <v>4.0583599999999999E-15</v>
      </c>
      <c r="K152" s="1">
        <f t="shared" si="32"/>
        <v>3.5242270049999998E-7</v>
      </c>
      <c r="L152" s="1">
        <f t="shared" si="33"/>
        <v>1.2462990799999999E-10</v>
      </c>
      <c r="M152" s="1">
        <f t="shared" si="34"/>
        <v>2.4864700000000001E-11</v>
      </c>
      <c r="N152" s="1">
        <f t="shared" si="35"/>
        <v>1.250732280794154E-3</v>
      </c>
      <c r="O152" s="1">
        <f t="shared" si="36"/>
        <v>1.1515603263473659E-8</v>
      </c>
      <c r="P152" s="1">
        <f t="shared" si="37"/>
        <v>3.5363757165239698E-4</v>
      </c>
      <c r="Q152" s="1">
        <f t="shared" si="38"/>
        <v>7.0553627688350353E-5</v>
      </c>
      <c r="S152" s="3">
        <f t="shared" si="39"/>
        <v>69.716666668653488</v>
      </c>
      <c r="T152" s="6">
        <f t="shared" si="40"/>
        <v>69.716666668653488</v>
      </c>
      <c r="V152" s="1">
        <f t="shared" si="41"/>
        <v>0.37226742274001096</v>
      </c>
      <c r="W152" s="1">
        <f t="shared" si="42"/>
        <v>5.4732718594193092E-5</v>
      </c>
      <c r="X152" s="1">
        <f t="shared" si="43"/>
        <v>0.97356269201506296</v>
      </c>
      <c r="Y152" s="1">
        <f t="shared" si="44"/>
        <v>8.8232823878689054E-3</v>
      </c>
    </row>
    <row r="153" spans="1:25" x14ac:dyDescent="0.35">
      <c r="A153">
        <v>152</v>
      </c>
      <c r="B153" s="2">
        <v>44641.515706018516</v>
      </c>
      <c r="C153">
        <v>4225467</v>
      </c>
      <c r="D153" s="1">
        <v>3.6237100000000002E-10</v>
      </c>
      <c r="E153" s="1">
        <v>3.1471800000000001E-11</v>
      </c>
      <c r="F153" s="1">
        <v>2.2368900000000001E-7</v>
      </c>
      <c r="G153" s="1">
        <v>-1.4942399999999999E-12</v>
      </c>
      <c r="H153" s="1">
        <v>5.9008899999999997E-10</v>
      </c>
      <c r="I153" s="1">
        <f t="shared" si="30"/>
        <v>2.3481640800000002E-10</v>
      </c>
      <c r="J153" s="1">
        <f t="shared" si="31"/>
        <v>6.2943600000000008E-15</v>
      </c>
      <c r="K153" s="1">
        <f t="shared" si="32"/>
        <v>2.235771555E-7</v>
      </c>
      <c r="L153" s="1">
        <f t="shared" si="33"/>
        <v>2.04760883E-10</v>
      </c>
      <c r="M153" s="1">
        <f t="shared" si="34"/>
        <v>-1.4942399999999999E-12</v>
      </c>
      <c r="N153" s="1">
        <f t="shared" si="35"/>
        <v>1.0502701292306226E-3</v>
      </c>
      <c r="O153" s="1">
        <f t="shared" si="36"/>
        <v>2.8152965744302088E-8</v>
      </c>
      <c r="P153" s="1">
        <f t="shared" si="37"/>
        <v>9.1583991460165081E-4</v>
      </c>
      <c r="Q153" s="1">
        <f t="shared" si="38"/>
        <v>-6.6833303995586435E-6</v>
      </c>
      <c r="S153" s="3">
        <f t="shared" si="39"/>
        <v>70.183333329856396</v>
      </c>
      <c r="T153" s="6">
        <f t="shared" si="40"/>
        <v>70.183333329856396</v>
      </c>
      <c r="V153" s="1">
        <f t="shared" si="41"/>
        <v>0.372804323296064</v>
      </c>
      <c r="W153" s="1">
        <f t="shared" si="42"/>
        <v>5.474197459351987E-5</v>
      </c>
      <c r="X153" s="1">
        <f t="shared" si="43"/>
        <v>0.97385890342505421</v>
      </c>
      <c r="Y153" s="1">
        <f t="shared" si="44"/>
        <v>8.8381854570618035E-3</v>
      </c>
    </row>
    <row r="154" spans="1:25" x14ac:dyDescent="0.35">
      <c r="A154">
        <v>153</v>
      </c>
      <c r="B154" s="2">
        <v>44641.516030092593</v>
      </c>
      <c r="C154">
        <v>4253575</v>
      </c>
      <c r="D154" s="1">
        <v>1.581E-10</v>
      </c>
      <c r="E154" s="1">
        <v>3.3939099999999999E-11</v>
      </c>
      <c r="F154" s="1">
        <v>7.2233200000000007E-8</v>
      </c>
      <c r="G154" s="1">
        <v>-9.2449800000000001E-13</v>
      </c>
      <c r="H154" s="1">
        <v>6.6589199999999998E-10</v>
      </c>
      <c r="I154" s="1">
        <f t="shared" si="30"/>
        <v>1.0244880000000001E-10</v>
      </c>
      <c r="J154" s="1">
        <f t="shared" si="31"/>
        <v>6.7878199999999999E-15</v>
      </c>
      <c r="K154" s="1">
        <f t="shared" si="32"/>
        <v>7.2197083400000011E-8</v>
      </c>
      <c r="L154" s="1">
        <f t="shared" si="33"/>
        <v>2.3106452399999998E-10</v>
      </c>
      <c r="M154" s="1">
        <f t="shared" si="34"/>
        <v>-9.2449800000000001E-13</v>
      </c>
      <c r="N154" s="1">
        <f t="shared" si="35"/>
        <v>1.4190157714875223E-3</v>
      </c>
      <c r="O154" s="1">
        <f t="shared" si="36"/>
        <v>9.4017925383395733E-8</v>
      </c>
      <c r="P154" s="1">
        <f t="shared" si="37"/>
        <v>3.2004689541239827E-3</v>
      </c>
      <c r="Q154" s="1">
        <f t="shared" si="38"/>
        <v>-1.2805198720811482E-5</v>
      </c>
      <c r="S154" s="3">
        <f t="shared" si="39"/>
        <v>70.650000005960464</v>
      </c>
      <c r="T154" s="6">
        <f t="shared" si="40"/>
        <v>70.650000005960464</v>
      </c>
      <c r="V154" s="1">
        <f t="shared" si="41"/>
        <v>0.37338049001788337</v>
      </c>
      <c r="W154" s="1">
        <f t="shared" si="42"/>
        <v>5.4770481135359485E-5</v>
      </c>
      <c r="X154" s="1">
        <f t="shared" si="43"/>
        <v>0.97481937551384712</v>
      </c>
      <c r="Y154" s="1">
        <f t="shared" si="44"/>
        <v>8.8336381335084226E-3</v>
      </c>
    </row>
    <row r="155" spans="1:25" x14ac:dyDescent="0.35">
      <c r="A155">
        <v>154</v>
      </c>
      <c r="B155" s="2">
        <v>44641.516365740739</v>
      </c>
      <c r="C155">
        <v>4282702</v>
      </c>
      <c r="D155" s="1">
        <v>6.3467900000000004E-11</v>
      </c>
      <c r="E155" s="1">
        <v>3.0908699999999999E-11</v>
      </c>
      <c r="F155" s="1">
        <v>2.60873E-8</v>
      </c>
      <c r="G155" s="1">
        <v>4.8052400000000002E-12</v>
      </c>
      <c r="H155" s="1">
        <v>6.3831900000000002E-10</v>
      </c>
      <c r="I155" s="1">
        <f t="shared" si="30"/>
        <v>4.1127199200000003E-11</v>
      </c>
      <c r="J155" s="1">
        <f t="shared" si="31"/>
        <v>6.1817400000000001E-15</v>
      </c>
      <c r="K155" s="1">
        <f t="shared" si="32"/>
        <v>2.6074256350000001E-8</v>
      </c>
      <c r="L155" s="1">
        <f t="shared" si="33"/>
        <v>2.2149669299999998E-10</v>
      </c>
      <c r="M155" s="1">
        <f t="shared" si="34"/>
        <v>4.8052400000000002E-12</v>
      </c>
      <c r="N155" s="1">
        <f t="shared" si="35"/>
        <v>1.5773105337287981E-3</v>
      </c>
      <c r="O155" s="1">
        <f t="shared" si="36"/>
        <v>2.3708212104005031E-7</v>
      </c>
      <c r="P155" s="1">
        <f t="shared" si="37"/>
        <v>8.4948421932654651E-3</v>
      </c>
      <c r="Q155" s="1">
        <f t="shared" si="38"/>
        <v>1.8429058668052866E-4</v>
      </c>
      <c r="S155" s="3">
        <f t="shared" si="39"/>
        <v>71.133333340287209</v>
      </c>
      <c r="T155" s="6">
        <f t="shared" si="40"/>
        <v>71.133333340287209</v>
      </c>
      <c r="V155" s="1">
        <f t="shared" si="41"/>
        <v>0.37410460220979896</v>
      </c>
      <c r="W155" s="1">
        <f t="shared" si="42"/>
        <v>5.4850496980076279E-5</v>
      </c>
      <c r="X155" s="1">
        <f t="shared" si="43"/>
        <v>0.97764574238027535</v>
      </c>
      <c r="Y155" s="1">
        <f t="shared" si="44"/>
        <v>8.8750804356838645E-3</v>
      </c>
    </row>
    <row r="156" spans="1:25" x14ac:dyDescent="0.35">
      <c r="A156">
        <v>155</v>
      </c>
      <c r="B156" s="2">
        <v>44641.516701388886</v>
      </c>
      <c r="C156">
        <v>4311310</v>
      </c>
      <c r="D156" s="1">
        <v>7.3013799999999998E-11</v>
      </c>
      <c r="E156" s="1">
        <v>2.6393699999999999E-11</v>
      </c>
      <c r="F156" s="1">
        <v>1.22796E-8</v>
      </c>
      <c r="G156" s="1">
        <v>-1.58884E-11</v>
      </c>
      <c r="H156" s="1">
        <v>5.9074900000000005E-10</v>
      </c>
      <c r="I156" s="1">
        <f t="shared" si="30"/>
        <v>4.7312942400000002E-11</v>
      </c>
      <c r="J156" s="1">
        <f t="shared" si="31"/>
        <v>5.2787400000000003E-15</v>
      </c>
      <c r="K156" s="1">
        <f t="shared" si="32"/>
        <v>1.22734602E-8</v>
      </c>
      <c r="L156" s="1">
        <f t="shared" si="33"/>
        <v>2.0498990299999998E-10</v>
      </c>
      <c r="M156" s="1">
        <f t="shared" si="34"/>
        <v>-1.58884E-11</v>
      </c>
      <c r="N156" s="1">
        <f t="shared" si="35"/>
        <v>3.8548984254660316E-3</v>
      </c>
      <c r="O156" s="1">
        <f t="shared" si="36"/>
        <v>4.3009387034961832E-7</v>
      </c>
      <c r="P156" s="1">
        <f t="shared" si="37"/>
        <v>1.6701883548699656E-2</v>
      </c>
      <c r="Q156" s="1">
        <f t="shared" si="38"/>
        <v>-1.2945330608559761E-3</v>
      </c>
      <c r="S156" s="3">
        <f t="shared" si="39"/>
        <v>71.616666659712791</v>
      </c>
      <c r="T156" s="6">
        <f t="shared" si="40"/>
        <v>71.616666659712791</v>
      </c>
      <c r="V156" s="1">
        <f t="shared" si="41"/>
        <v>0.37541738600382946</v>
      </c>
      <c r="W156" s="1">
        <f t="shared" si="42"/>
        <v>5.5011731173355991E-5</v>
      </c>
      <c r="X156" s="1">
        <f t="shared" si="43"/>
        <v>0.98373495092603536</v>
      </c>
      <c r="Y156" s="1">
        <f t="shared" si="44"/>
        <v>8.6067718454786186E-3</v>
      </c>
    </row>
    <row r="157" spans="1:25" x14ac:dyDescent="0.35">
      <c r="A157">
        <v>156</v>
      </c>
      <c r="B157" s="2">
        <v>44641.517025462963</v>
      </c>
      <c r="C157">
        <v>4339916</v>
      </c>
      <c r="D157" s="1">
        <v>5.6276100000000003E-11</v>
      </c>
      <c r="E157" s="1">
        <v>3.3806100000000002E-11</v>
      </c>
      <c r="F157" s="1">
        <v>8.05801E-9</v>
      </c>
      <c r="G157" s="1">
        <v>-1.5823899999999999E-11</v>
      </c>
      <c r="H157" s="1">
        <v>5.5376199999999997E-10</v>
      </c>
      <c r="I157" s="1">
        <f t="shared" si="30"/>
        <v>3.6466912800000006E-11</v>
      </c>
      <c r="J157" s="1">
        <f t="shared" si="31"/>
        <v>6.7612200000000006E-15</v>
      </c>
      <c r="K157" s="1">
        <f t="shared" si="32"/>
        <v>8.0539809950000003E-9</v>
      </c>
      <c r="L157" s="1">
        <f t="shared" si="33"/>
        <v>1.9215541399999999E-10</v>
      </c>
      <c r="M157" s="1">
        <f t="shared" si="34"/>
        <v>-1.5823899999999999E-11</v>
      </c>
      <c r="N157" s="1">
        <f t="shared" si="35"/>
        <v>4.5278121245430139E-3</v>
      </c>
      <c r="O157" s="1">
        <f t="shared" si="36"/>
        <v>8.394879506417311E-7</v>
      </c>
      <c r="P157" s="1">
        <f t="shared" si="37"/>
        <v>2.3858438965685687E-2</v>
      </c>
      <c r="Q157" s="1">
        <f t="shared" si="38"/>
        <v>-1.964730238353387E-3</v>
      </c>
      <c r="S157" s="3">
        <f t="shared" si="39"/>
        <v>72.08333333581686</v>
      </c>
      <c r="T157" s="6">
        <f t="shared" si="40"/>
        <v>72.08333333581686</v>
      </c>
      <c r="V157" s="1">
        <f t="shared" si="41"/>
        <v>0.37737335183838705</v>
      </c>
      <c r="W157" s="1">
        <f t="shared" si="42"/>
        <v>5.5307966937578086E-5</v>
      </c>
      <c r="X157" s="1">
        <f t="shared" si="43"/>
        <v>0.99319902637078394</v>
      </c>
      <c r="Y157" s="1">
        <f t="shared" si="44"/>
        <v>7.8462770602836119E-3</v>
      </c>
    </row>
    <row r="158" spans="1:25" x14ac:dyDescent="0.35">
      <c r="A158">
        <v>157</v>
      </c>
      <c r="B158" s="2">
        <v>44641.517361111109</v>
      </c>
      <c r="C158">
        <v>4368523</v>
      </c>
      <c r="D158" s="1">
        <v>3.9602899999999998E-11</v>
      </c>
      <c r="E158" s="1">
        <v>3.1420700000000003E-11</v>
      </c>
      <c r="F158" s="1">
        <v>6.6496300000000003E-9</v>
      </c>
      <c r="G158" s="1">
        <v>5.6759900000000003E-12</v>
      </c>
      <c r="H158" s="1">
        <v>5.11061E-10</v>
      </c>
      <c r="I158" s="1">
        <f t="shared" si="30"/>
        <v>2.5662679200000001E-11</v>
      </c>
      <c r="J158" s="1">
        <f t="shared" si="31"/>
        <v>6.2841400000000012E-15</v>
      </c>
      <c r="K158" s="1">
        <f t="shared" si="32"/>
        <v>6.6463051850000003E-9</v>
      </c>
      <c r="L158" s="1">
        <f t="shared" si="33"/>
        <v>1.7733816699999996E-10</v>
      </c>
      <c r="M158" s="1">
        <f t="shared" si="34"/>
        <v>5.6759900000000003E-12</v>
      </c>
      <c r="N158" s="1">
        <f t="shared" si="35"/>
        <v>3.8611948271526746E-3</v>
      </c>
      <c r="O158" s="1">
        <f t="shared" si="36"/>
        <v>9.4550879399619398E-7</v>
      </c>
      <c r="P158" s="1">
        <f t="shared" si="37"/>
        <v>2.6682218475346759E-2</v>
      </c>
      <c r="Q158" s="1">
        <f t="shared" si="38"/>
        <v>8.5400682665161124E-4</v>
      </c>
      <c r="S158" s="3">
        <f t="shared" si="39"/>
        <v>72.566666670143604</v>
      </c>
      <c r="T158" s="6">
        <f t="shared" si="40"/>
        <v>72.566666670143604</v>
      </c>
      <c r="V158" s="1">
        <f t="shared" si="41"/>
        <v>0.37940069518921371</v>
      </c>
      <c r="W158" s="1">
        <f t="shared" si="42"/>
        <v>5.5739341151752203E-5</v>
      </c>
      <c r="X158" s="1">
        <f t="shared" si="43"/>
        <v>1.0054130186108039</v>
      </c>
      <c r="Y158" s="1">
        <f t="shared" si="44"/>
        <v>7.5778522352373135E-3</v>
      </c>
    </row>
    <row r="159" spans="1:25" x14ac:dyDescent="0.35">
      <c r="A159">
        <v>158</v>
      </c>
      <c r="B159" s="2">
        <v>44641.517731481479</v>
      </c>
      <c r="C159">
        <v>4400250</v>
      </c>
      <c r="D159" s="1">
        <v>3.7495899999999998E-11</v>
      </c>
      <c r="E159" s="1">
        <v>3.2853899999999998E-11</v>
      </c>
      <c r="F159" s="1">
        <v>6.2000000000000001E-9</v>
      </c>
      <c r="G159" s="1">
        <v>8.5354800000000003E-12</v>
      </c>
      <c r="H159" s="1">
        <v>4.7513400000000003E-10</v>
      </c>
      <c r="I159" s="1">
        <f t="shared" si="30"/>
        <v>2.4297343200000001E-11</v>
      </c>
      <c r="J159" s="1">
        <f t="shared" si="31"/>
        <v>6.5707799999999999E-15</v>
      </c>
      <c r="K159" s="1">
        <f t="shared" si="32"/>
        <v>6.1969000000000004E-9</v>
      </c>
      <c r="L159" s="1">
        <f t="shared" si="33"/>
        <v>1.6487149799999999E-10</v>
      </c>
      <c r="M159" s="1">
        <f t="shared" si="34"/>
        <v>8.5354800000000003E-12</v>
      </c>
      <c r="N159" s="1">
        <f t="shared" si="35"/>
        <v>3.9208867659636269E-3</v>
      </c>
      <c r="O159" s="1">
        <f t="shared" si="36"/>
        <v>1.0603333925027029E-6</v>
      </c>
      <c r="P159" s="1">
        <f t="shared" si="37"/>
        <v>2.6605479836692536E-2</v>
      </c>
      <c r="Q159" s="1">
        <f t="shared" si="38"/>
        <v>1.3773790120866884E-3</v>
      </c>
      <c r="S159" s="3">
        <f t="shared" si="39"/>
        <v>73.100000001490116</v>
      </c>
      <c r="T159" s="6">
        <f t="shared" si="40"/>
        <v>73.100000001490116</v>
      </c>
      <c r="V159" s="1">
        <f t="shared" si="41"/>
        <v>0.38147591693964727</v>
      </c>
      <c r="W159" s="1">
        <f t="shared" si="42"/>
        <v>5.6274232399492618E-5</v>
      </c>
      <c r="X159" s="1">
        <f t="shared" si="43"/>
        <v>1.0196230714410779</v>
      </c>
      <c r="Y159" s="1">
        <f t="shared" si="44"/>
        <v>8.172888456684178E-3</v>
      </c>
    </row>
    <row r="160" spans="1:25" x14ac:dyDescent="0.35">
      <c r="A160">
        <v>159</v>
      </c>
      <c r="B160" s="2">
        <v>44641.518078703702</v>
      </c>
      <c r="C160">
        <v>4430957</v>
      </c>
      <c r="D160" s="1">
        <v>5.4416400000000001E-11</v>
      </c>
      <c r="E160" s="1">
        <v>4.11058E-11</v>
      </c>
      <c r="F160" s="1">
        <v>6.0133900000000001E-9</v>
      </c>
      <c r="G160" s="1">
        <v>1.6296899999999999E-11</v>
      </c>
      <c r="H160" s="1">
        <v>4.4917199999999998E-10</v>
      </c>
      <c r="I160" s="1">
        <f t="shared" si="30"/>
        <v>3.5261827200000004E-11</v>
      </c>
      <c r="J160" s="1">
        <f t="shared" si="31"/>
        <v>8.2211599999999997E-15</v>
      </c>
      <c r="K160" s="1">
        <f t="shared" si="32"/>
        <v>6.0103833050000002E-9</v>
      </c>
      <c r="L160" s="1">
        <f t="shared" si="33"/>
        <v>1.5586268399999999E-10</v>
      </c>
      <c r="M160" s="1">
        <f t="shared" si="34"/>
        <v>1.6296899999999999E-11</v>
      </c>
      <c r="N160" s="1">
        <f t="shared" si="35"/>
        <v>5.8668183725763233E-3</v>
      </c>
      <c r="O160" s="1">
        <f t="shared" si="36"/>
        <v>1.3678262404929928E-6</v>
      </c>
      <c r="P160" s="1">
        <f t="shared" si="37"/>
        <v>2.5932236945743342E-2</v>
      </c>
      <c r="Q160" s="1">
        <f t="shared" si="38"/>
        <v>2.7114576846442905E-3</v>
      </c>
      <c r="S160" s="3">
        <f t="shared" si="39"/>
        <v>73.600000001490116</v>
      </c>
      <c r="T160" s="6">
        <f t="shared" si="40"/>
        <v>73.600000001490116</v>
      </c>
      <c r="V160" s="1">
        <f t="shared" si="41"/>
        <v>0.38392284322428227</v>
      </c>
      <c r="W160" s="1">
        <f t="shared" si="42"/>
        <v>5.6881272307741541E-5</v>
      </c>
      <c r="X160" s="1">
        <f t="shared" si="43"/>
        <v>1.0327575006366869</v>
      </c>
      <c r="Y160" s="1">
        <f t="shared" si="44"/>
        <v>9.1950976308669222E-3</v>
      </c>
    </row>
    <row r="161" spans="1:25" x14ac:dyDescent="0.35">
      <c r="A161">
        <v>160</v>
      </c>
      <c r="B161" s="2">
        <v>44641.518437500003</v>
      </c>
      <c r="C161">
        <v>4461665</v>
      </c>
      <c r="D161" s="1">
        <v>4.62786E-11</v>
      </c>
      <c r="E161" s="1">
        <v>3.1072599999999997E-11</v>
      </c>
      <c r="F161" s="1">
        <v>5.90279E-9</v>
      </c>
      <c r="G161" s="1">
        <v>-3.8807400000000003E-12</v>
      </c>
      <c r="H161" s="1">
        <v>4.3264099999999997E-10</v>
      </c>
      <c r="I161" s="1">
        <f t="shared" si="30"/>
        <v>2.9988532800000004E-11</v>
      </c>
      <c r="J161" s="1">
        <f t="shared" si="31"/>
        <v>6.2145199999999999E-15</v>
      </c>
      <c r="K161" s="1">
        <f t="shared" si="32"/>
        <v>5.8998386049999996E-9</v>
      </c>
      <c r="L161" s="1">
        <f t="shared" si="33"/>
        <v>1.5012642699999996E-10</v>
      </c>
      <c r="M161" s="1">
        <f t="shared" si="34"/>
        <v>-3.8807400000000003E-12</v>
      </c>
      <c r="N161" s="1">
        <f t="shared" si="35"/>
        <v>5.0829412137791867E-3</v>
      </c>
      <c r="O161" s="1">
        <f t="shared" si="36"/>
        <v>1.0533372887070697E-6</v>
      </c>
      <c r="P161" s="1">
        <f t="shared" si="37"/>
        <v>2.5445853192114561E-2</v>
      </c>
      <c r="Q161" s="1">
        <f t="shared" si="38"/>
        <v>-6.5777053574162989E-4</v>
      </c>
      <c r="S161" s="3">
        <f t="shared" si="39"/>
        <v>74.116666667163372</v>
      </c>
      <c r="T161" s="6">
        <f t="shared" si="40"/>
        <v>74.116666667163372</v>
      </c>
      <c r="V161" s="1">
        <f t="shared" si="41"/>
        <v>0.38675153111198529</v>
      </c>
      <c r="W161" s="1">
        <f t="shared" si="42"/>
        <v>5.7506739551582288E-5</v>
      </c>
      <c r="X161" s="1">
        <f t="shared" si="43"/>
        <v>1.0460301738967805</v>
      </c>
      <c r="Y161" s="1">
        <f t="shared" si="44"/>
        <v>9.7256334766466987E-3</v>
      </c>
    </row>
    <row r="162" spans="1:25" x14ac:dyDescent="0.35">
      <c r="A162">
        <v>161</v>
      </c>
      <c r="B162" s="2">
        <v>44641.518796296295</v>
      </c>
      <c r="C162">
        <v>4492371</v>
      </c>
      <c r="D162" s="1">
        <v>2.5111899999999999E-11</v>
      </c>
      <c r="E162" s="1">
        <v>3.2475100000000002E-11</v>
      </c>
      <c r="F162" s="1">
        <v>5.8273399999999999E-9</v>
      </c>
      <c r="G162" s="1">
        <v>2.4789399999999999E-11</v>
      </c>
      <c r="H162" s="1">
        <v>4.2232800000000001E-10</v>
      </c>
      <c r="I162" s="1">
        <f t="shared" si="30"/>
        <v>1.6272511200000001E-11</v>
      </c>
      <c r="J162" s="1">
        <f t="shared" si="31"/>
        <v>6.4950200000000012E-15</v>
      </c>
      <c r="K162" s="1">
        <f t="shared" si="32"/>
        <v>5.8244263299999995E-9</v>
      </c>
      <c r="L162" s="1">
        <f t="shared" si="33"/>
        <v>1.4654781600000001E-10</v>
      </c>
      <c r="M162" s="1">
        <f t="shared" si="34"/>
        <v>2.4789399999999999E-11</v>
      </c>
      <c r="N162" s="1">
        <f t="shared" si="35"/>
        <v>2.7938393033121261E-3</v>
      </c>
      <c r="O162" s="1">
        <f t="shared" si="36"/>
        <v>1.115134715765218E-6</v>
      </c>
      <c r="P162" s="1">
        <f t="shared" si="37"/>
        <v>2.5160901296866437E-2</v>
      </c>
      <c r="Q162" s="1">
        <f t="shared" si="38"/>
        <v>4.2561101463875839E-3</v>
      </c>
      <c r="S162" s="3">
        <f t="shared" si="39"/>
        <v>74.633333340287209</v>
      </c>
      <c r="T162" s="6">
        <f t="shared" si="40"/>
        <v>74.633333340287209</v>
      </c>
      <c r="V162" s="1">
        <f t="shared" si="41"/>
        <v>0.38878636610433143</v>
      </c>
      <c r="W162" s="1">
        <f t="shared" si="42"/>
        <v>5.8066928159738726E-5</v>
      </c>
      <c r="X162" s="1">
        <f t="shared" si="43"/>
        <v>1.0591035856364888</v>
      </c>
      <c r="Y162" s="1">
        <f t="shared" si="44"/>
        <v>1.0655204554347781E-2</v>
      </c>
    </row>
    <row r="163" spans="1:25" x14ac:dyDescent="0.35">
      <c r="A163">
        <v>162</v>
      </c>
      <c r="B163" s="2">
        <v>44641.519155092596</v>
      </c>
      <c r="C163">
        <v>4523078</v>
      </c>
      <c r="D163" s="1">
        <v>4.4354400000000001E-11</v>
      </c>
      <c r="E163" s="1">
        <v>4.61225E-11</v>
      </c>
      <c r="F163" s="1">
        <v>5.7768600000000003E-9</v>
      </c>
      <c r="G163" s="1">
        <v>1.5135900000000001E-11</v>
      </c>
      <c r="H163" s="1">
        <v>4.1504900000000002E-10</v>
      </c>
      <c r="I163" s="1">
        <f t="shared" si="30"/>
        <v>2.8741651200000002E-11</v>
      </c>
      <c r="J163" s="1">
        <f t="shared" si="31"/>
        <v>9.2244999999999999E-15</v>
      </c>
      <c r="K163" s="1">
        <f t="shared" si="32"/>
        <v>5.7739715700000007E-9</v>
      </c>
      <c r="L163" s="1">
        <f t="shared" si="33"/>
        <v>1.4402200299999998E-10</v>
      </c>
      <c r="M163" s="1">
        <f t="shared" si="34"/>
        <v>1.5135900000000001E-11</v>
      </c>
      <c r="N163" s="1">
        <f t="shared" si="35"/>
        <v>4.9777957600854617E-3</v>
      </c>
      <c r="O163" s="1">
        <f t="shared" si="36"/>
        <v>1.5976005229966865E-6</v>
      </c>
      <c r="P163" s="1">
        <f t="shared" si="37"/>
        <v>2.4943316961984967E-2</v>
      </c>
      <c r="Q163" s="1">
        <f t="shared" si="38"/>
        <v>2.6214018923546587E-3</v>
      </c>
      <c r="S163" s="3">
        <f t="shared" si="39"/>
        <v>75.150000013411045</v>
      </c>
      <c r="T163" s="6">
        <f t="shared" si="40"/>
        <v>75.150000013411045</v>
      </c>
      <c r="V163" s="1">
        <f t="shared" si="41"/>
        <v>0.39079403852080052</v>
      </c>
      <c r="W163" s="1">
        <f t="shared" si="42"/>
        <v>5.8767718105177178E-5</v>
      </c>
      <c r="X163" s="1">
        <f t="shared" si="43"/>
        <v>1.0720471755151244</v>
      </c>
      <c r="Y163" s="1">
        <f t="shared" si="44"/>
        <v>1.2431895186560826E-2</v>
      </c>
    </row>
    <row r="164" spans="1:25" x14ac:dyDescent="0.35">
      <c r="A164">
        <v>163</v>
      </c>
      <c r="B164" s="2">
        <v>44641.519502314812</v>
      </c>
      <c r="C164">
        <v>4553785</v>
      </c>
      <c r="D164" s="1">
        <v>3.0529899999999997E-11</v>
      </c>
      <c r="E164" s="1">
        <v>4.6542299999999998E-11</v>
      </c>
      <c r="F164" s="1">
        <v>5.7383200000000001E-9</v>
      </c>
      <c r="G164" s="1">
        <v>-1.75224E-12</v>
      </c>
      <c r="H164" s="1">
        <v>4.0000600000000001E-10</v>
      </c>
      <c r="I164" s="1">
        <f t="shared" si="30"/>
        <v>1.9783375199999999E-11</v>
      </c>
      <c r="J164" s="1">
        <f t="shared" si="31"/>
        <v>9.3084599999999998E-15</v>
      </c>
      <c r="K164" s="1">
        <f t="shared" si="32"/>
        <v>5.7354508399999997E-9</v>
      </c>
      <c r="L164" s="1">
        <f t="shared" si="33"/>
        <v>1.3880208199999998E-10</v>
      </c>
      <c r="M164" s="1">
        <f t="shared" si="34"/>
        <v>-1.75224E-12</v>
      </c>
      <c r="N164" s="1">
        <f t="shared" si="35"/>
        <v>3.4493147534327049E-3</v>
      </c>
      <c r="O164" s="1">
        <f t="shared" si="36"/>
        <v>1.6229691892887011E-6</v>
      </c>
      <c r="P164" s="1">
        <f t="shared" si="37"/>
        <v>2.4200727348575788E-2</v>
      </c>
      <c r="Q164" s="1">
        <f t="shared" si="38"/>
        <v>-3.0551042086867579E-4</v>
      </c>
      <c r="S164" s="3">
        <f t="shared" si="39"/>
        <v>75.649999998509884</v>
      </c>
      <c r="T164" s="6">
        <f t="shared" si="40"/>
        <v>75.649999998509884</v>
      </c>
      <c r="V164" s="1">
        <f t="shared" si="41"/>
        <v>0.39290081608639321</v>
      </c>
      <c r="W164" s="1">
        <f t="shared" si="42"/>
        <v>5.957286050925341E-5</v>
      </c>
      <c r="X164" s="1">
        <f t="shared" si="43"/>
        <v>1.084333186226613</v>
      </c>
      <c r="Y164" s="1">
        <f t="shared" si="44"/>
        <v>1.3010868037177586E-2</v>
      </c>
    </row>
    <row r="165" spans="1:25" x14ac:dyDescent="0.35">
      <c r="A165">
        <v>164</v>
      </c>
      <c r="B165" s="2">
        <v>44641.519861111112</v>
      </c>
      <c r="C165">
        <v>4584492</v>
      </c>
      <c r="D165" s="1">
        <v>4.4870400000000001E-11</v>
      </c>
      <c r="E165" s="1">
        <v>4.2508499999999997E-11</v>
      </c>
      <c r="F165" s="1">
        <v>5.6790199999999997E-9</v>
      </c>
      <c r="G165" s="1">
        <v>-3.12824E-12</v>
      </c>
      <c r="H165" s="1">
        <v>3.7983500000000001E-10</v>
      </c>
      <c r="I165" s="1">
        <f t="shared" si="30"/>
        <v>2.9076019200000001E-11</v>
      </c>
      <c r="J165" s="1">
        <f t="shared" si="31"/>
        <v>8.5017000000000001E-15</v>
      </c>
      <c r="K165" s="1">
        <f t="shared" si="32"/>
        <v>5.6761804899999996E-9</v>
      </c>
      <c r="L165" s="1">
        <f t="shared" si="33"/>
        <v>1.3180274499999998E-10</v>
      </c>
      <c r="M165" s="1">
        <f t="shared" si="34"/>
        <v>-3.12824E-12</v>
      </c>
      <c r="N165" s="1">
        <f t="shared" si="35"/>
        <v>5.1224620589892488E-3</v>
      </c>
      <c r="O165" s="1">
        <f t="shared" si="36"/>
        <v>1.4977853531926714E-6</v>
      </c>
      <c r="P165" s="1">
        <f t="shared" si="37"/>
        <v>2.3220323108506365E-2</v>
      </c>
      <c r="Q165" s="1">
        <f t="shared" si="38"/>
        <v>-5.5111707696948163E-4</v>
      </c>
      <c r="S165" s="3">
        <f t="shared" si="39"/>
        <v>76.16666667163372</v>
      </c>
      <c r="T165" s="6">
        <f t="shared" si="40"/>
        <v>76.16666667163372</v>
      </c>
      <c r="V165" s="1">
        <f t="shared" si="41"/>
        <v>0.39511519179061028</v>
      </c>
      <c r="W165" s="1">
        <f t="shared" si="42"/>
        <v>6.0379055442803383E-5</v>
      </c>
      <c r="X165" s="1">
        <f t="shared" si="43"/>
        <v>1.0965836244144622</v>
      </c>
      <c r="Y165" s="1">
        <f t="shared" si="44"/>
        <v>1.2789572597470367E-2</v>
      </c>
    </row>
    <row r="166" spans="1:25" x14ac:dyDescent="0.35">
      <c r="A166">
        <v>165</v>
      </c>
      <c r="B166" s="2">
        <v>44641.520219907405</v>
      </c>
      <c r="C166">
        <v>4615200</v>
      </c>
      <c r="D166" s="1">
        <v>3.6109100000000003E-11</v>
      </c>
      <c r="E166" s="1">
        <v>3.39596E-11</v>
      </c>
      <c r="F166" s="1">
        <v>5.6713800000000003E-9</v>
      </c>
      <c r="G166" s="1">
        <v>-2.06399E-12</v>
      </c>
      <c r="H166" s="1">
        <v>3.6600599999999998E-10</v>
      </c>
      <c r="I166" s="1">
        <f t="shared" si="30"/>
        <v>2.3398696800000002E-11</v>
      </c>
      <c r="J166" s="1">
        <f t="shared" si="31"/>
        <v>6.7919200000000001E-15</v>
      </c>
      <c r="K166" s="1">
        <f t="shared" si="32"/>
        <v>5.6685443100000003E-9</v>
      </c>
      <c r="L166" s="1">
        <f t="shared" si="33"/>
        <v>1.2700408199999999E-10</v>
      </c>
      <c r="M166" s="1">
        <f t="shared" si="34"/>
        <v>-2.06399E-12</v>
      </c>
      <c r="N166" s="1">
        <f t="shared" si="35"/>
        <v>4.1278140419087599E-3</v>
      </c>
      <c r="O166" s="1">
        <f t="shared" si="36"/>
        <v>1.1981771030735755E-6</v>
      </c>
      <c r="P166" s="1">
        <f t="shared" si="37"/>
        <v>2.2405061168164351E-2</v>
      </c>
      <c r="Q166" s="1">
        <f t="shared" si="38"/>
        <v>-3.6411288103700115E-4</v>
      </c>
      <c r="S166" s="3">
        <f t="shared" si="39"/>
        <v>76.683333337306976</v>
      </c>
      <c r="T166" s="6">
        <f t="shared" si="40"/>
        <v>76.683333337306976</v>
      </c>
      <c r="V166" s="1">
        <f t="shared" si="41"/>
        <v>0.39750484644541428</v>
      </c>
      <c r="W166" s="1">
        <f t="shared" si="42"/>
        <v>6.1075512409333071E-5</v>
      </c>
      <c r="X166" s="1">
        <f t="shared" si="43"/>
        <v>1.1083701819966065</v>
      </c>
      <c r="Y166" s="1">
        <f t="shared" si="44"/>
        <v>1.2553138192106626E-2</v>
      </c>
    </row>
    <row r="167" spans="1:25" x14ac:dyDescent="0.35">
      <c r="A167">
        <v>166</v>
      </c>
      <c r="B167" s="2">
        <v>44641.520567129628</v>
      </c>
      <c r="C167">
        <v>4645906</v>
      </c>
      <c r="D167" s="1">
        <v>1.3727699999999999E-11</v>
      </c>
      <c r="E167" s="1">
        <v>2.82878E-11</v>
      </c>
      <c r="F167" s="1">
        <v>5.6336099999999999E-9</v>
      </c>
      <c r="G167" s="1">
        <v>-1.64474E-11</v>
      </c>
      <c r="H167" s="1">
        <v>3.60247E-10</v>
      </c>
      <c r="I167" s="1">
        <f t="shared" si="30"/>
        <v>8.8955495999999994E-12</v>
      </c>
      <c r="J167" s="1">
        <f t="shared" si="31"/>
        <v>5.6575600000000004E-15</v>
      </c>
      <c r="K167" s="1">
        <f t="shared" si="32"/>
        <v>5.6307931949999996E-9</v>
      </c>
      <c r="L167" s="1">
        <f t="shared" si="33"/>
        <v>1.2500570899999999E-10</v>
      </c>
      <c r="M167" s="1">
        <f t="shared" si="34"/>
        <v>-1.64474E-11</v>
      </c>
      <c r="N167" s="1">
        <f t="shared" si="35"/>
        <v>1.5798039977563054E-3</v>
      </c>
      <c r="O167" s="1">
        <f t="shared" si="36"/>
        <v>1.0047536473233946E-6</v>
      </c>
      <c r="P167" s="1">
        <f t="shared" si="37"/>
        <v>2.2200372961841658E-2</v>
      </c>
      <c r="Q167" s="1">
        <f t="shared" si="38"/>
        <v>-2.9209739073004621E-3</v>
      </c>
      <c r="S167" s="3">
        <f t="shared" si="39"/>
        <v>77.183333337306976</v>
      </c>
      <c r="T167" s="6">
        <f t="shared" si="40"/>
        <v>77.183333337306976</v>
      </c>
      <c r="V167" s="1">
        <f t="shared" si="41"/>
        <v>0.39893175095533057</v>
      </c>
      <c r="W167" s="1">
        <f t="shared" si="42"/>
        <v>6.1626245096932315E-5</v>
      </c>
      <c r="X167" s="1">
        <f t="shared" si="43"/>
        <v>1.1195215405291081</v>
      </c>
      <c r="Y167" s="1">
        <f t="shared" si="44"/>
        <v>1.173186649502226E-2</v>
      </c>
    </row>
    <row r="168" spans="1:25" x14ac:dyDescent="0.35">
      <c r="A168">
        <v>167</v>
      </c>
      <c r="B168" s="2">
        <v>44641.520891203705</v>
      </c>
      <c r="C168">
        <v>4673363</v>
      </c>
      <c r="D168" s="1">
        <v>2.87992E-11</v>
      </c>
      <c r="E168" s="1">
        <v>4.7883399999999999E-11</v>
      </c>
      <c r="F168" s="1">
        <v>5.6364899999999998E-9</v>
      </c>
      <c r="G168" s="1">
        <v>2.4671199999999999E-11</v>
      </c>
      <c r="H168" s="1">
        <v>3.6414800000000001E-10</v>
      </c>
      <c r="I168" s="1">
        <f t="shared" si="30"/>
        <v>1.8661881600000001E-11</v>
      </c>
      <c r="J168" s="1">
        <f t="shared" si="31"/>
        <v>9.57668E-15</v>
      </c>
      <c r="K168" s="1">
        <f t="shared" si="32"/>
        <v>5.6336717549999997E-9</v>
      </c>
      <c r="L168" s="1">
        <f t="shared" si="33"/>
        <v>1.2635935599999998E-10</v>
      </c>
      <c r="M168" s="1">
        <f t="shared" si="34"/>
        <v>2.4671199999999999E-11</v>
      </c>
      <c r="N168" s="1">
        <f t="shared" si="35"/>
        <v>3.3125610457224804E-3</v>
      </c>
      <c r="O168" s="1">
        <f t="shared" si="36"/>
        <v>1.699900245608115E-6</v>
      </c>
      <c r="P168" s="1">
        <f t="shared" si="37"/>
        <v>2.2429307473914049E-2</v>
      </c>
      <c r="Q168" s="1">
        <f t="shared" si="38"/>
        <v>4.3792398763921239E-3</v>
      </c>
      <c r="S168" s="3">
        <f t="shared" si="39"/>
        <v>77.650000005960464</v>
      </c>
      <c r="T168" s="6">
        <f t="shared" si="40"/>
        <v>77.650000005960464</v>
      </c>
      <c r="V168" s="1">
        <f t="shared" si="41"/>
        <v>0.4000733028036691</v>
      </c>
      <c r="W168" s="1">
        <f t="shared" si="42"/>
        <v>6.2257331007969837E-5</v>
      </c>
      <c r="X168" s="1">
        <f t="shared" si="43"/>
        <v>1.1299351326751201</v>
      </c>
      <c r="Y168" s="1">
        <f t="shared" si="44"/>
        <v>1.2072128555925639E-2</v>
      </c>
    </row>
    <row r="169" spans="1:25" x14ac:dyDescent="0.35">
      <c r="A169">
        <v>168</v>
      </c>
      <c r="B169" s="2">
        <v>44641.521249999998</v>
      </c>
      <c r="C169">
        <v>4704070</v>
      </c>
      <c r="D169" s="1">
        <v>2.73264E-11</v>
      </c>
      <c r="E169" s="1">
        <v>3.57513E-11</v>
      </c>
      <c r="F169" s="1">
        <v>5.6294699999999996E-9</v>
      </c>
      <c r="G169" s="1">
        <v>-1.9564899999999999E-12</v>
      </c>
      <c r="H169" s="1">
        <v>3.56354E-10</v>
      </c>
      <c r="I169" s="1">
        <f t="shared" si="30"/>
        <v>1.7707507200000002E-11</v>
      </c>
      <c r="J169" s="1">
        <f t="shared" si="31"/>
        <v>7.1502600000000003E-15</v>
      </c>
      <c r="K169" s="1">
        <f t="shared" si="32"/>
        <v>5.6266552649999996E-9</v>
      </c>
      <c r="L169" s="1">
        <f t="shared" si="33"/>
        <v>1.23654838E-10</v>
      </c>
      <c r="M169" s="1">
        <f t="shared" si="34"/>
        <v>-1.9564899999999999E-12</v>
      </c>
      <c r="N169" s="1">
        <f t="shared" si="35"/>
        <v>3.1470751922812179E-3</v>
      </c>
      <c r="O169" s="1">
        <f t="shared" si="36"/>
        <v>1.2707833807550676E-6</v>
      </c>
      <c r="P169" s="1">
        <f t="shared" si="37"/>
        <v>2.1976615267187513E-2</v>
      </c>
      <c r="Q169" s="1">
        <f t="shared" si="38"/>
        <v>-3.4771812166459431E-4</v>
      </c>
      <c r="S169" s="3">
        <f t="shared" si="39"/>
        <v>78.16666667163372</v>
      </c>
      <c r="T169" s="6">
        <f t="shared" si="40"/>
        <v>78.16666667163372</v>
      </c>
      <c r="V169" s="1">
        <f t="shared" si="41"/>
        <v>0.40174204216194487</v>
      </c>
      <c r="W169" s="1">
        <f t="shared" si="42"/>
        <v>6.3024757609971433E-5</v>
      </c>
      <c r="X169" s="1">
        <f t="shared" si="43"/>
        <v>1.1414066626945147</v>
      </c>
      <c r="Y169" s="1">
        <f t="shared" si="44"/>
        <v>1.3113605007227771E-2</v>
      </c>
    </row>
    <row r="170" spans="1:25" x14ac:dyDescent="0.35">
      <c r="A170">
        <v>169</v>
      </c>
      <c r="B170" s="2">
        <v>44641.521597222221</v>
      </c>
      <c r="C170">
        <v>4734777</v>
      </c>
      <c r="D170" s="1">
        <v>2.8422900000000001E-11</v>
      </c>
      <c r="E170" s="1">
        <v>3.8740900000000003E-11</v>
      </c>
      <c r="F170" s="1">
        <v>5.5965099999999997E-9</v>
      </c>
      <c r="G170" s="1">
        <v>-3.86999E-13</v>
      </c>
      <c r="H170" s="1">
        <v>3.5687599999999998E-10</v>
      </c>
      <c r="I170" s="1">
        <f t="shared" si="30"/>
        <v>1.8418039200000002E-11</v>
      </c>
      <c r="J170" s="1">
        <f t="shared" si="31"/>
        <v>7.7481800000000012E-15</v>
      </c>
      <c r="K170" s="1">
        <f t="shared" si="32"/>
        <v>5.5937117449999995E-9</v>
      </c>
      <c r="L170" s="1">
        <f t="shared" si="33"/>
        <v>1.2383597199999998E-10</v>
      </c>
      <c r="M170" s="1">
        <f t="shared" si="34"/>
        <v>-3.86999E-13</v>
      </c>
      <c r="N170" s="1">
        <f t="shared" si="35"/>
        <v>3.292632877706501E-3</v>
      </c>
      <c r="O170" s="1">
        <f t="shared" si="36"/>
        <v>1.3851589701463964E-6</v>
      </c>
      <c r="P170" s="1">
        <f t="shared" si="37"/>
        <v>2.2138425726118641E-2</v>
      </c>
      <c r="Q170" s="1">
        <f t="shared" si="38"/>
        <v>-6.9184651916667547E-5</v>
      </c>
      <c r="S170" s="3">
        <f t="shared" si="39"/>
        <v>78.66666667163372</v>
      </c>
      <c r="T170" s="6">
        <f t="shared" si="40"/>
        <v>78.66666667163372</v>
      </c>
      <c r="V170" s="1">
        <f t="shared" si="41"/>
        <v>0.40335196917944177</v>
      </c>
      <c r="W170" s="1">
        <f t="shared" si="42"/>
        <v>6.3688743197696802E-5</v>
      </c>
      <c r="X170" s="1">
        <f t="shared" si="43"/>
        <v>1.1524354229428413</v>
      </c>
      <c r="Y170" s="1">
        <f t="shared" si="44"/>
        <v>1.3009379313832455E-2</v>
      </c>
    </row>
    <row r="171" spans="1:25" x14ac:dyDescent="0.35">
      <c r="A171">
        <v>170</v>
      </c>
      <c r="B171" s="2">
        <v>44641.521956018521</v>
      </c>
      <c r="C171">
        <v>4765485</v>
      </c>
      <c r="D171" s="1">
        <v>2.5498900000000001E-11</v>
      </c>
      <c r="E171" s="1">
        <v>2.8748500000000001E-11</v>
      </c>
      <c r="F171" s="1">
        <v>5.6011300000000001E-9</v>
      </c>
      <c r="G171" s="1">
        <v>3.1067400000000001E-12</v>
      </c>
      <c r="H171" s="1">
        <v>3.32236E-10</v>
      </c>
      <c r="I171" s="1">
        <f t="shared" si="30"/>
        <v>1.6523287200000002E-11</v>
      </c>
      <c r="J171" s="1">
        <f t="shared" si="31"/>
        <v>5.7497000000000003E-15</v>
      </c>
      <c r="K171" s="1">
        <f t="shared" si="32"/>
        <v>5.5983294350000001E-9</v>
      </c>
      <c r="L171" s="1">
        <f t="shared" si="33"/>
        <v>1.15285892E-10</v>
      </c>
      <c r="M171" s="1">
        <f t="shared" si="34"/>
        <v>3.1067400000000001E-12</v>
      </c>
      <c r="N171" s="1">
        <f t="shared" si="35"/>
        <v>2.9514674675446286E-3</v>
      </c>
      <c r="O171" s="1">
        <f t="shared" si="36"/>
        <v>1.027038524037841E-6</v>
      </c>
      <c r="P171" s="1">
        <f t="shared" si="37"/>
        <v>2.0592909606077871E-2</v>
      </c>
      <c r="Q171" s="1">
        <f t="shared" si="38"/>
        <v>5.5494054718843104E-4</v>
      </c>
      <c r="S171" s="3">
        <f t="shared" si="39"/>
        <v>79.183333344757557</v>
      </c>
      <c r="T171" s="6">
        <f t="shared" si="40"/>
        <v>79.183333344757557</v>
      </c>
      <c r="V171" s="1">
        <f t="shared" si="41"/>
        <v>0.4049650284554579</v>
      </c>
      <c r="W171" s="1">
        <f t="shared" si="42"/>
        <v>6.4311894224815711E-5</v>
      </c>
      <c r="X171" s="1">
        <f t="shared" si="43"/>
        <v>1.1634743513749537</v>
      </c>
      <c r="Y171" s="1">
        <f t="shared" si="44"/>
        <v>1.3134866255012631E-2</v>
      </c>
    </row>
    <row r="172" spans="1:25" x14ac:dyDescent="0.35">
      <c r="A172">
        <v>171</v>
      </c>
      <c r="B172" s="2">
        <v>44641.522314814814</v>
      </c>
      <c r="C172">
        <v>4796191</v>
      </c>
      <c r="D172" s="1">
        <v>2.7036200000000001E-11</v>
      </c>
      <c r="E172" s="1">
        <v>3.7553200000000001E-11</v>
      </c>
      <c r="F172" s="1">
        <v>5.5778999999999999E-9</v>
      </c>
      <c r="G172" s="1">
        <v>-1.2115200000000001E-11</v>
      </c>
      <c r="H172" s="1">
        <v>3.3749599999999999E-10</v>
      </c>
      <c r="I172" s="1">
        <f t="shared" si="30"/>
        <v>1.7519457600000002E-11</v>
      </c>
      <c r="J172" s="1">
        <f t="shared" si="31"/>
        <v>7.5106400000000009E-15</v>
      </c>
      <c r="K172" s="1">
        <f t="shared" si="32"/>
        <v>5.5751110500000001E-9</v>
      </c>
      <c r="L172" s="1">
        <f t="shared" si="33"/>
        <v>1.1711111199999999E-10</v>
      </c>
      <c r="M172" s="1">
        <f t="shared" si="34"/>
        <v>-1.2115200000000001E-11</v>
      </c>
      <c r="N172" s="1">
        <f t="shared" si="35"/>
        <v>3.1424410102109091E-3</v>
      </c>
      <c r="O172" s="1">
        <f t="shared" si="36"/>
        <v>1.3471731652771294E-6</v>
      </c>
      <c r="P172" s="1">
        <f t="shared" si="37"/>
        <v>2.1006059063164311E-2</v>
      </c>
      <c r="Q172" s="1">
        <f t="shared" si="38"/>
        <v>-2.173086758513985E-3</v>
      </c>
      <c r="S172" s="3">
        <f t="shared" si="39"/>
        <v>79.700000002980232</v>
      </c>
      <c r="T172" s="6">
        <f t="shared" si="40"/>
        <v>79.700000002980232</v>
      </c>
      <c r="V172" s="1">
        <f t="shared" si="41"/>
        <v>0.40653928811981627</v>
      </c>
      <c r="W172" s="1">
        <f t="shared" si="42"/>
        <v>6.4925232234531497E-5</v>
      </c>
      <c r="X172" s="1">
        <f t="shared" si="43"/>
        <v>1.1742207514388772</v>
      </c>
      <c r="Y172" s="1">
        <f t="shared" si="44"/>
        <v>1.2716845157252002E-2</v>
      </c>
    </row>
    <row r="173" spans="1:25" x14ac:dyDescent="0.35">
      <c r="A173">
        <v>172</v>
      </c>
      <c r="B173" s="2">
        <v>44641.522662037038</v>
      </c>
      <c r="C173">
        <v>4826898</v>
      </c>
      <c r="D173" s="1">
        <v>2.9132400000000003E-11</v>
      </c>
      <c r="E173" s="1">
        <v>2.1295099999999999E-11</v>
      </c>
      <c r="F173" s="1">
        <v>5.5646000000000004E-9</v>
      </c>
      <c r="G173" s="1">
        <v>1.07284E-11</v>
      </c>
      <c r="H173" s="1">
        <v>3.3061600000000001E-10</v>
      </c>
      <c r="I173" s="1">
        <f t="shared" si="30"/>
        <v>1.8877795200000004E-11</v>
      </c>
      <c r="J173" s="1">
        <f t="shared" si="31"/>
        <v>4.2590200000000003E-15</v>
      </c>
      <c r="K173" s="1">
        <f t="shared" si="32"/>
        <v>5.5618177000000002E-9</v>
      </c>
      <c r="L173" s="1">
        <f t="shared" si="33"/>
        <v>1.1472375199999999E-10</v>
      </c>
      <c r="M173" s="1">
        <f t="shared" si="34"/>
        <v>1.07284E-11</v>
      </c>
      <c r="N173" s="1">
        <f t="shared" si="35"/>
        <v>3.3941772669032291E-3</v>
      </c>
      <c r="O173" s="1">
        <f t="shared" si="36"/>
        <v>7.6576044554642638E-7</v>
      </c>
      <c r="P173" s="1">
        <f t="shared" si="37"/>
        <v>2.0627024866348997E-2</v>
      </c>
      <c r="Q173" s="1">
        <f t="shared" si="38"/>
        <v>1.9289377283976783E-3</v>
      </c>
      <c r="S173" s="3">
        <f t="shared" si="39"/>
        <v>80.200000002980232</v>
      </c>
      <c r="T173" s="6">
        <f t="shared" si="40"/>
        <v>80.200000002980232</v>
      </c>
      <c r="V173" s="1">
        <f t="shared" si="41"/>
        <v>0.40817344268909478</v>
      </c>
      <c r="W173" s="1">
        <f t="shared" si="42"/>
        <v>6.5453465637237384E-5</v>
      </c>
      <c r="X173" s="1">
        <f t="shared" si="43"/>
        <v>1.1846290224212555</v>
      </c>
      <c r="Y173" s="1">
        <f t="shared" si="44"/>
        <v>1.2655807899722926E-2</v>
      </c>
    </row>
    <row r="174" spans="1:25" x14ac:dyDescent="0.35">
      <c r="A174">
        <v>173</v>
      </c>
      <c r="B174" s="2">
        <v>44641.523020833331</v>
      </c>
      <c r="C174">
        <v>4857605</v>
      </c>
      <c r="D174" s="1">
        <v>2.5273199999999999E-11</v>
      </c>
      <c r="E174" s="1">
        <v>3.1789099999999998E-11</v>
      </c>
      <c r="F174" s="1">
        <v>5.5766600000000001E-9</v>
      </c>
      <c r="G174" s="1">
        <v>2.83799E-11</v>
      </c>
      <c r="H174" s="1">
        <v>3.37726E-10</v>
      </c>
      <c r="I174" s="1">
        <f t="shared" si="30"/>
        <v>1.6377033599999999E-11</v>
      </c>
      <c r="J174" s="1">
        <f t="shared" si="31"/>
        <v>6.3578199999999996E-15</v>
      </c>
      <c r="K174" s="1">
        <f t="shared" si="32"/>
        <v>5.5738716700000001E-9</v>
      </c>
      <c r="L174" s="1">
        <f t="shared" si="33"/>
        <v>1.1719092199999999E-10</v>
      </c>
      <c r="M174" s="1">
        <f t="shared" si="34"/>
        <v>2.83799E-11</v>
      </c>
      <c r="N174" s="1">
        <f t="shared" si="35"/>
        <v>2.9381791633534323E-3</v>
      </c>
      <c r="O174" s="1">
        <f t="shared" si="36"/>
        <v>1.1406470002205845E-6</v>
      </c>
      <c r="P174" s="1">
        <f t="shared" si="37"/>
        <v>2.1025048465100379E-2</v>
      </c>
      <c r="Q174" s="1">
        <f t="shared" si="38"/>
        <v>5.0915955156893662E-3</v>
      </c>
      <c r="S174" s="3">
        <f t="shared" si="39"/>
        <v>80.716666661202908</v>
      </c>
      <c r="T174" s="6">
        <f t="shared" si="40"/>
        <v>80.716666661202908</v>
      </c>
      <c r="V174" s="1">
        <f t="shared" si="41"/>
        <v>0.40980930140684257</v>
      </c>
      <c r="W174" s="1">
        <f t="shared" si="42"/>
        <v>6.5945954219345012E-5</v>
      </c>
      <c r="X174" s="1">
        <f t="shared" si="43"/>
        <v>1.1953891411893582</v>
      </c>
      <c r="Y174" s="1">
        <f t="shared" si="44"/>
        <v>1.4469445624804752E-2</v>
      </c>
    </row>
    <row r="175" spans="1:25" x14ac:dyDescent="0.35">
      <c r="A175">
        <v>174</v>
      </c>
      <c r="B175" s="2">
        <v>44641.523379629631</v>
      </c>
      <c r="C175">
        <v>4888312</v>
      </c>
      <c r="D175" s="1">
        <v>3.5829600000000002E-11</v>
      </c>
      <c r="E175" s="1">
        <v>3.1215800000000002E-11</v>
      </c>
      <c r="F175" s="1">
        <v>5.55192E-9</v>
      </c>
      <c r="G175" s="1">
        <v>-1.72429E-11</v>
      </c>
      <c r="H175" s="1">
        <v>3.36129E-10</v>
      </c>
      <c r="I175" s="1">
        <f t="shared" si="30"/>
        <v>2.3217580800000001E-11</v>
      </c>
      <c r="J175" s="1">
        <f t="shared" si="31"/>
        <v>6.243160000000001E-15</v>
      </c>
      <c r="K175" s="1">
        <f t="shared" si="32"/>
        <v>5.5491440400000003E-9</v>
      </c>
      <c r="L175" s="1">
        <f t="shared" si="33"/>
        <v>1.16636763E-10</v>
      </c>
      <c r="M175" s="1">
        <f t="shared" si="34"/>
        <v>-1.72429E-11</v>
      </c>
      <c r="N175" s="1">
        <f t="shared" si="35"/>
        <v>4.1839931767206386E-3</v>
      </c>
      <c r="O175" s="1">
        <f t="shared" si="36"/>
        <v>1.1250672094646151E-6</v>
      </c>
      <c r="P175" s="1">
        <f t="shared" si="37"/>
        <v>2.101887465152193E-2</v>
      </c>
      <c r="Q175" s="1">
        <f t="shared" si="38"/>
        <v>-3.1073080597129351E-3</v>
      </c>
      <c r="S175" s="3">
        <f t="shared" si="39"/>
        <v>81.233333334326744</v>
      </c>
      <c r="T175" s="6">
        <f t="shared" si="40"/>
        <v>81.233333334326744</v>
      </c>
      <c r="V175" s="1">
        <f t="shared" si="41"/>
        <v>0.41164919595102289</v>
      </c>
      <c r="W175" s="1">
        <f t="shared" si="42"/>
        <v>6.6531263730828738E-5</v>
      </c>
      <c r="X175" s="1">
        <f t="shared" si="43"/>
        <v>1.2062504881302281</v>
      </c>
      <c r="Y175" s="1">
        <f t="shared" si="44"/>
        <v>1.4982053224005105E-2</v>
      </c>
    </row>
    <row r="176" spans="1:25" x14ac:dyDescent="0.35">
      <c r="A176">
        <v>175</v>
      </c>
      <c r="B176" s="2">
        <v>44641.523738425924</v>
      </c>
      <c r="C176">
        <v>4919020</v>
      </c>
      <c r="D176" s="1">
        <v>1.6791400000000001E-11</v>
      </c>
      <c r="E176" s="1">
        <v>3.4420400000000001E-11</v>
      </c>
      <c r="F176" s="1">
        <v>5.5096299999999997E-9</v>
      </c>
      <c r="G176" s="1">
        <v>-1.88124E-11</v>
      </c>
      <c r="H176" s="1">
        <v>3.2115600000000002E-10</v>
      </c>
      <c r="I176" s="1">
        <f t="shared" si="30"/>
        <v>1.0880827200000001E-11</v>
      </c>
      <c r="J176" s="1">
        <f t="shared" si="31"/>
        <v>6.8840800000000004E-15</v>
      </c>
      <c r="K176" s="1">
        <f t="shared" si="32"/>
        <v>5.5068751849999994E-9</v>
      </c>
      <c r="L176" s="1">
        <f t="shared" si="33"/>
        <v>1.1144113200000001E-10</v>
      </c>
      <c r="M176" s="1">
        <f t="shared" si="34"/>
        <v>-1.88124E-11</v>
      </c>
      <c r="N176" s="1">
        <f t="shared" si="35"/>
        <v>1.9758623238162248E-3</v>
      </c>
      <c r="O176" s="1">
        <f t="shared" si="36"/>
        <v>1.2500882567215841E-6</v>
      </c>
      <c r="P176" s="1">
        <f t="shared" si="37"/>
        <v>2.0236727410047523E-2</v>
      </c>
      <c r="Q176" s="1">
        <f t="shared" si="38"/>
        <v>-3.4161660411774889E-3</v>
      </c>
      <c r="S176" s="3">
        <f t="shared" si="39"/>
        <v>81.75</v>
      </c>
      <c r="T176" s="6">
        <f t="shared" si="40"/>
        <v>81.75</v>
      </c>
      <c r="V176" s="1">
        <f t="shared" si="41"/>
        <v>0.41324049195226864</v>
      </c>
      <c r="W176" s="1">
        <f t="shared" si="42"/>
        <v>6.7144845558413753E-5</v>
      </c>
      <c r="X176" s="1">
        <f t="shared" si="43"/>
        <v>1.2169081853089749</v>
      </c>
      <c r="Y176" s="1">
        <f t="shared" si="44"/>
        <v>1.3296822417848657E-2</v>
      </c>
    </row>
    <row r="177" spans="1:25" x14ac:dyDescent="0.35">
      <c r="A177">
        <v>176</v>
      </c>
      <c r="B177" s="2">
        <v>44641.524085648147</v>
      </c>
      <c r="C177">
        <v>4949726</v>
      </c>
      <c r="D177" s="1">
        <v>2.0930200000000001E-11</v>
      </c>
      <c r="E177" s="1">
        <v>3.2679899999999998E-11</v>
      </c>
      <c r="F177" s="1">
        <v>5.5277999999999999E-9</v>
      </c>
      <c r="G177" s="1">
        <v>5.0417399999999999E-12</v>
      </c>
      <c r="H177" s="1">
        <v>3.27897E-10</v>
      </c>
      <c r="I177" s="1">
        <f t="shared" si="30"/>
        <v>1.3562769600000001E-11</v>
      </c>
      <c r="J177" s="1">
        <f t="shared" si="31"/>
        <v>6.5359800000000002E-15</v>
      </c>
      <c r="K177" s="1">
        <f t="shared" si="32"/>
        <v>5.5250360999999998E-9</v>
      </c>
      <c r="L177" s="1">
        <f t="shared" si="33"/>
        <v>1.1378025899999999E-10</v>
      </c>
      <c r="M177" s="1">
        <f t="shared" si="34"/>
        <v>5.0417399999999999E-12</v>
      </c>
      <c r="N177" s="1">
        <f t="shared" si="35"/>
        <v>2.4547838881993915E-3</v>
      </c>
      <c r="O177" s="1">
        <f t="shared" si="36"/>
        <v>1.1829750759456577E-6</v>
      </c>
      <c r="P177" s="1">
        <f t="shared" si="37"/>
        <v>2.0593577479068419E-2</v>
      </c>
      <c r="Q177" s="1">
        <f t="shared" si="38"/>
        <v>9.125261643086821E-4</v>
      </c>
      <c r="S177" s="3">
        <f t="shared" si="39"/>
        <v>82.25</v>
      </c>
      <c r="T177" s="6">
        <f t="shared" si="40"/>
        <v>82.25</v>
      </c>
      <c r="V177" s="1">
        <f t="shared" si="41"/>
        <v>0.41434815350527254</v>
      </c>
      <c r="W177" s="1">
        <f t="shared" si="42"/>
        <v>6.7753111391580557E-5</v>
      </c>
      <c r="X177" s="1">
        <f t="shared" si="43"/>
        <v>1.227115761531254</v>
      </c>
      <c r="Y177" s="1">
        <f t="shared" si="44"/>
        <v>1.2670912448631454E-2</v>
      </c>
    </row>
    <row r="178" spans="1:25" x14ac:dyDescent="0.35">
      <c r="A178">
        <v>177</v>
      </c>
      <c r="B178" s="2">
        <v>44641.524444444447</v>
      </c>
      <c r="C178">
        <v>4980433</v>
      </c>
      <c r="D178" s="1">
        <v>3.3443200000000002E-11</v>
      </c>
      <c r="E178" s="1">
        <v>4.0778200000000002E-11</v>
      </c>
      <c r="F178" s="1">
        <v>5.5275299999999998E-9</v>
      </c>
      <c r="G178" s="1">
        <v>-7.32073E-12</v>
      </c>
      <c r="H178" s="1">
        <v>3.3237399999999999E-10</v>
      </c>
      <c r="I178" s="1">
        <f t="shared" si="30"/>
        <v>2.1671193600000002E-11</v>
      </c>
      <c r="J178" s="1">
        <f t="shared" si="31"/>
        <v>8.1556400000000009E-15</v>
      </c>
      <c r="K178" s="1">
        <f t="shared" si="32"/>
        <v>5.524766235E-9</v>
      </c>
      <c r="L178" s="1">
        <f t="shared" si="33"/>
        <v>1.15333778E-10</v>
      </c>
      <c r="M178" s="1">
        <f t="shared" si="34"/>
        <v>-7.32073E-12</v>
      </c>
      <c r="N178" s="1">
        <f t="shared" si="35"/>
        <v>3.9225539467553604E-3</v>
      </c>
      <c r="O178" s="1">
        <f t="shared" si="36"/>
        <v>1.4761963951222274E-6</v>
      </c>
      <c r="P178" s="1">
        <f t="shared" si="37"/>
        <v>2.0875775208251866E-2</v>
      </c>
      <c r="Q178" s="1">
        <f t="shared" si="38"/>
        <v>-1.3250750689906793E-3</v>
      </c>
      <c r="S178" s="3">
        <f t="shared" si="39"/>
        <v>82.766666673123837</v>
      </c>
      <c r="T178" s="6">
        <f t="shared" si="40"/>
        <v>82.766666673123837</v>
      </c>
      <c r="V178" s="1">
        <f t="shared" si="41"/>
        <v>0.41599563246655896</v>
      </c>
      <c r="W178" s="1">
        <f t="shared" si="42"/>
        <v>6.8440064030191782E-5</v>
      </c>
      <c r="X178" s="1">
        <f t="shared" si="43"/>
        <v>1.2378286777760323</v>
      </c>
      <c r="Y178" s="1">
        <f t="shared" si="44"/>
        <v>1.2564337313589989E-2</v>
      </c>
    </row>
    <row r="179" spans="1:25" x14ac:dyDescent="0.35">
      <c r="A179">
        <v>178</v>
      </c>
      <c r="B179" s="2">
        <v>44641.52480324074</v>
      </c>
      <c r="C179">
        <v>5011140</v>
      </c>
      <c r="D179" s="1">
        <v>2.0790400000000002E-11</v>
      </c>
      <c r="E179" s="1">
        <v>5.1087999999999997E-11</v>
      </c>
      <c r="F179" s="1">
        <v>5.3322399999999998E-9</v>
      </c>
      <c r="G179" s="1">
        <v>-3.3432400000000002E-12</v>
      </c>
      <c r="H179" s="1">
        <v>3.2277600000000001E-10</v>
      </c>
      <c r="I179" s="1">
        <f t="shared" si="30"/>
        <v>1.3472179200000001E-11</v>
      </c>
      <c r="J179" s="1">
        <f t="shared" si="31"/>
        <v>1.0217599999999999E-14</v>
      </c>
      <c r="K179" s="1">
        <f t="shared" si="32"/>
        <v>5.3295738799999997E-9</v>
      </c>
      <c r="L179" s="1">
        <f t="shared" si="33"/>
        <v>1.12003272E-10</v>
      </c>
      <c r="M179" s="1">
        <f t="shared" si="34"/>
        <v>-3.3432400000000002E-12</v>
      </c>
      <c r="N179" s="1">
        <f t="shared" si="35"/>
        <v>2.5278154507917248E-3</v>
      </c>
      <c r="O179" s="1">
        <f t="shared" si="36"/>
        <v>1.9171513952256161E-6</v>
      </c>
      <c r="P179" s="1">
        <f t="shared" si="37"/>
        <v>2.1015427222110299E-2</v>
      </c>
      <c r="Q179" s="1">
        <f t="shared" si="38"/>
        <v>-6.2729968197757684E-4</v>
      </c>
      <c r="S179" s="3">
        <f t="shared" si="39"/>
        <v>83.283333338797092</v>
      </c>
      <c r="T179" s="6">
        <f t="shared" si="40"/>
        <v>83.283333338797092</v>
      </c>
      <c r="V179" s="1">
        <f t="shared" si="41"/>
        <v>0.41766197789105469</v>
      </c>
      <c r="W179" s="1">
        <f t="shared" si="42"/>
        <v>6.9316678874346141E-5</v>
      </c>
      <c r="X179" s="1">
        <f t="shared" si="43"/>
        <v>1.2486505717164016</v>
      </c>
      <c r="Y179" s="1">
        <f t="shared" si="44"/>
        <v>1.2059973837226278E-2</v>
      </c>
    </row>
    <row r="180" spans="1:25" x14ac:dyDescent="0.35">
      <c r="A180">
        <v>179</v>
      </c>
      <c r="B180" s="2">
        <v>44641.525150462963</v>
      </c>
      <c r="C180">
        <v>5041847</v>
      </c>
      <c r="D180" s="1">
        <v>2.5649399999999999E-11</v>
      </c>
      <c r="E180" s="1">
        <v>3.3795800000000001E-11</v>
      </c>
      <c r="F180" s="1">
        <v>5.1501999999999999E-9</v>
      </c>
      <c r="G180" s="1">
        <v>-7.8582300000000001E-12</v>
      </c>
      <c r="H180" s="1">
        <v>3.3116099999999998E-10</v>
      </c>
      <c r="I180" s="1">
        <f t="shared" si="30"/>
        <v>1.66208112E-11</v>
      </c>
      <c r="J180" s="1">
        <f t="shared" si="31"/>
        <v>6.7591600000000008E-15</v>
      </c>
      <c r="K180" s="1">
        <f t="shared" si="32"/>
        <v>5.1476248999999996E-9</v>
      </c>
      <c r="L180" s="1">
        <f t="shared" si="33"/>
        <v>1.1491286699999998E-10</v>
      </c>
      <c r="M180" s="1">
        <f t="shared" si="34"/>
        <v>-7.8582300000000001E-12</v>
      </c>
      <c r="N180" s="1">
        <f t="shared" si="35"/>
        <v>3.2288310673141709E-3</v>
      </c>
      <c r="O180" s="1">
        <f t="shared" si="36"/>
        <v>1.3130638170625061E-6</v>
      </c>
      <c r="P180" s="1">
        <f t="shared" si="37"/>
        <v>2.2323473297364768E-2</v>
      </c>
      <c r="Q180" s="1">
        <f t="shared" si="38"/>
        <v>-1.5265739350977187E-3</v>
      </c>
      <c r="S180" s="3">
        <f t="shared" si="39"/>
        <v>83.783333338797092</v>
      </c>
      <c r="T180" s="6">
        <f t="shared" si="40"/>
        <v>83.783333338797092</v>
      </c>
      <c r="V180" s="1">
        <f t="shared" si="41"/>
        <v>0.41910113952058115</v>
      </c>
      <c r="W180" s="1">
        <f t="shared" si="42"/>
        <v>7.0124232677418167E-5</v>
      </c>
      <c r="X180" s="1">
        <f t="shared" si="43"/>
        <v>1.2594852968462704</v>
      </c>
      <c r="Y180" s="1">
        <f t="shared" si="44"/>
        <v>1.1521505432957454E-2</v>
      </c>
    </row>
    <row r="181" spans="1:25" x14ac:dyDescent="0.35">
      <c r="A181">
        <v>180</v>
      </c>
      <c r="B181" s="2">
        <v>44641.525509259256</v>
      </c>
      <c r="C181">
        <v>5072555</v>
      </c>
      <c r="D181" s="1">
        <v>2.97129E-11</v>
      </c>
      <c r="E181" s="1">
        <v>4.3491299999999997E-11</v>
      </c>
      <c r="F181" s="1">
        <v>5.4838699999999996E-9</v>
      </c>
      <c r="G181" s="1">
        <v>-7.9657299999999998E-12</v>
      </c>
      <c r="H181" s="1">
        <v>3.1769199999999998E-10</v>
      </c>
      <c r="I181" s="1">
        <f t="shared" si="30"/>
        <v>1.9253959200000002E-11</v>
      </c>
      <c r="J181" s="1">
        <f t="shared" si="31"/>
        <v>8.6982599999999995E-15</v>
      </c>
      <c r="K181" s="1">
        <f t="shared" si="32"/>
        <v>5.4811280649999996E-9</v>
      </c>
      <c r="L181" s="1">
        <f t="shared" si="33"/>
        <v>1.1023912399999998E-10</v>
      </c>
      <c r="M181" s="1">
        <f t="shared" si="34"/>
        <v>-7.9657299999999998E-12</v>
      </c>
      <c r="N181" s="1">
        <f t="shared" si="35"/>
        <v>3.5127730955507247E-3</v>
      </c>
      <c r="O181" s="1">
        <f t="shared" si="36"/>
        <v>1.5869470475508767E-6</v>
      </c>
      <c r="P181" s="1">
        <f t="shared" si="37"/>
        <v>2.0112488285748527E-2</v>
      </c>
      <c r="Q181" s="1">
        <f t="shared" si="38"/>
        <v>-1.45330120105486E-3</v>
      </c>
      <c r="S181" s="3">
        <f t="shared" si="39"/>
        <v>84.299999997019768</v>
      </c>
      <c r="T181" s="6">
        <f t="shared" si="40"/>
        <v>84.299999997019768</v>
      </c>
      <c r="V181" s="1">
        <f t="shared" si="41"/>
        <v>0.42084272056752486</v>
      </c>
      <c r="W181" s="1">
        <f t="shared" si="42"/>
        <v>7.0873402138532784E-5</v>
      </c>
      <c r="X181" s="1">
        <f t="shared" si="43"/>
        <v>1.270447920076077</v>
      </c>
      <c r="Y181" s="1">
        <f t="shared" si="44"/>
        <v>1.0751704368699058E-2</v>
      </c>
    </row>
    <row r="182" spans="1:25" x14ac:dyDescent="0.35">
      <c r="A182">
        <v>181</v>
      </c>
      <c r="B182" s="2">
        <v>44641.525868055556</v>
      </c>
      <c r="C182">
        <v>5103261</v>
      </c>
      <c r="D182" s="1">
        <v>3.3733400000000001E-11</v>
      </c>
      <c r="E182" s="1">
        <v>4.5569599999999999E-11</v>
      </c>
      <c r="F182" s="1">
        <v>4.6277499999999999E-8</v>
      </c>
      <c r="G182" s="1">
        <v>-4.09466E-11</v>
      </c>
      <c r="H182" s="1">
        <v>3.7373799999999998E-10</v>
      </c>
      <c r="I182" s="1">
        <f t="shared" si="30"/>
        <v>2.1859243200000002E-11</v>
      </c>
      <c r="J182" s="1">
        <f t="shared" si="31"/>
        <v>9.1139199999999996E-15</v>
      </c>
      <c r="K182" s="1">
        <f t="shared" si="32"/>
        <v>4.6254361249999999E-8</v>
      </c>
      <c r="L182" s="1">
        <f t="shared" si="33"/>
        <v>1.2968708599999998E-10</v>
      </c>
      <c r="M182" s="1">
        <f t="shared" si="34"/>
        <v>-4.09466E-11</v>
      </c>
      <c r="N182" s="1">
        <f t="shared" si="35"/>
        <v>4.72587721660517E-4</v>
      </c>
      <c r="O182" s="1">
        <f t="shared" si="36"/>
        <v>1.9703914947047292E-7</v>
      </c>
      <c r="P182" s="1">
        <f t="shared" si="37"/>
        <v>2.8037807137591807E-3</v>
      </c>
      <c r="Q182" s="1">
        <f t="shared" si="38"/>
        <v>-8.8524841535888687E-4</v>
      </c>
      <c r="S182" s="3">
        <f t="shared" si="39"/>
        <v>84.816666670143604</v>
      </c>
      <c r="T182" s="6">
        <f t="shared" si="40"/>
        <v>84.816666670143604</v>
      </c>
      <c r="V182" s="1">
        <f t="shared" si="41"/>
        <v>0.42187227212483819</v>
      </c>
      <c r="W182" s="1">
        <f t="shared" si="42"/>
        <v>7.1334265245189723E-5</v>
      </c>
      <c r="X182" s="1">
        <f t="shared" si="43"/>
        <v>1.2763679563082702</v>
      </c>
      <c r="Y182" s="1">
        <f t="shared" si="44"/>
        <v>1.0147579043575302E-2</v>
      </c>
    </row>
    <row r="183" spans="1:25" x14ac:dyDescent="0.35">
      <c r="A183">
        <v>182</v>
      </c>
      <c r="B183" s="2">
        <v>44641.526226851849</v>
      </c>
      <c r="C183">
        <v>5134990</v>
      </c>
      <c r="D183" s="1">
        <v>3.3754899999999998E-11</v>
      </c>
      <c r="E183" s="1">
        <v>3.0796099999999997E-11</v>
      </c>
      <c r="F183" s="1">
        <v>2.5629799999999998E-7</v>
      </c>
      <c r="G183" s="1">
        <v>-1.86727E-11</v>
      </c>
      <c r="H183" s="1">
        <v>3.1233300000000002E-10</v>
      </c>
      <c r="I183" s="1">
        <f t="shared" si="30"/>
        <v>2.1873175199999999E-11</v>
      </c>
      <c r="J183" s="1">
        <f t="shared" si="31"/>
        <v>6.1592199999999999E-15</v>
      </c>
      <c r="K183" s="1">
        <f t="shared" si="32"/>
        <v>2.5616985099999999E-7</v>
      </c>
      <c r="L183" s="1">
        <f t="shared" si="33"/>
        <v>1.08379551E-10</v>
      </c>
      <c r="M183" s="1">
        <f t="shared" si="34"/>
        <v>-1.86727E-11</v>
      </c>
      <c r="N183" s="1">
        <f t="shared" si="35"/>
        <v>8.5385439053872113E-5</v>
      </c>
      <c r="O183" s="1">
        <f t="shared" si="36"/>
        <v>2.4043500731864034E-8</v>
      </c>
      <c r="P183" s="1">
        <f t="shared" si="37"/>
        <v>4.2307691782199618E-4</v>
      </c>
      <c r="Q183" s="1">
        <f t="shared" si="38"/>
        <v>-7.2891872041569791E-5</v>
      </c>
      <c r="S183" s="3">
        <f t="shared" si="39"/>
        <v>85.33333332836628</v>
      </c>
      <c r="T183" s="6">
        <f t="shared" si="40"/>
        <v>85.33333332836628</v>
      </c>
      <c r="V183" s="1">
        <f t="shared" si="41"/>
        <v>0.42201641518900029</v>
      </c>
      <c r="W183" s="1">
        <f t="shared" si="42"/>
        <v>7.1391378262225248E-5</v>
      </c>
      <c r="X183" s="1">
        <f t="shared" si="43"/>
        <v>1.2772015611828049</v>
      </c>
      <c r="Y183" s="1">
        <f t="shared" si="44"/>
        <v>9.9000594733754475E-3</v>
      </c>
    </row>
    <row r="184" spans="1:25" x14ac:dyDescent="0.35">
      <c r="A184">
        <v>183</v>
      </c>
      <c r="B184" s="2">
        <v>44641.526574074072</v>
      </c>
      <c r="C184">
        <v>5164117</v>
      </c>
      <c r="D184" s="1">
        <v>7.8689800000000003E-12</v>
      </c>
      <c r="E184" s="1">
        <v>1.5009E-11</v>
      </c>
      <c r="F184" s="1">
        <v>3.1981200000000001E-7</v>
      </c>
      <c r="G184" s="1">
        <v>-1.1824900000000001E-11</v>
      </c>
      <c r="H184" s="1">
        <v>2.9692200000000001E-10</v>
      </c>
      <c r="I184" s="1">
        <f t="shared" si="30"/>
        <v>5.0990990400000001E-12</v>
      </c>
      <c r="J184" s="1">
        <f t="shared" si="31"/>
        <v>3.0018E-15</v>
      </c>
      <c r="K184" s="1">
        <f t="shared" si="32"/>
        <v>3.1965209400000001E-7</v>
      </c>
      <c r="L184" s="1">
        <f t="shared" si="33"/>
        <v>1.03031934E-10</v>
      </c>
      <c r="M184" s="1">
        <f t="shared" si="34"/>
        <v>-1.1824900000000001E-11</v>
      </c>
      <c r="N184" s="1">
        <f t="shared" si="35"/>
        <v>1.5952027644154898E-5</v>
      </c>
      <c r="O184" s="1">
        <f t="shared" si="36"/>
        <v>9.3908347742592922E-9</v>
      </c>
      <c r="P184" s="1">
        <f t="shared" si="37"/>
        <v>3.2232522775214477E-4</v>
      </c>
      <c r="Q184" s="1">
        <f t="shared" si="38"/>
        <v>-3.6993031555113167E-5</v>
      </c>
      <c r="S184" s="3">
        <f t="shared" si="39"/>
        <v>85.83333333581686</v>
      </c>
      <c r="T184" s="6">
        <f t="shared" si="40"/>
        <v>85.83333333581686</v>
      </c>
      <c r="V184" s="1">
        <f t="shared" si="41"/>
        <v>0.42204174955605234</v>
      </c>
      <c r="W184" s="1">
        <f t="shared" si="42"/>
        <v>7.1399736846226327E-5</v>
      </c>
      <c r="X184" s="1">
        <f t="shared" si="43"/>
        <v>1.2773879117219753</v>
      </c>
      <c r="Y184" s="1">
        <f t="shared" si="44"/>
        <v>9.8725882470669241E-3</v>
      </c>
    </row>
    <row r="185" spans="1:25" x14ac:dyDescent="0.35">
      <c r="A185">
        <v>184</v>
      </c>
      <c r="B185" s="2">
        <v>44641.526898148149</v>
      </c>
      <c r="C185">
        <v>5192225</v>
      </c>
      <c r="D185" s="1">
        <v>1.7189200000000001E-11</v>
      </c>
      <c r="E185" s="1">
        <v>3.94166E-11</v>
      </c>
      <c r="F185" s="1">
        <v>3.6540900000000001E-7</v>
      </c>
      <c r="G185" s="1">
        <v>-9.2557299999999994E-12</v>
      </c>
      <c r="H185" s="1">
        <v>2.88821E-10</v>
      </c>
      <c r="I185" s="1">
        <f t="shared" si="30"/>
        <v>1.11386016E-11</v>
      </c>
      <c r="J185" s="1">
        <f t="shared" si="31"/>
        <v>7.8833200000000005E-15</v>
      </c>
      <c r="K185" s="1">
        <f t="shared" si="32"/>
        <v>3.652262955E-7</v>
      </c>
      <c r="L185" s="1">
        <f t="shared" si="33"/>
        <v>1.0022088699999999E-10</v>
      </c>
      <c r="M185" s="1">
        <f t="shared" si="34"/>
        <v>-9.2557299999999994E-12</v>
      </c>
      <c r="N185" s="1">
        <f t="shared" si="35"/>
        <v>3.0497808447091948E-5</v>
      </c>
      <c r="O185" s="1">
        <f t="shared" si="36"/>
        <v>2.1584754704497997E-8</v>
      </c>
      <c r="P185" s="1">
        <f t="shared" si="37"/>
        <v>2.7440764324703447E-4</v>
      </c>
      <c r="Q185" s="1">
        <f t="shared" si="38"/>
        <v>-2.5342452375530006E-5</v>
      </c>
      <c r="S185" s="3">
        <f t="shared" si="39"/>
        <v>86.300000004470348</v>
      </c>
      <c r="T185" s="6">
        <f t="shared" si="40"/>
        <v>86.300000004470348</v>
      </c>
      <c r="V185" s="1">
        <f t="shared" si="41"/>
        <v>0.42205258785118643</v>
      </c>
      <c r="W185" s="1">
        <f t="shared" si="42"/>
        <v>7.1406964483802137E-5</v>
      </c>
      <c r="X185" s="1">
        <f t="shared" si="43"/>
        <v>1.2775271493924678</v>
      </c>
      <c r="Y185" s="1">
        <f t="shared" si="44"/>
        <v>9.8580433007545154E-3</v>
      </c>
    </row>
    <row r="186" spans="1:25" x14ac:dyDescent="0.35">
      <c r="A186">
        <v>185</v>
      </c>
      <c r="B186" s="2">
        <v>44641.527222222219</v>
      </c>
      <c r="C186">
        <v>5220331</v>
      </c>
      <c r="D186" s="1">
        <v>2.75414E-11</v>
      </c>
      <c r="E186" s="1">
        <v>1.90428E-11</v>
      </c>
      <c r="F186" s="1">
        <v>3.58422E-7</v>
      </c>
      <c r="G186" s="1">
        <v>8.2882300000000005E-12</v>
      </c>
      <c r="H186" s="1">
        <v>7.4488599999999996E-10</v>
      </c>
      <c r="I186" s="1">
        <f t="shared" si="30"/>
        <v>1.7846827199999999E-11</v>
      </c>
      <c r="J186" s="1">
        <f t="shared" si="31"/>
        <v>3.8085600000000005E-15</v>
      </c>
      <c r="K186" s="1">
        <f t="shared" si="32"/>
        <v>3.5824278900000002E-7</v>
      </c>
      <c r="L186" s="1">
        <f t="shared" si="33"/>
        <v>2.5847544199999996E-10</v>
      </c>
      <c r="M186" s="1">
        <f t="shared" si="34"/>
        <v>8.2882300000000005E-12</v>
      </c>
      <c r="N186" s="1">
        <f t="shared" si="35"/>
        <v>4.9817687188673594E-5</v>
      </c>
      <c r="O186" s="1">
        <f t="shared" si="36"/>
        <v>1.0631225852811236E-8</v>
      </c>
      <c r="P186" s="1">
        <f t="shared" si="37"/>
        <v>7.2150912715231218E-4</v>
      </c>
      <c r="Q186" s="1">
        <f t="shared" si="38"/>
        <v>2.3135790180552664E-5</v>
      </c>
      <c r="S186" s="3">
        <f t="shared" si="39"/>
        <v>86.766666665673256</v>
      </c>
      <c r="T186" s="6">
        <f t="shared" si="40"/>
        <v>86.766666665673256</v>
      </c>
      <c r="V186" s="1">
        <f t="shared" si="41"/>
        <v>0.42207132813328202</v>
      </c>
      <c r="W186" s="1">
        <f t="shared" si="42"/>
        <v>7.1414481545844166E-5</v>
      </c>
      <c r="X186" s="1">
        <f t="shared" si="43"/>
        <v>1.277759529969507</v>
      </c>
      <c r="Y186" s="1">
        <f t="shared" si="44"/>
        <v>9.8575284129150485E-3</v>
      </c>
    </row>
    <row r="187" spans="1:25" s="9" customFormat="1" x14ac:dyDescent="0.35">
      <c r="A187" s="9">
        <v>186</v>
      </c>
      <c r="B187" s="8">
        <v>44641.527569444443</v>
      </c>
      <c r="C187" s="9">
        <v>5250519</v>
      </c>
      <c r="D187" s="10">
        <v>6.5073499999999999E-9</v>
      </c>
      <c r="E187" s="10">
        <v>3.89661E-11</v>
      </c>
      <c r="F187" s="10">
        <v>3.2025900000000001E-7</v>
      </c>
      <c r="G187" s="10">
        <v>7.2272099999999997E-11</v>
      </c>
      <c r="H187" s="10">
        <v>1.82594E-9</v>
      </c>
      <c r="I187" s="10">
        <f t="shared" si="30"/>
        <v>4.2167628000000003E-9</v>
      </c>
      <c r="J187" s="10">
        <f t="shared" si="31"/>
        <v>7.7932200000000001E-15</v>
      </c>
      <c r="K187" s="10">
        <f t="shared" si="32"/>
        <v>3.2009887049999999E-7</v>
      </c>
      <c r="L187" s="10">
        <f t="shared" si="33"/>
        <v>6.3360118000000005E-10</v>
      </c>
      <c r="M187" s="1">
        <f t="shared" si="34"/>
        <v>7.2272099999999997E-11</v>
      </c>
      <c r="N187" s="10">
        <f t="shared" si="35"/>
        <v>1.3173313587184309E-2</v>
      </c>
      <c r="O187" s="10">
        <f t="shared" si="36"/>
        <v>2.4346290219102788E-8</v>
      </c>
      <c r="P187" s="10">
        <f t="shared" si="37"/>
        <v>1.9793921140999469E-3</v>
      </c>
      <c r="Q187" s="1">
        <f t="shared" si="38"/>
        <v>2.2578055301197947E-4</v>
      </c>
      <c r="S187" s="11">
        <f t="shared" si="39"/>
        <v>87.266666673123837</v>
      </c>
      <c r="T187" s="12">
        <f t="shared" si="40"/>
        <v>87.266666673123837</v>
      </c>
      <c r="V187" s="10">
        <f t="shared" si="41"/>
        <v>0.42537711100113529</v>
      </c>
      <c r="W187" s="10">
        <f t="shared" si="42"/>
        <v>7.1423225924992443E-5</v>
      </c>
      <c r="X187" s="10">
        <f t="shared" si="43"/>
        <v>1.2784347552898818</v>
      </c>
      <c r="Y187" s="10">
        <f t="shared" si="44"/>
        <v>9.9197574996404674E-3</v>
      </c>
    </row>
    <row r="188" spans="1:25" x14ac:dyDescent="0.35">
      <c r="A188">
        <v>187</v>
      </c>
      <c r="B188" s="2">
        <v>44641.527812499997</v>
      </c>
      <c r="C188">
        <v>5271995</v>
      </c>
      <c r="D188" s="1">
        <v>9.3470700000000001E-9</v>
      </c>
      <c r="E188" s="1">
        <v>4.1546099999999999E-11</v>
      </c>
      <c r="F188" s="1">
        <v>3.33697E-7</v>
      </c>
      <c r="G188" s="1">
        <v>1.1445499999999999E-10</v>
      </c>
      <c r="H188" s="1">
        <v>1.6340900000000001E-9</v>
      </c>
      <c r="I188" s="1">
        <f t="shared" si="30"/>
        <v>6.0569013599999999E-9</v>
      </c>
      <c r="J188" s="1">
        <f t="shared" si="31"/>
        <v>8.3092199999999998E-15</v>
      </c>
      <c r="K188" s="1">
        <f t="shared" si="32"/>
        <v>3.3353015150000002E-7</v>
      </c>
      <c r="L188" s="1">
        <f t="shared" si="33"/>
        <v>5.6702922999999994E-10</v>
      </c>
      <c r="M188" s="1">
        <f t="shared" si="34"/>
        <v>1.1445499999999999E-10</v>
      </c>
      <c r="N188" s="1">
        <f t="shared" si="35"/>
        <v>1.8159981437240465E-2</v>
      </c>
      <c r="O188" s="1">
        <f t="shared" si="36"/>
        <v>2.4912950036542646E-8</v>
      </c>
      <c r="P188" s="1">
        <f t="shared" si="37"/>
        <v>1.7000838678298622E-3</v>
      </c>
      <c r="Q188" s="1">
        <f t="shared" si="38"/>
        <v>3.4316237822954365E-4</v>
      </c>
      <c r="S188" s="3">
        <f t="shared" si="39"/>
        <v>87.616666659712791</v>
      </c>
      <c r="T188" s="6">
        <f t="shared" si="40"/>
        <v>87.616666659712791</v>
      </c>
      <c r="V188" s="1">
        <f t="shared" si="41"/>
        <v>0.4308604374203035</v>
      </c>
      <c r="W188" s="1">
        <f t="shared" si="42"/>
        <v>7.1431846291706866E-5</v>
      </c>
      <c r="X188" s="1">
        <f t="shared" si="43"/>
        <v>1.2790786635620468</v>
      </c>
      <c r="Y188" s="1">
        <f t="shared" si="44"/>
        <v>1.0019322508792674E-2</v>
      </c>
    </row>
    <row r="189" spans="1:25" x14ac:dyDescent="0.35">
      <c r="A189">
        <v>188</v>
      </c>
      <c r="B189" s="2">
        <v>44641.528090277781</v>
      </c>
      <c r="C189">
        <v>5295022</v>
      </c>
      <c r="D189" s="1">
        <v>1.1078599999999999E-8</v>
      </c>
      <c r="E189" s="1">
        <v>2.5574700000000001E-11</v>
      </c>
      <c r="F189" s="1">
        <v>3.36384E-7</v>
      </c>
      <c r="G189" s="1">
        <v>1.2059299999999999E-10</v>
      </c>
      <c r="H189" s="1">
        <v>1.31701E-9</v>
      </c>
      <c r="I189" s="1">
        <f t="shared" si="30"/>
        <v>7.1789328000000002E-9</v>
      </c>
      <c r="J189" s="1">
        <f t="shared" si="31"/>
        <v>5.1149400000000002E-15</v>
      </c>
      <c r="K189" s="1">
        <f t="shared" si="32"/>
        <v>3.3621580800000002E-7</v>
      </c>
      <c r="L189" s="1">
        <f t="shared" si="33"/>
        <v>4.5700246999999991E-10</v>
      </c>
      <c r="M189" s="1">
        <f t="shared" si="34"/>
        <v>1.2059299999999999E-10</v>
      </c>
      <c r="N189" s="1">
        <f t="shared" si="35"/>
        <v>2.1352157243005064E-2</v>
      </c>
      <c r="O189" s="1">
        <f t="shared" si="36"/>
        <v>1.5213264451860635E-8</v>
      </c>
      <c r="P189" s="1">
        <f t="shared" si="37"/>
        <v>1.3592533697880139E-3</v>
      </c>
      <c r="Q189" s="1">
        <f t="shared" si="38"/>
        <v>3.5867736474782288E-4</v>
      </c>
      <c r="S189" s="3">
        <f t="shared" si="39"/>
        <v>88.016666680574417</v>
      </c>
      <c r="T189" s="6">
        <f t="shared" si="40"/>
        <v>88.016666680574417</v>
      </c>
      <c r="V189" s="1">
        <f t="shared" si="41"/>
        <v>0.43876286556849631</v>
      </c>
      <c r="W189" s="1">
        <f t="shared" si="42"/>
        <v>7.1439871535023097E-5</v>
      </c>
      <c r="X189" s="1">
        <f t="shared" si="43"/>
        <v>1.2796905310414817</v>
      </c>
      <c r="Y189" s="1">
        <f t="shared" si="44"/>
        <v>1.0159690464708906E-2</v>
      </c>
    </row>
    <row r="190" spans="1:25" x14ac:dyDescent="0.35">
      <c r="A190">
        <v>189</v>
      </c>
      <c r="B190" s="2">
        <v>44641.528275462966</v>
      </c>
      <c r="C190">
        <v>5311148</v>
      </c>
      <c r="D190" s="1">
        <v>1.1589099999999999E-8</v>
      </c>
      <c r="E190" s="1">
        <v>4.49553E-11</v>
      </c>
      <c r="F190" s="1">
        <v>3.3262200000000003E-7</v>
      </c>
      <c r="G190" s="1">
        <v>1.1422899999999999E-10</v>
      </c>
      <c r="H190" s="1">
        <v>1.04956E-9</v>
      </c>
      <c r="I190" s="1">
        <f t="shared" si="30"/>
        <v>7.5097367999999996E-9</v>
      </c>
      <c r="J190" s="1">
        <f t="shared" si="31"/>
        <v>8.9910599999999998E-15</v>
      </c>
      <c r="K190" s="1">
        <f t="shared" si="32"/>
        <v>3.3245568900000003E-7</v>
      </c>
      <c r="L190" s="1">
        <f t="shared" si="33"/>
        <v>3.6419732E-10</v>
      </c>
      <c r="M190" s="1">
        <f t="shared" si="34"/>
        <v>1.1422899999999999E-10</v>
      </c>
      <c r="N190" s="1">
        <f t="shared" si="35"/>
        <v>2.2588684893883704E-2</v>
      </c>
      <c r="O190" s="1">
        <f t="shared" si="36"/>
        <v>2.7044386056512931E-8</v>
      </c>
      <c r="P190" s="1">
        <f t="shared" si="37"/>
        <v>1.0954762756368412E-3</v>
      </c>
      <c r="Q190" s="1">
        <f t="shared" si="38"/>
        <v>3.4359165380382463E-4</v>
      </c>
      <c r="S190" s="3">
        <f t="shared" si="39"/>
        <v>88.283333346247673</v>
      </c>
      <c r="T190" s="6">
        <f t="shared" si="40"/>
        <v>88.283333346247673</v>
      </c>
      <c r="V190" s="1">
        <f t="shared" si="41"/>
        <v>0.44462164449825581</v>
      </c>
      <c r="W190" s="1">
        <f t="shared" si="42"/>
        <v>7.1445505888403222E-5</v>
      </c>
      <c r="X190" s="1">
        <f t="shared" si="43"/>
        <v>1.2800178283263191</v>
      </c>
      <c r="Y190" s="1">
        <f t="shared" si="44"/>
        <v>1.0253326333500304E-2</v>
      </c>
    </row>
    <row r="191" spans="1:25" x14ac:dyDescent="0.35">
      <c r="A191">
        <v>190</v>
      </c>
      <c r="B191" s="2">
        <v>44641.528495370374</v>
      </c>
      <c r="C191">
        <v>5330524</v>
      </c>
      <c r="D191" s="1">
        <v>1.1926400000000001E-8</v>
      </c>
      <c r="E191" s="1">
        <v>3.9181000000000003E-11</v>
      </c>
      <c r="F191" s="1">
        <v>3.3145799999999998E-7</v>
      </c>
      <c r="G191" s="1">
        <v>1.088E-10</v>
      </c>
      <c r="H191" s="1">
        <v>8.5153600000000001E-10</v>
      </c>
      <c r="I191" s="1">
        <f t="shared" si="30"/>
        <v>7.7283072000000001E-9</v>
      </c>
      <c r="J191" s="1">
        <f t="shared" si="31"/>
        <v>7.8362000000000006E-15</v>
      </c>
      <c r="K191" s="1">
        <f t="shared" si="32"/>
        <v>3.3129227099999998E-7</v>
      </c>
      <c r="L191" s="1">
        <f t="shared" si="33"/>
        <v>2.9548299199999997E-10</v>
      </c>
      <c r="M191" s="1">
        <f t="shared" si="34"/>
        <v>1.088E-10</v>
      </c>
      <c r="N191" s="1">
        <f t="shared" si="35"/>
        <v>2.3327761848087308E-2</v>
      </c>
      <c r="O191" s="1">
        <f t="shared" si="36"/>
        <v>2.3653434402035903E-8</v>
      </c>
      <c r="P191" s="1">
        <f t="shared" si="37"/>
        <v>8.9191030961298823E-4</v>
      </c>
      <c r="Q191" s="1">
        <f t="shared" si="38"/>
        <v>3.2841092148509559E-4</v>
      </c>
      <c r="S191" s="3">
        <f t="shared" si="39"/>
        <v>88.600000008940697</v>
      </c>
      <c r="T191" s="6">
        <f t="shared" si="40"/>
        <v>88.600000008940697</v>
      </c>
      <c r="V191" s="1">
        <f t="shared" si="41"/>
        <v>0.45189174847450675</v>
      </c>
      <c r="W191" s="1">
        <f t="shared" si="42"/>
        <v>7.1453533043208431E-5</v>
      </c>
      <c r="X191" s="1">
        <f t="shared" si="43"/>
        <v>1.280332497865035</v>
      </c>
      <c r="Y191" s="1">
        <f t="shared" si="44"/>
        <v>1.0359726739919233E-2</v>
      </c>
    </row>
    <row r="192" spans="1:25" x14ac:dyDescent="0.35">
      <c r="A192">
        <v>191</v>
      </c>
      <c r="B192" s="2">
        <v>44641.528715277775</v>
      </c>
      <c r="C192">
        <v>5349900</v>
      </c>
      <c r="D192" s="1">
        <v>1.2113799999999999E-8</v>
      </c>
      <c r="E192" s="1">
        <v>3.5075600000000003E-11</v>
      </c>
      <c r="F192" s="1">
        <v>3.3100900000000002E-7</v>
      </c>
      <c r="G192" s="1">
        <v>1.06263E-10</v>
      </c>
      <c r="H192" s="1">
        <v>7.1359100000000002E-10</v>
      </c>
      <c r="I192" s="1">
        <f t="shared" si="30"/>
        <v>7.8497423999999998E-9</v>
      </c>
      <c r="J192" s="1">
        <f t="shared" si="31"/>
        <v>7.0151200000000011E-15</v>
      </c>
      <c r="K192" s="1">
        <f t="shared" si="32"/>
        <v>3.3084349550000004E-7</v>
      </c>
      <c r="L192" s="1">
        <f t="shared" si="33"/>
        <v>2.47616077E-10</v>
      </c>
      <c r="M192" s="1">
        <f t="shared" si="34"/>
        <v>1.06263E-10</v>
      </c>
      <c r="N192" s="1">
        <f t="shared" si="35"/>
        <v>2.3726452255429027E-2</v>
      </c>
      <c r="O192" s="1">
        <f t="shared" si="36"/>
        <v>2.1203741634388578E-8</v>
      </c>
      <c r="P192" s="1">
        <f t="shared" si="37"/>
        <v>7.4843870400347632E-4</v>
      </c>
      <c r="Q192" s="1">
        <f t="shared" si="38"/>
        <v>3.2118811899084168E-4</v>
      </c>
      <c r="S192" s="3">
        <f t="shared" si="39"/>
        <v>88.91666666418314</v>
      </c>
      <c r="T192" s="6">
        <f t="shared" si="40"/>
        <v>88.91666666418314</v>
      </c>
      <c r="V192" s="1">
        <f t="shared" si="41"/>
        <v>0.4593419987721179</v>
      </c>
      <c r="W192" s="1">
        <f t="shared" si="42"/>
        <v>7.1460635429157964E-5</v>
      </c>
      <c r="X192" s="1">
        <f t="shared" si="43"/>
        <v>1.280592219782821</v>
      </c>
      <c r="Y192" s="1">
        <f t="shared" si="44"/>
        <v>1.0462579917617341E-2</v>
      </c>
    </row>
    <row r="193" spans="1:25" x14ac:dyDescent="0.35">
      <c r="A193">
        <v>192</v>
      </c>
      <c r="B193" s="2">
        <v>44641.528946759259</v>
      </c>
      <c r="C193">
        <v>5369276</v>
      </c>
      <c r="D193" s="1">
        <v>1.02648E-8</v>
      </c>
      <c r="E193" s="1">
        <v>3.0284199999999999E-11</v>
      </c>
      <c r="F193" s="1">
        <v>3.7356200000000002E-7</v>
      </c>
      <c r="G193" s="1">
        <v>9.6792799999999997E-11</v>
      </c>
      <c r="H193" s="1">
        <v>5.7721200000000003E-10</v>
      </c>
      <c r="I193" s="1">
        <f t="shared" si="30"/>
        <v>6.6515904000000007E-9</v>
      </c>
      <c r="J193" s="1">
        <f t="shared" si="31"/>
        <v>6.05684E-15</v>
      </c>
      <c r="K193" s="1">
        <f t="shared" si="32"/>
        <v>3.7337521899999999E-7</v>
      </c>
      <c r="L193" s="1">
        <f t="shared" si="33"/>
        <v>2.0029256399999999E-10</v>
      </c>
      <c r="M193" s="1">
        <f t="shared" si="34"/>
        <v>9.6792799999999997E-11</v>
      </c>
      <c r="N193" s="1">
        <f t="shared" si="35"/>
        <v>1.7814761295124947E-2</v>
      </c>
      <c r="O193" s="1">
        <f t="shared" si="36"/>
        <v>1.6221858580282482E-8</v>
      </c>
      <c r="P193" s="1">
        <f t="shared" si="37"/>
        <v>5.3643775432241525E-4</v>
      </c>
      <c r="Q193" s="1">
        <f t="shared" si="38"/>
        <v>2.5923734376169191E-4</v>
      </c>
      <c r="S193" s="3">
        <f t="shared" si="39"/>
        <v>89.25</v>
      </c>
      <c r="T193" s="6">
        <f t="shared" si="40"/>
        <v>89.25</v>
      </c>
      <c r="V193" s="1">
        <f t="shared" si="41"/>
        <v>0.46626553441546126</v>
      </c>
      <c r="W193" s="1">
        <f t="shared" si="42"/>
        <v>7.1466873029240219E-5</v>
      </c>
      <c r="X193" s="1">
        <f t="shared" si="43"/>
        <v>1.2808063658608042</v>
      </c>
      <c r="Y193" s="1">
        <f t="shared" si="44"/>
        <v>1.0559317495463514E-2</v>
      </c>
    </row>
    <row r="194" spans="1:25" s="13" customFormat="1" x14ac:dyDescent="0.35">
      <c r="A194" s="13">
        <v>193</v>
      </c>
      <c r="B194" s="14">
        <v>44641.52915509259</v>
      </c>
      <c r="C194" s="13">
        <v>5387992</v>
      </c>
      <c r="D194" s="15">
        <v>4.9653099999999997E-9</v>
      </c>
      <c r="E194" s="15">
        <v>2.8861099999999999E-11</v>
      </c>
      <c r="F194" s="15">
        <v>3.0843400000000002E-7</v>
      </c>
      <c r="G194" s="15">
        <v>4.8192100000000001E-11</v>
      </c>
      <c r="H194" s="15">
        <v>4.7339099999999996E-10</v>
      </c>
      <c r="I194" s="15">
        <f t="shared" si="30"/>
        <v>3.2175208800000001E-9</v>
      </c>
      <c r="J194" s="15">
        <f t="shared" si="31"/>
        <v>5.7722200000000005E-15</v>
      </c>
      <c r="K194" s="15">
        <f t="shared" si="32"/>
        <v>3.0827978300000001E-7</v>
      </c>
      <c r="L194" s="15">
        <f t="shared" si="33"/>
        <v>1.6426667699999995E-10</v>
      </c>
      <c r="M194" s="1">
        <f t="shared" si="34"/>
        <v>4.8192100000000001E-11</v>
      </c>
      <c r="N194" s="15">
        <f t="shared" si="35"/>
        <v>1.0437015521059972E-2</v>
      </c>
      <c r="O194" s="15">
        <f t="shared" si="36"/>
        <v>1.8723965431103214E-8</v>
      </c>
      <c r="P194" s="15">
        <f t="shared" si="37"/>
        <v>5.3284933381440695E-4</v>
      </c>
      <c r="Q194" s="1">
        <f t="shared" si="38"/>
        <v>1.5632585286982638E-4</v>
      </c>
      <c r="S194" s="16">
        <f t="shared" si="39"/>
        <v>89.550000004470348</v>
      </c>
      <c r="T194" s="17">
        <f t="shared" si="40"/>
        <v>89.550000004470348</v>
      </c>
      <c r="V194" s="15">
        <f t="shared" si="41"/>
        <v>0.47050330100103666</v>
      </c>
      <c r="W194" s="15">
        <f t="shared" si="42"/>
        <v>7.1472114902920033E-5</v>
      </c>
      <c r="X194" s="15">
        <f t="shared" si="43"/>
        <v>1.2809667589264149</v>
      </c>
      <c r="Y194" s="15">
        <f t="shared" si="44"/>
        <v>1.0621651975887098E-2</v>
      </c>
    </row>
    <row r="195" spans="1:25" x14ac:dyDescent="0.35">
      <c r="A195">
        <v>194</v>
      </c>
      <c r="B195" s="2">
        <v>44641.529409722221</v>
      </c>
      <c r="C195">
        <v>5409470</v>
      </c>
      <c r="D195" s="1">
        <v>2.4484500000000002E-9</v>
      </c>
      <c r="E195" s="1">
        <v>3.3806100000000002E-11</v>
      </c>
      <c r="F195" s="1">
        <v>3.1443700000000002E-7</v>
      </c>
      <c r="G195" s="1">
        <v>2.3295200000000001E-11</v>
      </c>
      <c r="H195" s="1">
        <v>4.2520800000000001E-10</v>
      </c>
      <c r="I195" s="1">
        <f t="shared" ref="I195:I258" si="45">0.648*D195</f>
        <v>1.5865956000000001E-9</v>
      </c>
      <c r="J195" s="1">
        <f t="shared" ref="J195:J258" si="46">0.0002*E195</f>
        <v>6.7612200000000006E-15</v>
      </c>
      <c r="K195" s="1">
        <f t="shared" ref="K195:K258" si="47">F195-(0.0005*F195)</f>
        <v>3.1427978150000003E-7</v>
      </c>
      <c r="L195" s="1">
        <f t="shared" ref="L195:L258" si="48">H195-(0.653*H195)</f>
        <v>1.47547176E-10</v>
      </c>
      <c r="M195" s="1">
        <f t="shared" ref="M195:M258" si="49">G195</f>
        <v>2.3295200000000001E-11</v>
      </c>
      <c r="N195" s="1">
        <f t="shared" ref="N195:N258" si="50">I195/K195</f>
        <v>5.0483540252811328E-3</v>
      </c>
      <c r="O195" s="1">
        <f t="shared" ref="O195:O258" si="51">J195/K195</f>
        <v>2.15133788363029E-8</v>
      </c>
      <c r="P195" s="1">
        <f t="shared" ref="P195:P258" si="52">L195/K195</f>
        <v>4.6947714961422036E-4</v>
      </c>
      <c r="Q195" s="1">
        <f t="shared" ref="Q195:Q258" si="53">M195/K195</f>
        <v>7.4122490122706153E-5</v>
      </c>
      <c r="S195" s="3">
        <f t="shared" ref="S195:S258" si="54">B195*86400/60-$U$1</f>
        <v>89.91666667163372</v>
      </c>
      <c r="T195" s="6">
        <f t="shared" ref="T195:T258" si="55">S195</f>
        <v>89.91666667163372</v>
      </c>
      <c r="V195" s="1">
        <f t="shared" si="41"/>
        <v>0.47334228542171169</v>
      </c>
      <c r="W195" s="1">
        <f t="shared" si="42"/>
        <v>7.1479491749379048E-5</v>
      </c>
      <c r="X195" s="1">
        <f t="shared" si="43"/>
        <v>1.281150518781959</v>
      </c>
      <c r="Y195" s="1">
        <f t="shared" si="44"/>
        <v>1.0663900838826295E-2</v>
      </c>
    </row>
    <row r="196" spans="1:25" x14ac:dyDescent="0.35">
      <c r="A196">
        <v>195</v>
      </c>
      <c r="B196" s="2">
        <v>44641.529652777775</v>
      </c>
      <c r="C196">
        <v>5430945</v>
      </c>
      <c r="D196" s="1">
        <v>1.3167399999999999E-9</v>
      </c>
      <c r="E196" s="1">
        <v>3.7123200000000002E-11</v>
      </c>
      <c r="F196" s="1">
        <v>3.3495099999999999E-7</v>
      </c>
      <c r="G196" s="1">
        <v>1.85759E-11</v>
      </c>
      <c r="H196" s="1">
        <v>3.8014200000000001E-10</v>
      </c>
      <c r="I196" s="1">
        <f t="shared" si="45"/>
        <v>8.5324751999999994E-10</v>
      </c>
      <c r="J196" s="1">
        <f t="shared" si="46"/>
        <v>7.4246400000000007E-15</v>
      </c>
      <c r="K196" s="1">
        <f t="shared" si="47"/>
        <v>3.3478352450000001E-7</v>
      </c>
      <c r="L196" s="1">
        <f t="shared" si="48"/>
        <v>1.3190927399999999E-10</v>
      </c>
      <c r="M196" s="1">
        <f t="shared" si="49"/>
        <v>1.85759E-11</v>
      </c>
      <c r="N196" s="1">
        <f t="shared" si="50"/>
        <v>2.5486544514827219E-3</v>
      </c>
      <c r="O196" s="1">
        <f t="shared" si="51"/>
        <v>2.2177435437089439E-8</v>
      </c>
      <c r="P196" s="1">
        <f t="shared" si="52"/>
        <v>3.940136367134757E-4</v>
      </c>
      <c r="Q196" s="1">
        <f t="shared" si="53"/>
        <v>5.5486302761592439E-5</v>
      </c>
      <c r="S196" s="3">
        <f t="shared" si="54"/>
        <v>90.266666673123837</v>
      </c>
      <c r="T196" s="6">
        <f t="shared" si="55"/>
        <v>90.266666673123837</v>
      </c>
      <c r="V196" s="1">
        <f t="shared" ref="V196:V259" si="56">(N196+N195)/2*($S196-$S195)+V195</f>
        <v>0.47467176191080557</v>
      </c>
      <c r="W196" s="1">
        <f t="shared" ref="W196:W259" si="57">(O196+O195)/2*($S196-$S195)+W195</f>
        <v>7.1487137641909441E-5</v>
      </c>
      <c r="X196" s="1">
        <f t="shared" ref="X196:X259" si="58">(P196+P195)/2*($S196-$S195)+X195</f>
        <v>1.2813016296702096</v>
      </c>
      <c r="Y196" s="1">
        <f t="shared" ref="Y196:Y259" si="59">(Q196+Q195)/2*($S196-$S195)+Y195</f>
        <v>1.0686582377677613E-2</v>
      </c>
    </row>
    <row r="197" spans="1:25" x14ac:dyDescent="0.35">
      <c r="A197">
        <v>196</v>
      </c>
      <c r="B197" s="2">
        <v>44641.529988425929</v>
      </c>
      <c r="C197">
        <v>5459963</v>
      </c>
      <c r="D197" s="1">
        <v>6.0300899999999996E-10</v>
      </c>
      <c r="E197" s="1">
        <v>2.3178999999999999E-11</v>
      </c>
      <c r="F197" s="1">
        <v>3.5286800000000001E-7</v>
      </c>
      <c r="G197" s="1">
        <v>6.9552299999999996E-12</v>
      </c>
      <c r="H197" s="1">
        <v>3.33526E-10</v>
      </c>
      <c r="I197" s="1">
        <f t="shared" si="45"/>
        <v>3.9074983199999998E-10</v>
      </c>
      <c r="J197" s="1">
        <f t="shared" si="46"/>
        <v>4.6358000000000001E-15</v>
      </c>
      <c r="K197" s="1">
        <f t="shared" si="47"/>
        <v>3.5269156600000003E-7</v>
      </c>
      <c r="L197" s="1">
        <f t="shared" si="48"/>
        <v>1.15733522E-10</v>
      </c>
      <c r="M197" s="1">
        <f t="shared" si="49"/>
        <v>6.9552299999999996E-12</v>
      </c>
      <c r="N197" s="1">
        <f t="shared" si="50"/>
        <v>1.1079080694546576E-3</v>
      </c>
      <c r="O197" s="1">
        <f t="shared" si="51"/>
        <v>1.3144062537633803E-8</v>
      </c>
      <c r="P197" s="1">
        <f t="shared" si="52"/>
        <v>3.2814371863941873E-4</v>
      </c>
      <c r="Q197" s="1">
        <f t="shared" si="53"/>
        <v>1.9720431874461094E-5</v>
      </c>
      <c r="S197" s="3">
        <f t="shared" si="54"/>
        <v>90.750000014901161</v>
      </c>
      <c r="T197" s="6">
        <f t="shared" si="55"/>
        <v>90.750000014901161</v>
      </c>
      <c r="V197" s="1">
        <f t="shared" si="56"/>
        <v>0.47555543120213678</v>
      </c>
      <c r="W197" s="1">
        <f t="shared" si="57"/>
        <v>7.1495673670735792E-5</v>
      </c>
      <c r="X197" s="1">
        <f t="shared" si="58"/>
        <v>1.2814761510341355</v>
      </c>
      <c r="Y197" s="1">
        <f t="shared" si="59"/>
        <v>1.0704757338865516E-2</v>
      </c>
    </row>
    <row r="198" spans="1:25" x14ac:dyDescent="0.35">
      <c r="A198">
        <v>197</v>
      </c>
      <c r="B198" s="2">
        <v>44641.530324074076</v>
      </c>
      <c r="C198">
        <v>5488070</v>
      </c>
      <c r="D198" s="1">
        <v>3.2013399999999999E-10</v>
      </c>
      <c r="E198" s="1">
        <v>2.7786099999999999E-11</v>
      </c>
      <c r="F198" s="1">
        <v>2.0254699999999999E-7</v>
      </c>
      <c r="G198" s="1">
        <v>-1.5619700000000001E-11</v>
      </c>
      <c r="H198" s="1">
        <v>6.04026E-10</v>
      </c>
      <c r="I198" s="1">
        <f t="shared" si="45"/>
        <v>2.07446832E-10</v>
      </c>
      <c r="J198" s="1">
        <f t="shared" si="46"/>
        <v>5.55722E-15</v>
      </c>
      <c r="K198" s="1">
        <f t="shared" si="47"/>
        <v>2.024457265E-7</v>
      </c>
      <c r="L198" s="1">
        <f t="shared" si="48"/>
        <v>2.0959702199999998E-10</v>
      </c>
      <c r="M198" s="1">
        <f t="shared" si="49"/>
        <v>-1.5619700000000001E-11</v>
      </c>
      <c r="N198" s="1">
        <f t="shared" si="50"/>
        <v>1.02470343823237E-3</v>
      </c>
      <c r="O198" s="1">
        <f t="shared" si="51"/>
        <v>2.7450418915115998E-8</v>
      </c>
      <c r="P198" s="1">
        <f t="shared" si="52"/>
        <v>1.0353245070846184E-3</v>
      </c>
      <c r="Q198" s="1">
        <f t="shared" si="53"/>
        <v>-7.7154999861160325E-5</v>
      </c>
      <c r="S198" s="3">
        <f t="shared" si="54"/>
        <v>91.233333334326744</v>
      </c>
      <c r="T198" s="6">
        <f t="shared" si="55"/>
        <v>91.233333334326744</v>
      </c>
      <c r="V198" s="1">
        <f t="shared" si="56"/>
        <v>0.47607081230166454</v>
      </c>
      <c r="W198" s="1">
        <f t="shared" si="57"/>
        <v>7.1505484003471254E-5</v>
      </c>
      <c r="X198" s="1">
        <f t="shared" si="58"/>
        <v>1.2818056558458708</v>
      </c>
      <c r="Y198" s="1">
        <f t="shared" si="59"/>
        <v>1.0690877318668123E-2</v>
      </c>
    </row>
    <row r="199" spans="1:25" x14ac:dyDescent="0.35">
      <c r="A199">
        <v>198</v>
      </c>
      <c r="B199" s="2">
        <v>44641.530648148146</v>
      </c>
      <c r="C199">
        <v>5516176</v>
      </c>
      <c r="D199" s="1">
        <v>1.47457E-10</v>
      </c>
      <c r="E199" s="1">
        <v>4.2395800000000002E-11</v>
      </c>
      <c r="F199" s="1">
        <v>6.5116899999999995E-8</v>
      </c>
      <c r="G199" s="1">
        <v>1.12337E-11</v>
      </c>
      <c r="H199" s="1">
        <v>6.7565100000000005E-10</v>
      </c>
      <c r="I199" s="1">
        <f t="shared" si="45"/>
        <v>9.5552136000000001E-11</v>
      </c>
      <c r="J199" s="1">
        <f t="shared" si="46"/>
        <v>8.4791600000000003E-15</v>
      </c>
      <c r="K199" s="1">
        <f t="shared" si="47"/>
        <v>6.5084341549999995E-8</v>
      </c>
      <c r="L199" s="1">
        <f t="shared" si="48"/>
        <v>2.34450897E-10</v>
      </c>
      <c r="M199" s="1">
        <f t="shared" si="49"/>
        <v>1.12337E-11</v>
      </c>
      <c r="N199" s="1">
        <f t="shared" si="50"/>
        <v>1.4681278741460974E-3</v>
      </c>
      <c r="O199" s="1">
        <f t="shared" si="51"/>
        <v>1.3027956952573643E-7</v>
      </c>
      <c r="P199" s="1">
        <f t="shared" si="52"/>
        <v>3.6022627165996123E-3</v>
      </c>
      <c r="Q199" s="1">
        <f t="shared" si="53"/>
        <v>1.7260219174791667E-4</v>
      </c>
      <c r="S199" s="3">
        <f t="shared" si="54"/>
        <v>91.700000002980232</v>
      </c>
      <c r="T199" s="6">
        <f t="shared" si="55"/>
        <v>91.700000002980232</v>
      </c>
      <c r="V199" s="1">
        <f t="shared" si="56"/>
        <v>0.47665247294369589</v>
      </c>
      <c r="W199" s="1">
        <f t="shared" si="57"/>
        <v>7.154228766759748E-5</v>
      </c>
      <c r="X199" s="1">
        <f t="shared" si="58"/>
        <v>1.2828877595360042</v>
      </c>
      <c r="Y199" s="1">
        <f t="shared" si="59"/>
        <v>1.0713148330203185E-2</v>
      </c>
    </row>
    <row r="200" spans="1:25" x14ac:dyDescent="0.35">
      <c r="A200">
        <v>199</v>
      </c>
      <c r="B200" s="2">
        <v>44641.5309837963</v>
      </c>
      <c r="C200">
        <v>5545305</v>
      </c>
      <c r="D200" s="1">
        <v>7.4368299999999998E-11</v>
      </c>
      <c r="E200" s="1">
        <v>3.9283399999999997E-11</v>
      </c>
      <c r="F200" s="1">
        <v>2.39562E-8</v>
      </c>
      <c r="G200" s="1">
        <v>5.97699E-12</v>
      </c>
      <c r="H200" s="1">
        <v>6.2362900000000004E-10</v>
      </c>
      <c r="I200" s="1">
        <f t="shared" si="45"/>
        <v>4.8190658400000002E-11</v>
      </c>
      <c r="J200" s="1">
        <f t="shared" si="46"/>
        <v>7.8566800000000005E-15</v>
      </c>
      <c r="K200" s="1">
        <f t="shared" si="47"/>
        <v>2.3944221900000002E-8</v>
      </c>
      <c r="L200" s="1">
        <f t="shared" si="48"/>
        <v>2.1639926299999999E-10</v>
      </c>
      <c r="M200" s="1">
        <f t="shared" si="49"/>
        <v>5.97699E-12</v>
      </c>
      <c r="N200" s="1">
        <f t="shared" si="50"/>
        <v>2.0126216087230633E-3</v>
      </c>
      <c r="O200" s="1">
        <f t="shared" si="51"/>
        <v>3.2812425614882897E-7</v>
      </c>
      <c r="P200" s="1">
        <f t="shared" si="52"/>
        <v>9.0376402250097743E-3</v>
      </c>
      <c r="Q200" s="1">
        <f t="shared" si="53"/>
        <v>2.4962139195677932E-4</v>
      </c>
      <c r="S200" s="3">
        <f t="shared" si="54"/>
        <v>92.183333344757557</v>
      </c>
      <c r="T200" s="6">
        <f t="shared" si="55"/>
        <v>92.183333344757557</v>
      </c>
      <c r="V200" s="1">
        <f t="shared" si="56"/>
        <v>0.47749365408341832</v>
      </c>
      <c r="W200" s="1">
        <f t="shared" si="57"/>
        <v>7.165306859407088E-5</v>
      </c>
      <c r="X200" s="1">
        <f t="shared" si="58"/>
        <v>1.2859424028002588</v>
      </c>
      <c r="Y200" s="1">
        <f t="shared" si="59"/>
        <v>1.0815185698047779E-2</v>
      </c>
    </row>
    <row r="201" spans="1:25" x14ac:dyDescent="0.35">
      <c r="A201">
        <v>200</v>
      </c>
      <c r="B201" s="2">
        <v>44641.531307870369</v>
      </c>
      <c r="C201">
        <v>5573911</v>
      </c>
      <c r="D201" s="1">
        <v>4.7224599999999999E-11</v>
      </c>
      <c r="E201" s="1">
        <v>3.5976599999999997E-11</v>
      </c>
      <c r="F201" s="1">
        <v>1.16407E-8</v>
      </c>
      <c r="G201" s="1">
        <v>2.4724900000000001E-13</v>
      </c>
      <c r="H201" s="1">
        <v>5.7719700000000001E-10</v>
      </c>
      <c r="I201" s="1">
        <f t="shared" si="45"/>
        <v>3.0601540800000001E-11</v>
      </c>
      <c r="J201" s="1">
        <f t="shared" si="46"/>
        <v>7.1953200000000003E-15</v>
      </c>
      <c r="K201" s="1">
        <f t="shared" si="47"/>
        <v>1.163487965E-8</v>
      </c>
      <c r="L201" s="1">
        <f t="shared" si="48"/>
        <v>2.0028735899999997E-10</v>
      </c>
      <c r="M201" s="1">
        <f t="shared" si="49"/>
        <v>2.4724900000000001E-13</v>
      </c>
      <c r="N201" s="1">
        <f t="shared" si="50"/>
        <v>2.6301553364155338E-3</v>
      </c>
      <c r="O201" s="1">
        <f t="shared" si="51"/>
        <v>6.1842668050287911E-7</v>
      </c>
      <c r="P201" s="1">
        <f t="shared" si="52"/>
        <v>1.721439026659807E-2</v>
      </c>
      <c r="Q201" s="1">
        <f t="shared" si="53"/>
        <v>2.1250671037237588E-5</v>
      </c>
      <c r="S201" s="3">
        <f t="shared" si="54"/>
        <v>92.650000005960464</v>
      </c>
      <c r="T201" s="6">
        <f t="shared" si="55"/>
        <v>92.650000005960464</v>
      </c>
      <c r="V201" s="1">
        <f t="shared" si="56"/>
        <v>0.47857696869126715</v>
      </c>
      <c r="W201" s="1">
        <f t="shared" si="57"/>
        <v>7.1873930476703751E-5</v>
      </c>
      <c r="X201" s="1">
        <f t="shared" si="58"/>
        <v>1.2920678765099167</v>
      </c>
      <c r="Y201" s="1">
        <f t="shared" si="59"/>
        <v>1.0878389178673059E-2</v>
      </c>
    </row>
    <row r="202" spans="1:25" x14ac:dyDescent="0.35">
      <c r="A202">
        <v>201</v>
      </c>
      <c r="B202" s="2">
        <v>44641.531643518516</v>
      </c>
      <c r="C202">
        <v>5602518</v>
      </c>
      <c r="D202" s="1">
        <v>5.3642399999999998E-11</v>
      </c>
      <c r="E202" s="1">
        <v>2.3250700000000001E-11</v>
      </c>
      <c r="F202" s="1">
        <v>7.8653999999999997E-9</v>
      </c>
      <c r="G202" s="1">
        <v>2.9648400000000003E-11</v>
      </c>
      <c r="H202" s="1">
        <v>5.3408899999999995E-10</v>
      </c>
      <c r="I202" s="1">
        <f t="shared" si="45"/>
        <v>3.4760275200000002E-11</v>
      </c>
      <c r="J202" s="1">
        <f t="shared" si="46"/>
        <v>4.6501400000000003E-15</v>
      </c>
      <c r="K202" s="1">
        <f t="shared" si="47"/>
        <v>7.8614673000000001E-9</v>
      </c>
      <c r="L202" s="1">
        <f t="shared" si="48"/>
        <v>1.8532888299999998E-10</v>
      </c>
      <c r="M202" s="1">
        <f t="shared" si="49"/>
        <v>2.9648400000000003E-11</v>
      </c>
      <c r="N202" s="1">
        <f t="shared" si="50"/>
        <v>4.4216014483708403E-3</v>
      </c>
      <c r="O202" s="1">
        <f t="shared" si="51"/>
        <v>5.9151044233180234E-7</v>
      </c>
      <c r="P202" s="1">
        <f t="shared" si="52"/>
        <v>2.3574337452246349E-2</v>
      </c>
      <c r="Q202" s="1">
        <f t="shared" si="53"/>
        <v>3.771357034074288E-3</v>
      </c>
      <c r="S202" s="3">
        <f t="shared" si="54"/>
        <v>93.133333340287209</v>
      </c>
      <c r="T202" s="6">
        <f t="shared" si="55"/>
        <v>93.133333340287209</v>
      </c>
      <c r="V202" s="1">
        <f t="shared" si="56"/>
        <v>0.48028114325109317</v>
      </c>
      <c r="W202" s="1">
        <f t="shared" si="57"/>
        <v>7.2166331948656442E-5</v>
      </c>
      <c r="X202" s="1">
        <f t="shared" si="58"/>
        <v>1.3019251523955642</v>
      </c>
      <c r="Y202" s="1">
        <f t="shared" si="59"/>
        <v>1.1794936042625487E-2</v>
      </c>
    </row>
    <row r="203" spans="1:25" x14ac:dyDescent="0.35">
      <c r="A203">
        <v>202</v>
      </c>
      <c r="B203" s="2">
        <v>44641.53197916667</v>
      </c>
      <c r="C203">
        <v>5631125</v>
      </c>
      <c r="D203" s="1">
        <v>4.01081E-11</v>
      </c>
      <c r="E203" s="1">
        <v>3.4450999999999997E-11</v>
      </c>
      <c r="F203" s="1">
        <v>6.6031399999999996E-9</v>
      </c>
      <c r="G203" s="1">
        <v>9.9007300000000008E-12</v>
      </c>
      <c r="H203" s="1">
        <v>5.0458100000000004E-10</v>
      </c>
      <c r="I203" s="1">
        <f t="shared" si="45"/>
        <v>2.5990048800000001E-11</v>
      </c>
      <c r="J203" s="1">
        <f t="shared" si="46"/>
        <v>6.8901999999999998E-15</v>
      </c>
      <c r="K203" s="1">
        <f t="shared" si="47"/>
        <v>6.5998384299999997E-9</v>
      </c>
      <c r="L203" s="1">
        <f t="shared" si="48"/>
        <v>1.75089607E-10</v>
      </c>
      <c r="M203" s="1">
        <f t="shared" si="49"/>
        <v>9.9007300000000008E-12</v>
      </c>
      <c r="N203" s="1">
        <f t="shared" si="50"/>
        <v>3.937982584825187E-3</v>
      </c>
      <c r="O203" s="1">
        <f t="shared" si="51"/>
        <v>1.0439952542898841E-6</v>
      </c>
      <c r="P203" s="1">
        <f t="shared" si="52"/>
        <v>2.6529377780540608E-2</v>
      </c>
      <c r="Q203" s="1">
        <f t="shared" si="53"/>
        <v>1.5001473301218377E-3</v>
      </c>
      <c r="S203" s="3">
        <f t="shared" si="54"/>
        <v>93.616666674613953</v>
      </c>
      <c r="T203" s="6">
        <f t="shared" si="55"/>
        <v>93.616666674613953</v>
      </c>
      <c r="V203" s="1">
        <f t="shared" si="56"/>
        <v>0.48230137606326778</v>
      </c>
      <c r="W203" s="1">
        <f t="shared" si="57"/>
        <v>7.2561579159485708E-5</v>
      </c>
      <c r="X203" s="1">
        <f t="shared" si="58"/>
        <v>1.3140335502683744</v>
      </c>
      <c r="Y203" s="1">
        <f t="shared" si="59"/>
        <v>1.3068882933257935E-2</v>
      </c>
    </row>
    <row r="204" spans="1:25" x14ac:dyDescent="0.35">
      <c r="A204">
        <v>203</v>
      </c>
      <c r="B204" s="2">
        <v>44641.532337962963</v>
      </c>
      <c r="C204">
        <v>5662852</v>
      </c>
      <c r="D204" s="1">
        <v>4.7622400000000002E-11</v>
      </c>
      <c r="E204" s="1">
        <v>4.34401E-11</v>
      </c>
      <c r="F204" s="1">
        <v>6.1657899999999997E-9</v>
      </c>
      <c r="G204" s="1">
        <v>1.2373200000000001E-11</v>
      </c>
      <c r="H204" s="1">
        <v>4.7160899999999998E-10</v>
      </c>
      <c r="I204" s="1">
        <f t="shared" si="45"/>
        <v>3.0859315200000003E-11</v>
      </c>
      <c r="J204" s="1">
        <f t="shared" si="46"/>
        <v>8.6880200000000003E-15</v>
      </c>
      <c r="K204" s="1">
        <f t="shared" si="47"/>
        <v>6.1627071049999995E-9</v>
      </c>
      <c r="L204" s="1">
        <f t="shared" si="48"/>
        <v>1.6364832299999999E-10</v>
      </c>
      <c r="M204" s="1">
        <f t="shared" si="49"/>
        <v>1.2373200000000001E-11</v>
      </c>
      <c r="N204" s="1">
        <f t="shared" si="50"/>
        <v>5.0074285008552266E-3</v>
      </c>
      <c r="O204" s="1">
        <f t="shared" si="51"/>
        <v>1.409773310977433E-6</v>
      </c>
      <c r="P204" s="1">
        <f t="shared" si="52"/>
        <v>2.6554616374227315E-2</v>
      </c>
      <c r="Q204" s="1">
        <f t="shared" si="53"/>
        <v>2.0077540258178475E-3</v>
      </c>
      <c r="S204" s="3">
        <f t="shared" si="54"/>
        <v>94.133333340287209</v>
      </c>
      <c r="T204" s="6">
        <f t="shared" si="55"/>
        <v>94.133333340287209</v>
      </c>
      <c r="V204" s="1">
        <f t="shared" si="56"/>
        <v>0.48461227392262535</v>
      </c>
      <c r="W204" s="1">
        <f t="shared" si="57"/>
        <v>7.3195469370960969E-5</v>
      </c>
      <c r="X204" s="1">
        <f t="shared" si="58"/>
        <v>1.3277469153986556</v>
      </c>
      <c r="Y204" s="1">
        <f t="shared" si="59"/>
        <v>1.3975090781799961E-2</v>
      </c>
    </row>
    <row r="205" spans="1:25" x14ac:dyDescent="0.35">
      <c r="A205">
        <v>204</v>
      </c>
      <c r="B205" s="2">
        <v>44641.532696759263</v>
      </c>
      <c r="C205">
        <v>5693560</v>
      </c>
      <c r="D205" s="1">
        <v>3.0669699999999997E-11</v>
      </c>
      <c r="E205" s="1">
        <v>2.1561299999999999E-11</v>
      </c>
      <c r="F205" s="1">
        <v>5.9905300000000004E-9</v>
      </c>
      <c r="G205" s="1">
        <v>-1.3974899999999999E-12</v>
      </c>
      <c r="H205" s="1">
        <v>4.3275599999999998E-10</v>
      </c>
      <c r="I205" s="1">
        <f t="shared" si="45"/>
        <v>1.98739656E-11</v>
      </c>
      <c r="J205" s="1">
        <f t="shared" si="46"/>
        <v>4.3122599999999996E-15</v>
      </c>
      <c r="K205" s="1">
        <f t="shared" si="47"/>
        <v>5.9875347350000004E-9</v>
      </c>
      <c r="L205" s="1">
        <f t="shared" si="48"/>
        <v>1.5016633199999999E-10</v>
      </c>
      <c r="M205" s="1">
        <f t="shared" si="49"/>
        <v>-1.3974899999999999E-12</v>
      </c>
      <c r="N205" s="1">
        <f t="shared" si="50"/>
        <v>3.3192234332816775E-3</v>
      </c>
      <c r="O205" s="1">
        <f t="shared" si="51"/>
        <v>7.2020626031491399E-7</v>
      </c>
      <c r="P205" s="1">
        <f t="shared" si="52"/>
        <v>2.5079826447136255E-2</v>
      </c>
      <c r="Q205" s="1">
        <f t="shared" si="53"/>
        <v>-2.333998985978325E-4</v>
      </c>
      <c r="S205" s="3">
        <f t="shared" si="54"/>
        <v>94.650000013411045</v>
      </c>
      <c r="T205" s="6">
        <f t="shared" si="55"/>
        <v>94.650000013411045</v>
      </c>
      <c r="V205" s="1">
        <f t="shared" si="56"/>
        <v>0.4867633256991607</v>
      </c>
      <c r="W205" s="1">
        <f t="shared" si="57"/>
        <v>7.3745714100421651E-5</v>
      </c>
      <c r="X205" s="1">
        <f t="shared" si="58"/>
        <v>1.3410858132942141</v>
      </c>
      <c r="Y205" s="1">
        <f t="shared" si="59"/>
        <v>1.4433465603727118E-2</v>
      </c>
    </row>
    <row r="206" spans="1:25" x14ac:dyDescent="0.35">
      <c r="A206">
        <v>205</v>
      </c>
      <c r="B206" s="2">
        <v>44641.533055555556</v>
      </c>
      <c r="C206">
        <v>5724266</v>
      </c>
      <c r="D206" s="1">
        <v>3.0970700000000001E-11</v>
      </c>
      <c r="E206" s="1">
        <v>5.5009100000000003E-11</v>
      </c>
      <c r="F206" s="1">
        <v>5.8764399999999996E-9</v>
      </c>
      <c r="G206" s="1">
        <v>8.8149800000000005E-12</v>
      </c>
      <c r="H206" s="1">
        <v>4.3250999999999999E-10</v>
      </c>
      <c r="I206" s="1">
        <f t="shared" si="45"/>
        <v>2.0069013600000001E-11</v>
      </c>
      <c r="J206" s="1">
        <f t="shared" si="46"/>
        <v>1.1001820000000001E-14</v>
      </c>
      <c r="K206" s="1">
        <f t="shared" si="47"/>
        <v>5.8735017799999997E-9</v>
      </c>
      <c r="L206" s="1">
        <f t="shared" si="48"/>
        <v>1.5008096999999999E-10</v>
      </c>
      <c r="M206" s="1">
        <f t="shared" si="49"/>
        <v>8.8149800000000005E-12</v>
      </c>
      <c r="N206" s="1">
        <f t="shared" si="50"/>
        <v>3.4168736729317892E-3</v>
      </c>
      <c r="O206" s="1">
        <f t="shared" si="51"/>
        <v>1.8731278906669542E-6</v>
      </c>
      <c r="P206" s="1">
        <f t="shared" si="52"/>
        <v>2.5552213248839776E-2</v>
      </c>
      <c r="Q206" s="1">
        <f t="shared" si="53"/>
        <v>1.5008048571664859E-3</v>
      </c>
      <c r="S206" s="3">
        <f t="shared" si="54"/>
        <v>95.16666667163372</v>
      </c>
      <c r="T206" s="6">
        <f t="shared" si="55"/>
        <v>95.16666667163372</v>
      </c>
      <c r="V206" s="1">
        <f t="shared" si="56"/>
        <v>0.48850348408982608</v>
      </c>
      <c r="W206" s="1">
        <f t="shared" si="57"/>
        <v>7.4415658745142918E-5</v>
      </c>
      <c r="X206" s="1">
        <f t="shared" si="58"/>
        <v>1.354165756668573</v>
      </c>
      <c r="Y206" s="1">
        <f t="shared" si="59"/>
        <v>1.4760878546006375E-2</v>
      </c>
    </row>
    <row r="207" spans="1:25" x14ac:dyDescent="0.35">
      <c r="A207">
        <v>206</v>
      </c>
      <c r="B207" s="2">
        <v>44641.533402777779</v>
      </c>
      <c r="C207">
        <v>5754973</v>
      </c>
      <c r="D207" s="1">
        <v>3.1991900000000002E-11</v>
      </c>
      <c r="E207" s="1">
        <v>4.1126300000000001E-11</v>
      </c>
      <c r="F207" s="1">
        <v>5.8258299999999999E-9</v>
      </c>
      <c r="G207" s="1">
        <v>1.9167199999999999E-11</v>
      </c>
      <c r="H207" s="1">
        <v>4.12684E-10</v>
      </c>
      <c r="I207" s="1">
        <f t="shared" si="45"/>
        <v>2.0730751200000003E-11</v>
      </c>
      <c r="J207" s="1">
        <f t="shared" si="46"/>
        <v>8.2252599999999999E-15</v>
      </c>
      <c r="K207" s="1">
        <f t="shared" si="47"/>
        <v>5.8229170849999997E-9</v>
      </c>
      <c r="L207" s="1">
        <f t="shared" si="48"/>
        <v>1.4320134800000001E-10</v>
      </c>
      <c r="M207" s="1">
        <f t="shared" si="49"/>
        <v>1.9167199999999999E-11</v>
      </c>
      <c r="N207" s="1">
        <f t="shared" si="50"/>
        <v>3.5602003080900824E-3</v>
      </c>
      <c r="O207" s="1">
        <f t="shared" si="51"/>
        <v>1.4125669110399158E-6</v>
      </c>
      <c r="P207" s="1">
        <f t="shared" si="52"/>
        <v>2.4592716315485715E-2</v>
      </c>
      <c r="Q207" s="1">
        <f t="shared" si="53"/>
        <v>3.2916834844472116E-3</v>
      </c>
      <c r="S207" s="3">
        <f t="shared" si="54"/>
        <v>95.66666667163372</v>
      </c>
      <c r="T207" s="6">
        <f t="shared" si="55"/>
        <v>95.66666667163372</v>
      </c>
      <c r="V207" s="1">
        <f t="shared" si="56"/>
        <v>0.49024775258508152</v>
      </c>
      <c r="W207" s="1">
        <f t="shared" si="57"/>
        <v>7.5237082445569629E-5</v>
      </c>
      <c r="X207" s="1">
        <f t="shared" si="58"/>
        <v>1.3667019890596543</v>
      </c>
      <c r="Y207" s="1">
        <f t="shared" si="59"/>
        <v>1.59590006314098E-2</v>
      </c>
    </row>
    <row r="208" spans="1:25" x14ac:dyDescent="0.35">
      <c r="A208">
        <v>207</v>
      </c>
      <c r="B208" s="2">
        <v>44641.533761574072</v>
      </c>
      <c r="C208">
        <v>5785680</v>
      </c>
      <c r="D208" s="1">
        <v>3.3002399999999998E-11</v>
      </c>
      <c r="E208" s="1">
        <v>3.9887500000000002E-11</v>
      </c>
      <c r="F208" s="1">
        <v>5.76779E-9</v>
      </c>
      <c r="G208" s="1">
        <v>-1.3437400000000001E-12</v>
      </c>
      <c r="H208" s="1">
        <v>4.1365899999999999E-10</v>
      </c>
      <c r="I208" s="1">
        <f t="shared" si="45"/>
        <v>2.13855552E-11</v>
      </c>
      <c r="J208" s="1">
        <f t="shared" si="46"/>
        <v>7.9775000000000015E-15</v>
      </c>
      <c r="K208" s="1">
        <f t="shared" si="47"/>
        <v>5.7649061049999996E-9</v>
      </c>
      <c r="L208" s="1">
        <f t="shared" si="48"/>
        <v>1.4353967299999996E-10</v>
      </c>
      <c r="M208" s="1">
        <f t="shared" si="49"/>
        <v>-1.3437400000000001E-12</v>
      </c>
      <c r="N208" s="1">
        <f t="shared" si="50"/>
        <v>3.7096103233063846E-3</v>
      </c>
      <c r="O208" s="1">
        <f t="shared" si="51"/>
        <v>1.3838039778446665E-6</v>
      </c>
      <c r="P208" s="1">
        <f t="shared" si="52"/>
        <v>2.4898874393722667E-2</v>
      </c>
      <c r="Q208" s="1">
        <f t="shared" si="53"/>
        <v>-2.3308965931544866E-4</v>
      </c>
      <c r="S208" s="3">
        <f t="shared" si="54"/>
        <v>96.183333337306976</v>
      </c>
      <c r="T208" s="6">
        <f t="shared" si="55"/>
        <v>96.183333337306976</v>
      </c>
      <c r="V208" s="1">
        <f t="shared" si="56"/>
        <v>0.49212578699458132</v>
      </c>
      <c r="W208" s="1">
        <f t="shared" si="57"/>
        <v>7.5959478257142503E-5</v>
      </c>
      <c r="X208" s="1">
        <f t="shared" si="58"/>
        <v>1.3794873166349504</v>
      </c>
      <c r="Y208" s="1">
        <f t="shared" si="59"/>
        <v>1.6749137368049619E-2</v>
      </c>
    </row>
    <row r="209" spans="1:25" x14ac:dyDescent="0.35">
      <c r="A209">
        <v>208</v>
      </c>
      <c r="B209" s="2">
        <v>44641.534120370372</v>
      </c>
      <c r="C209">
        <v>5816387</v>
      </c>
      <c r="D209" s="1">
        <v>4.0914399999999998E-11</v>
      </c>
      <c r="E209" s="1">
        <v>4.3655100000000003E-11</v>
      </c>
      <c r="F209" s="1">
        <v>5.7314600000000004E-9</v>
      </c>
      <c r="G209" s="1">
        <v>-4.0097400000000002E-12</v>
      </c>
      <c r="H209" s="1">
        <v>3.89771E-10</v>
      </c>
      <c r="I209" s="1">
        <f t="shared" si="45"/>
        <v>2.6512531199999998E-11</v>
      </c>
      <c r="J209" s="1">
        <f t="shared" si="46"/>
        <v>8.7310200000000004E-15</v>
      </c>
      <c r="K209" s="1">
        <f t="shared" si="47"/>
        <v>5.7285942700000006E-9</v>
      </c>
      <c r="L209" s="1">
        <f t="shared" si="48"/>
        <v>1.3525053699999997E-10</v>
      </c>
      <c r="M209" s="1">
        <f t="shared" si="49"/>
        <v>-4.0097400000000002E-12</v>
      </c>
      <c r="N209" s="1">
        <f t="shared" si="50"/>
        <v>4.6281041998109595E-3</v>
      </c>
      <c r="O209" s="1">
        <f t="shared" si="51"/>
        <v>1.5241121274242379E-6</v>
      </c>
      <c r="P209" s="1">
        <f t="shared" si="52"/>
        <v>2.3609725287806069E-2</v>
      </c>
      <c r="Q209" s="1">
        <f t="shared" si="53"/>
        <v>-6.9995182256117432E-4</v>
      </c>
      <c r="S209" s="3">
        <f t="shared" si="54"/>
        <v>96.700000002980232</v>
      </c>
      <c r="T209" s="6">
        <f t="shared" si="55"/>
        <v>96.700000002980232</v>
      </c>
      <c r="V209" s="1">
        <f t="shared" si="56"/>
        <v>0.49427969657557858</v>
      </c>
      <c r="W209" s="1">
        <f t="shared" si="57"/>
        <v>7.6710689916225931E-5</v>
      </c>
      <c r="X209" s="1">
        <f t="shared" si="58"/>
        <v>1.3920187048619175</v>
      </c>
      <c r="Y209" s="1">
        <f t="shared" si="59"/>
        <v>1.6508101652361606E-2</v>
      </c>
    </row>
    <row r="210" spans="1:25" x14ac:dyDescent="0.35">
      <c r="A210">
        <v>209</v>
      </c>
      <c r="B210" s="2">
        <v>44641.534479166665</v>
      </c>
      <c r="C210">
        <v>5847095</v>
      </c>
      <c r="D210" s="1">
        <v>3.1615700000000002E-11</v>
      </c>
      <c r="E210" s="1">
        <v>3.5792300000000003E-11</v>
      </c>
      <c r="F210" s="1">
        <v>5.6977600000000004E-9</v>
      </c>
      <c r="G210" s="1">
        <v>-5.5362400000000002E-12</v>
      </c>
      <c r="H210" s="1">
        <v>3.7916700000000002E-10</v>
      </c>
      <c r="I210" s="1">
        <f t="shared" si="45"/>
        <v>2.0486973600000003E-11</v>
      </c>
      <c r="J210" s="1">
        <f t="shared" si="46"/>
        <v>7.1584600000000008E-15</v>
      </c>
      <c r="K210" s="1">
        <f t="shared" si="47"/>
        <v>5.6949111200000002E-9</v>
      </c>
      <c r="L210" s="1">
        <f t="shared" si="48"/>
        <v>1.3157094899999999E-10</v>
      </c>
      <c r="M210" s="1">
        <f t="shared" si="49"/>
        <v>-5.5362400000000002E-12</v>
      </c>
      <c r="N210" s="1">
        <f t="shared" si="50"/>
        <v>3.597417618696743E-3</v>
      </c>
      <c r="O210" s="1">
        <f t="shared" si="51"/>
        <v>1.2569924006118642E-6</v>
      </c>
      <c r="P210" s="1">
        <f t="shared" si="52"/>
        <v>2.3103248887929966E-2</v>
      </c>
      <c r="Q210" s="1">
        <f t="shared" si="53"/>
        <v>-9.7213808667833963E-4</v>
      </c>
      <c r="S210" s="3">
        <f t="shared" si="54"/>
        <v>97.216666668653488</v>
      </c>
      <c r="T210" s="6">
        <f t="shared" si="55"/>
        <v>97.216666668653488</v>
      </c>
      <c r="V210" s="1">
        <f t="shared" si="56"/>
        <v>0.49640462304127408</v>
      </c>
      <c r="W210" s="1">
        <f t="shared" si="57"/>
        <v>7.7429141917920537E-5</v>
      </c>
      <c r="X210" s="1">
        <f t="shared" si="58"/>
        <v>1.4040862231674467</v>
      </c>
      <c r="Y210" s="1">
        <f t="shared" si="59"/>
        <v>1.6076145093305266E-2</v>
      </c>
    </row>
    <row r="211" spans="1:25" x14ac:dyDescent="0.35">
      <c r="A211">
        <v>210</v>
      </c>
      <c r="B211" s="2">
        <v>44641.534826388888</v>
      </c>
      <c r="C211">
        <v>5877801</v>
      </c>
      <c r="D211" s="1">
        <v>2.8315399999999999E-11</v>
      </c>
      <c r="E211" s="1">
        <v>4.2672300000000003E-11</v>
      </c>
      <c r="F211" s="1">
        <v>5.6985400000000001E-9</v>
      </c>
      <c r="G211" s="1">
        <v>2.0209900000000001E-11</v>
      </c>
      <c r="H211" s="1">
        <v>3.7413699999999999E-10</v>
      </c>
      <c r="I211" s="1">
        <f t="shared" si="45"/>
        <v>1.8348379200000001E-11</v>
      </c>
      <c r="J211" s="1">
        <f t="shared" si="46"/>
        <v>8.534460000000001E-15</v>
      </c>
      <c r="K211" s="1">
        <f t="shared" si="47"/>
        <v>5.6956907300000004E-9</v>
      </c>
      <c r="L211" s="1">
        <f t="shared" si="48"/>
        <v>1.29825539E-10</v>
      </c>
      <c r="M211" s="1">
        <f t="shared" si="49"/>
        <v>2.0209900000000001E-11</v>
      </c>
      <c r="N211" s="1">
        <f t="shared" si="50"/>
        <v>3.2214493500071061E-3</v>
      </c>
      <c r="O211" s="1">
        <f t="shared" si="51"/>
        <v>1.4984064979244406E-6</v>
      </c>
      <c r="P211" s="1">
        <f t="shared" si="52"/>
        <v>2.2793642624623332E-2</v>
      </c>
      <c r="Q211" s="1">
        <f t="shared" si="53"/>
        <v>3.5482790337529437E-3</v>
      </c>
      <c r="S211" s="3">
        <f t="shared" si="54"/>
        <v>97.716666668653488</v>
      </c>
      <c r="T211" s="6">
        <f t="shared" si="55"/>
        <v>97.716666668653488</v>
      </c>
      <c r="V211" s="1">
        <f t="shared" si="56"/>
        <v>0.49810933978345007</v>
      </c>
      <c r="W211" s="1">
        <f t="shared" si="57"/>
        <v>7.8117991642554608E-5</v>
      </c>
      <c r="X211" s="1">
        <f t="shared" si="58"/>
        <v>1.4155604460455851</v>
      </c>
      <c r="Y211" s="1">
        <f t="shared" si="59"/>
        <v>1.6720180330073917E-2</v>
      </c>
    </row>
    <row r="212" spans="1:25" x14ac:dyDescent="0.35">
      <c r="A212">
        <v>211</v>
      </c>
      <c r="B212" s="2">
        <v>44641.535185185188</v>
      </c>
      <c r="C212">
        <v>5908508</v>
      </c>
      <c r="D212" s="1">
        <v>3.3561399999999999E-11</v>
      </c>
      <c r="E212" s="1">
        <v>3.5362299999999998E-11</v>
      </c>
      <c r="F212" s="1">
        <v>5.6492699999999999E-9</v>
      </c>
      <c r="G212" s="1">
        <v>9.8899799999999998E-13</v>
      </c>
      <c r="H212" s="1">
        <v>3.6241200000000001E-10</v>
      </c>
      <c r="I212" s="1">
        <f t="shared" si="45"/>
        <v>2.1747787200000001E-11</v>
      </c>
      <c r="J212" s="1">
        <f t="shared" si="46"/>
        <v>7.0724599999999998E-15</v>
      </c>
      <c r="K212" s="1">
        <f t="shared" si="47"/>
        <v>5.646445365E-9</v>
      </c>
      <c r="L212" s="1">
        <f t="shared" si="48"/>
        <v>1.2575696400000002E-10</v>
      </c>
      <c r="M212" s="1">
        <f t="shared" si="49"/>
        <v>9.8899799999999998E-13</v>
      </c>
      <c r="N212" s="1">
        <f t="shared" si="50"/>
        <v>3.8515890607576969E-3</v>
      </c>
      <c r="O212" s="1">
        <f t="shared" si="51"/>
        <v>1.2525508603765618E-6</v>
      </c>
      <c r="P212" s="1">
        <f t="shared" si="52"/>
        <v>2.2271881842604178E-2</v>
      </c>
      <c r="Q212" s="1">
        <f t="shared" si="53"/>
        <v>1.7515409006352796E-4</v>
      </c>
      <c r="S212" s="3">
        <f t="shared" si="54"/>
        <v>98.233333341777325</v>
      </c>
      <c r="T212" s="6">
        <f t="shared" si="55"/>
        <v>98.233333341777325</v>
      </c>
      <c r="V212" s="1">
        <f t="shared" si="56"/>
        <v>0.49993654139573357</v>
      </c>
      <c r="W212" s="1">
        <f t="shared" si="57"/>
        <v>7.8828655635664071E-5</v>
      </c>
      <c r="X212" s="1">
        <f t="shared" si="58"/>
        <v>1.4272023733451167</v>
      </c>
      <c r="Y212" s="1">
        <f t="shared" si="59"/>
        <v>1.7682067232414594E-2</v>
      </c>
    </row>
    <row r="213" spans="1:25" x14ac:dyDescent="0.35">
      <c r="A213">
        <v>212</v>
      </c>
      <c r="B213" s="2">
        <v>44641.535543981481</v>
      </c>
      <c r="C213">
        <v>5939215</v>
      </c>
      <c r="D213" s="1">
        <v>2.53162E-11</v>
      </c>
      <c r="E213" s="1">
        <v>3.5014199999999998E-11</v>
      </c>
      <c r="F213" s="1">
        <v>5.6517600000000003E-9</v>
      </c>
      <c r="G213" s="1">
        <v>7.7614800000000006E-12</v>
      </c>
      <c r="H213" s="1">
        <v>3.60109E-10</v>
      </c>
      <c r="I213" s="1">
        <f t="shared" si="45"/>
        <v>1.64048976E-11</v>
      </c>
      <c r="J213" s="1">
        <f t="shared" si="46"/>
        <v>7.00284E-15</v>
      </c>
      <c r="K213" s="1">
        <f t="shared" si="47"/>
        <v>5.64893412E-9</v>
      </c>
      <c r="L213" s="1">
        <f t="shared" si="48"/>
        <v>1.2495782299999999E-10</v>
      </c>
      <c r="M213" s="1">
        <f t="shared" si="49"/>
        <v>7.7614800000000006E-12</v>
      </c>
      <c r="N213" s="1">
        <f t="shared" si="50"/>
        <v>2.9040695556916849E-3</v>
      </c>
      <c r="O213" s="1">
        <f t="shared" si="51"/>
        <v>1.2396745742186138E-6</v>
      </c>
      <c r="P213" s="1">
        <f t="shared" si="52"/>
        <v>2.2120601930475336E-2</v>
      </c>
      <c r="Q213" s="1">
        <f t="shared" si="53"/>
        <v>1.3739724760677508E-3</v>
      </c>
      <c r="S213" s="3">
        <f t="shared" si="54"/>
        <v>98.75</v>
      </c>
      <c r="T213" s="6">
        <f t="shared" si="55"/>
        <v>98.75</v>
      </c>
      <c r="V213" s="1">
        <f t="shared" si="56"/>
        <v>0.50168175317646058</v>
      </c>
      <c r="W213" s="1">
        <f t="shared" si="57"/>
        <v>7.9472480529078999E-5</v>
      </c>
      <c r="X213" s="1">
        <f t="shared" si="58"/>
        <v>1.4386704314657373</v>
      </c>
      <c r="Y213" s="1">
        <f t="shared" si="59"/>
        <v>1.8082258255458103E-2</v>
      </c>
    </row>
    <row r="214" spans="1:25" x14ac:dyDescent="0.35">
      <c r="A214">
        <v>213</v>
      </c>
      <c r="B214" s="2">
        <v>44641.535891203705</v>
      </c>
      <c r="C214">
        <v>5969922</v>
      </c>
      <c r="D214" s="1">
        <v>2.5090399999999999E-11</v>
      </c>
      <c r="E214" s="1">
        <v>4.83544E-11</v>
      </c>
      <c r="F214" s="1">
        <v>5.6175300000000001E-9</v>
      </c>
      <c r="G214" s="1">
        <v>1.2523699999999999E-11</v>
      </c>
      <c r="H214" s="1">
        <v>3.4545099999999999E-10</v>
      </c>
      <c r="I214" s="1">
        <f t="shared" si="45"/>
        <v>1.6258579200000001E-11</v>
      </c>
      <c r="J214" s="1">
        <f t="shared" si="46"/>
        <v>9.6708800000000007E-15</v>
      </c>
      <c r="K214" s="1">
        <f t="shared" si="47"/>
        <v>5.614721235E-9</v>
      </c>
      <c r="L214" s="1">
        <f t="shared" si="48"/>
        <v>1.19871497E-10</v>
      </c>
      <c r="M214" s="1">
        <f t="shared" si="49"/>
        <v>1.2523699999999999E-11</v>
      </c>
      <c r="N214" s="1">
        <f t="shared" si="50"/>
        <v>2.8957055069181899E-3</v>
      </c>
      <c r="O214" s="1">
        <f t="shared" si="51"/>
        <v>1.7224149864672667E-6</v>
      </c>
      <c r="P214" s="1">
        <f t="shared" si="52"/>
        <v>2.1349501067438124E-2</v>
      </c>
      <c r="Q214" s="1">
        <f t="shared" si="53"/>
        <v>2.230511449425503E-3</v>
      </c>
      <c r="S214" s="3">
        <f t="shared" si="54"/>
        <v>99.25</v>
      </c>
      <c r="T214" s="6">
        <f t="shared" si="55"/>
        <v>99.25</v>
      </c>
      <c r="V214" s="1">
        <f t="shared" si="56"/>
        <v>0.50313169694211302</v>
      </c>
      <c r="W214" s="1">
        <f t="shared" si="57"/>
        <v>8.0213002919250466E-5</v>
      </c>
      <c r="X214" s="1">
        <f t="shared" si="58"/>
        <v>1.4495379572152156</v>
      </c>
      <c r="Y214" s="1">
        <f t="shared" si="59"/>
        <v>1.8983379236831417E-2</v>
      </c>
    </row>
    <row r="215" spans="1:25" x14ac:dyDescent="0.35">
      <c r="A215">
        <v>214</v>
      </c>
      <c r="B215" s="2">
        <v>44641.536249999997</v>
      </c>
      <c r="C215">
        <v>6000630</v>
      </c>
      <c r="D215" s="1">
        <v>2.8422900000000001E-11</v>
      </c>
      <c r="E215" s="1">
        <v>2.9178500000000003E-11</v>
      </c>
      <c r="F215" s="1">
        <v>5.6180100000000001E-9</v>
      </c>
      <c r="G215" s="1">
        <v>2.0037899999999999E-11</v>
      </c>
      <c r="H215" s="1">
        <v>3.44337E-10</v>
      </c>
      <c r="I215" s="1">
        <f t="shared" si="45"/>
        <v>1.8418039200000002E-11</v>
      </c>
      <c r="J215" s="1">
        <f t="shared" si="46"/>
        <v>5.8357000000000005E-15</v>
      </c>
      <c r="K215" s="1">
        <f t="shared" si="47"/>
        <v>5.6152009949999998E-9</v>
      </c>
      <c r="L215" s="1">
        <f t="shared" si="48"/>
        <v>1.19484939E-10</v>
      </c>
      <c r="M215" s="1">
        <f t="shared" si="49"/>
        <v>2.0037899999999999E-11</v>
      </c>
      <c r="N215" s="1">
        <f t="shared" si="50"/>
        <v>3.2800320445163338E-3</v>
      </c>
      <c r="O215" s="1">
        <f t="shared" si="51"/>
        <v>1.0392682301481892E-6</v>
      </c>
      <c r="P215" s="1">
        <f t="shared" si="52"/>
        <v>2.1278835629640717E-2</v>
      </c>
      <c r="Q215" s="1">
        <f t="shared" si="53"/>
        <v>3.5685098392457455E-3</v>
      </c>
      <c r="S215" s="3">
        <f t="shared" si="54"/>
        <v>99.766666673123837</v>
      </c>
      <c r="T215" s="6">
        <f t="shared" si="55"/>
        <v>99.766666673123837</v>
      </c>
      <c r="V215" s="1">
        <f t="shared" si="56"/>
        <v>0.50472709582950581</v>
      </c>
      <c r="W215" s="1">
        <f t="shared" si="57"/>
        <v>8.0926437759125787E-5</v>
      </c>
      <c r="X215" s="1">
        <f t="shared" si="58"/>
        <v>1.4605502776662569</v>
      </c>
      <c r="Y215" s="1">
        <f t="shared" si="59"/>
        <v>2.0481459755127454E-2</v>
      </c>
    </row>
    <row r="216" spans="1:25" x14ac:dyDescent="0.35">
      <c r="A216">
        <v>215</v>
      </c>
      <c r="B216" s="2">
        <v>44641.536608796298</v>
      </c>
      <c r="C216">
        <v>6031336</v>
      </c>
      <c r="D216" s="1">
        <v>2.9906399999999999E-11</v>
      </c>
      <c r="E216" s="1">
        <v>4.3644900000000002E-11</v>
      </c>
      <c r="F216" s="1">
        <v>5.5882299999999998E-9</v>
      </c>
      <c r="G216" s="1">
        <v>-9.6964799999999999E-12</v>
      </c>
      <c r="H216" s="1">
        <v>3.4016800000000001E-10</v>
      </c>
      <c r="I216" s="1">
        <f t="shared" si="45"/>
        <v>1.93793472E-11</v>
      </c>
      <c r="J216" s="1">
        <f t="shared" si="46"/>
        <v>8.7289800000000001E-15</v>
      </c>
      <c r="K216" s="1">
        <f t="shared" si="47"/>
        <v>5.5854358849999995E-9</v>
      </c>
      <c r="L216" s="1">
        <f t="shared" si="48"/>
        <v>1.1803829599999999E-10</v>
      </c>
      <c r="M216" s="1">
        <f t="shared" si="49"/>
        <v>-9.6964799999999999E-12</v>
      </c>
      <c r="N216" s="1">
        <f t="shared" si="50"/>
        <v>3.469621279163605E-3</v>
      </c>
      <c r="O216" s="1">
        <f t="shared" si="51"/>
        <v>1.5628108852600322E-6</v>
      </c>
      <c r="P216" s="1">
        <f t="shared" si="52"/>
        <v>2.1133229067582429E-2</v>
      </c>
      <c r="Q216" s="1">
        <f t="shared" si="53"/>
        <v>-1.7360292374030181E-3</v>
      </c>
      <c r="S216" s="3">
        <f t="shared" si="54"/>
        <v>100.28333333879709</v>
      </c>
      <c r="T216" s="6">
        <f t="shared" si="55"/>
        <v>100.28333333879709</v>
      </c>
      <c r="V216" s="1">
        <f t="shared" si="56"/>
        <v>0.50647075626810389</v>
      </c>
      <c r="W216" s="1">
        <f t="shared" si="57"/>
        <v>8.1598641529313776E-5</v>
      </c>
      <c r="X216" s="1">
        <f t="shared" si="58"/>
        <v>1.4715067276919733</v>
      </c>
      <c r="Y216" s="1">
        <f t="shared" si="59"/>
        <v>2.0954850576359957E-2</v>
      </c>
    </row>
    <row r="217" spans="1:25" x14ac:dyDescent="0.35">
      <c r="A217">
        <v>216</v>
      </c>
      <c r="B217" s="2">
        <v>44641.53696759259</v>
      </c>
      <c r="C217">
        <v>6062043</v>
      </c>
      <c r="D217" s="1">
        <v>2.1446200000000001E-11</v>
      </c>
      <c r="E217" s="1">
        <v>3.0376399999999999E-11</v>
      </c>
      <c r="F217" s="1">
        <v>5.6213199999999998E-9</v>
      </c>
      <c r="G217" s="1">
        <v>2.5262400000000001E-11</v>
      </c>
      <c r="H217" s="1">
        <v>3.30446E-10</v>
      </c>
      <c r="I217" s="1">
        <f t="shared" si="45"/>
        <v>1.3897137600000001E-11</v>
      </c>
      <c r="J217" s="1">
        <f t="shared" si="46"/>
        <v>6.0752800000000004E-15</v>
      </c>
      <c r="K217" s="1">
        <f t="shared" si="47"/>
        <v>5.6185093399999998E-9</v>
      </c>
      <c r="L217" s="1">
        <f t="shared" si="48"/>
        <v>1.1466476199999999E-10</v>
      </c>
      <c r="M217" s="1">
        <f t="shared" si="49"/>
        <v>2.5262400000000001E-11</v>
      </c>
      <c r="N217" s="1">
        <f t="shared" si="50"/>
        <v>2.4734563491888759E-3</v>
      </c>
      <c r="O217" s="1">
        <f t="shared" si="51"/>
        <v>1.0812974816555169E-6</v>
      </c>
      <c r="P217" s="1">
        <f t="shared" si="52"/>
        <v>2.0408395725831436E-2</v>
      </c>
      <c r="Q217" s="1">
        <f t="shared" si="53"/>
        <v>4.4962815706558927E-3</v>
      </c>
      <c r="S217" s="3">
        <f t="shared" si="54"/>
        <v>100.80000000447035</v>
      </c>
      <c r="T217" s="6">
        <f t="shared" si="55"/>
        <v>100.80000000447035</v>
      </c>
      <c r="V217" s="1">
        <f t="shared" si="56"/>
        <v>0.508006051319143</v>
      </c>
      <c r="W217" s="1">
        <f t="shared" si="57"/>
        <v>8.2281702856120277E-5</v>
      </c>
      <c r="X217" s="1">
        <f t="shared" si="58"/>
        <v>1.4822383140763047</v>
      </c>
      <c r="Y217" s="1">
        <f t="shared" si="59"/>
        <v>2.1667915761079251E-2</v>
      </c>
    </row>
    <row r="218" spans="1:25" x14ac:dyDescent="0.35">
      <c r="A218">
        <v>217</v>
      </c>
      <c r="B218" s="2">
        <v>44641.537314814814</v>
      </c>
      <c r="C218">
        <v>6092750</v>
      </c>
      <c r="D218" s="1">
        <v>1.9736899999999998E-11</v>
      </c>
      <c r="E218" s="1">
        <v>3.24444E-11</v>
      </c>
      <c r="F218" s="1">
        <v>5.5730200000000003E-9</v>
      </c>
      <c r="G218" s="1">
        <v>-1.63399E-12</v>
      </c>
      <c r="H218" s="1">
        <v>3.3235900000000002E-10</v>
      </c>
      <c r="I218" s="1">
        <f t="shared" si="45"/>
        <v>1.2789511199999999E-11</v>
      </c>
      <c r="J218" s="1">
        <f t="shared" si="46"/>
        <v>6.4888800000000006E-15</v>
      </c>
      <c r="K218" s="1">
        <f t="shared" si="47"/>
        <v>5.5702334900000006E-9</v>
      </c>
      <c r="L218" s="1">
        <f t="shared" si="48"/>
        <v>1.15328573E-10</v>
      </c>
      <c r="M218" s="1">
        <f t="shared" si="49"/>
        <v>-1.63399E-12</v>
      </c>
      <c r="N218" s="1">
        <f t="shared" si="50"/>
        <v>2.2960457982525249E-3</v>
      </c>
      <c r="O218" s="1">
        <f t="shared" si="51"/>
        <v>1.1649206468003911E-6</v>
      </c>
      <c r="P218" s="1">
        <f t="shared" si="52"/>
        <v>2.0704441421898097E-2</v>
      </c>
      <c r="Q218" s="1">
        <f t="shared" si="53"/>
        <v>-2.9334317904867573E-4</v>
      </c>
      <c r="S218" s="3">
        <f t="shared" si="54"/>
        <v>101.30000000447035</v>
      </c>
      <c r="T218" s="6">
        <f t="shared" si="55"/>
        <v>101.30000000447035</v>
      </c>
      <c r="V218" s="1">
        <f t="shared" si="56"/>
        <v>0.50919842685600336</v>
      </c>
      <c r="W218" s="1">
        <f t="shared" si="57"/>
        <v>8.2843257388234254E-5</v>
      </c>
      <c r="X218" s="1">
        <f t="shared" si="58"/>
        <v>1.4925165233632371</v>
      </c>
      <c r="Y218" s="1">
        <f t="shared" si="59"/>
        <v>2.2718650358981057E-2</v>
      </c>
    </row>
    <row r="219" spans="1:25" x14ac:dyDescent="0.35">
      <c r="A219">
        <v>218</v>
      </c>
      <c r="B219" s="2">
        <v>44641.537638888891</v>
      </c>
      <c r="C219">
        <v>6120206</v>
      </c>
      <c r="D219" s="1">
        <v>1.9145699999999999E-11</v>
      </c>
      <c r="E219" s="1">
        <v>2.9065900000000001E-11</v>
      </c>
      <c r="F219" s="1">
        <v>5.5514300000000001E-9</v>
      </c>
      <c r="G219" s="1">
        <v>-2.6176200000000001E-11</v>
      </c>
      <c r="H219" s="1">
        <v>3.2463399999999998E-10</v>
      </c>
      <c r="I219" s="1">
        <f t="shared" si="45"/>
        <v>1.24064136E-11</v>
      </c>
      <c r="J219" s="1">
        <f t="shared" si="46"/>
        <v>5.8131800000000003E-15</v>
      </c>
      <c r="K219" s="1">
        <f t="shared" si="47"/>
        <v>5.5486542849999998E-9</v>
      </c>
      <c r="L219" s="1">
        <f t="shared" si="48"/>
        <v>1.1264799799999999E-10</v>
      </c>
      <c r="M219" s="1">
        <f t="shared" si="49"/>
        <v>-2.6176200000000001E-11</v>
      </c>
      <c r="N219" s="1">
        <f t="shared" si="50"/>
        <v>2.2359319868853569E-3</v>
      </c>
      <c r="O219" s="1">
        <f t="shared" si="51"/>
        <v>1.0476738505253622E-6</v>
      </c>
      <c r="P219" s="1">
        <f t="shared" si="52"/>
        <v>2.0301859192151848E-2</v>
      </c>
      <c r="Q219" s="1">
        <f t="shared" si="53"/>
        <v>-4.717576308685089E-3</v>
      </c>
      <c r="S219" s="3">
        <f t="shared" si="54"/>
        <v>101.76666667312384</v>
      </c>
      <c r="T219" s="6">
        <f t="shared" si="55"/>
        <v>101.76666667312384</v>
      </c>
      <c r="V219" s="1">
        <f t="shared" si="56"/>
        <v>0.51025588834370428</v>
      </c>
      <c r="W219" s="1">
        <f t="shared" si="57"/>
        <v>8.3359529439808278E-5</v>
      </c>
      <c r="X219" s="1">
        <f t="shared" si="58"/>
        <v>1.5020846602139182</v>
      </c>
      <c r="Y219" s="1">
        <f t="shared" si="59"/>
        <v>2.1549435806865278E-2</v>
      </c>
    </row>
    <row r="220" spans="1:25" x14ac:dyDescent="0.35">
      <c r="A220">
        <v>219</v>
      </c>
      <c r="B220" s="2">
        <v>44641.537986111114</v>
      </c>
      <c r="C220">
        <v>6150915</v>
      </c>
      <c r="D220" s="1">
        <v>1.84362E-11</v>
      </c>
      <c r="E220" s="1">
        <v>3.0315000000000001E-11</v>
      </c>
      <c r="F220" s="1">
        <v>5.5610999999999997E-9</v>
      </c>
      <c r="G220" s="1">
        <v>2.5369900000000001E-12</v>
      </c>
      <c r="H220" s="1">
        <v>3.2299900000000001E-10</v>
      </c>
      <c r="I220" s="1">
        <f t="shared" si="45"/>
        <v>1.1946657600000001E-11</v>
      </c>
      <c r="J220" s="1">
        <f t="shared" si="46"/>
        <v>6.0630000000000001E-15</v>
      </c>
      <c r="K220" s="1">
        <f t="shared" si="47"/>
        <v>5.5583194500000001E-9</v>
      </c>
      <c r="L220" s="1">
        <f t="shared" si="48"/>
        <v>1.12080653E-10</v>
      </c>
      <c r="M220" s="1">
        <f t="shared" si="49"/>
        <v>2.5369900000000001E-12</v>
      </c>
      <c r="N220" s="1">
        <f t="shared" si="50"/>
        <v>2.1493290746360397E-3</v>
      </c>
      <c r="O220" s="1">
        <f t="shared" si="51"/>
        <v>1.0907973272389013E-6</v>
      </c>
      <c r="P220" s="1">
        <f t="shared" si="52"/>
        <v>2.0164485688205631E-2</v>
      </c>
      <c r="Q220" s="1">
        <f t="shared" si="53"/>
        <v>4.5643112505885209E-4</v>
      </c>
      <c r="S220" s="3">
        <f t="shared" si="54"/>
        <v>102.26666668057442</v>
      </c>
      <c r="T220" s="6">
        <f t="shared" si="55"/>
        <v>102.26666668057442</v>
      </c>
      <c r="V220" s="1">
        <f t="shared" si="56"/>
        <v>0.511352203625421</v>
      </c>
      <c r="W220" s="1">
        <f t="shared" si="57"/>
        <v>8.3894147242215768E-5</v>
      </c>
      <c r="X220" s="1">
        <f t="shared" si="58"/>
        <v>1.5122012465847565</v>
      </c>
      <c r="Y220" s="1">
        <f t="shared" si="59"/>
        <v>2.0484149495084716E-2</v>
      </c>
    </row>
    <row r="221" spans="1:25" x14ac:dyDescent="0.35">
      <c r="A221">
        <v>220</v>
      </c>
      <c r="B221" s="2">
        <v>44641.538344907407</v>
      </c>
      <c r="C221">
        <v>6181621</v>
      </c>
      <c r="D221" s="1">
        <v>2.61547E-11</v>
      </c>
      <c r="E221" s="1">
        <v>3.1195300000000001E-11</v>
      </c>
      <c r="F221" s="1">
        <v>5.5476700000000001E-9</v>
      </c>
      <c r="G221" s="1">
        <v>-8.4172300000000005E-12</v>
      </c>
      <c r="H221" s="1">
        <v>3.1776100000000001E-10</v>
      </c>
      <c r="I221" s="1">
        <f t="shared" si="45"/>
        <v>1.6948245600000002E-11</v>
      </c>
      <c r="J221" s="1">
        <f t="shared" si="46"/>
        <v>6.2390600000000001E-15</v>
      </c>
      <c r="K221" s="1">
        <f t="shared" si="47"/>
        <v>5.5448961649999999E-9</v>
      </c>
      <c r="L221" s="1">
        <f t="shared" si="48"/>
        <v>1.1026306699999998E-10</v>
      </c>
      <c r="M221" s="1">
        <f t="shared" si="49"/>
        <v>-8.4172300000000005E-12</v>
      </c>
      <c r="N221" s="1">
        <f t="shared" si="50"/>
        <v>3.0565487784927712E-3</v>
      </c>
      <c r="O221" s="1">
        <f t="shared" si="51"/>
        <v>1.1251896905449085E-6</v>
      </c>
      <c r="P221" s="1">
        <f t="shared" si="52"/>
        <v>1.9885506187833184E-2</v>
      </c>
      <c r="Q221" s="1">
        <f t="shared" si="53"/>
        <v>-1.5180139987346364E-3</v>
      </c>
      <c r="S221" s="3">
        <f t="shared" si="54"/>
        <v>102.78333333879709</v>
      </c>
      <c r="T221" s="6">
        <f t="shared" si="55"/>
        <v>102.78333333879709</v>
      </c>
      <c r="V221" s="1">
        <f t="shared" si="56"/>
        <v>0.5126970553821667</v>
      </c>
      <c r="W221" s="1">
        <f t="shared" si="57"/>
        <v>8.4466610545787363E-5</v>
      </c>
      <c r="X221" s="1">
        <f t="shared" si="58"/>
        <v>1.5225474943169757</v>
      </c>
      <c r="Y221" s="1">
        <f t="shared" si="59"/>
        <v>2.0209907257200472E-2</v>
      </c>
    </row>
    <row r="222" spans="1:25" x14ac:dyDescent="0.35">
      <c r="A222">
        <v>221</v>
      </c>
      <c r="B222" s="2">
        <v>44641.538703703707</v>
      </c>
      <c r="C222">
        <v>6212328</v>
      </c>
      <c r="D222" s="1">
        <v>3.5743600000000001E-11</v>
      </c>
      <c r="E222" s="1">
        <v>4.4167000000000001E-11</v>
      </c>
      <c r="F222" s="1">
        <v>5.5638000000000002E-9</v>
      </c>
      <c r="G222" s="1">
        <v>1.3974899999999999E-13</v>
      </c>
      <c r="H222" s="1">
        <v>3.24787E-10</v>
      </c>
      <c r="I222" s="1">
        <f t="shared" si="45"/>
        <v>2.3161852800000001E-11</v>
      </c>
      <c r="J222" s="1">
        <f t="shared" si="46"/>
        <v>8.8334000000000003E-15</v>
      </c>
      <c r="K222" s="1">
        <f t="shared" si="47"/>
        <v>5.5610181000000001E-9</v>
      </c>
      <c r="L222" s="1">
        <f t="shared" si="48"/>
        <v>1.1270108899999998E-10</v>
      </c>
      <c r="M222" s="1">
        <f t="shared" si="49"/>
        <v>1.3974899999999999E-13</v>
      </c>
      <c r="N222" s="1">
        <f t="shared" si="50"/>
        <v>4.1650381968726191E-3</v>
      </c>
      <c r="O222" s="1">
        <f t="shared" si="51"/>
        <v>1.588450143688617E-6</v>
      </c>
      <c r="P222" s="1">
        <f t="shared" si="52"/>
        <v>2.0266269048827584E-2</v>
      </c>
      <c r="Q222" s="1">
        <f t="shared" si="53"/>
        <v>2.5130110617694263E-5</v>
      </c>
      <c r="S222" s="3">
        <f t="shared" si="54"/>
        <v>103.30000001192093</v>
      </c>
      <c r="T222" s="6">
        <f t="shared" si="55"/>
        <v>103.30000001192093</v>
      </c>
      <c r="V222" s="1">
        <f t="shared" si="56"/>
        <v>0.5145626320407849</v>
      </c>
      <c r="W222" s="1">
        <f t="shared" si="57"/>
        <v>8.5167634178392234E-5</v>
      </c>
      <c r="X222" s="1">
        <f t="shared" si="58"/>
        <v>1.5329200363827464</v>
      </c>
      <c r="Y222" s="1">
        <f t="shared" si="59"/>
        <v>1.9824245581283692E-2</v>
      </c>
    </row>
    <row r="223" spans="1:25" x14ac:dyDescent="0.35">
      <c r="A223">
        <v>222</v>
      </c>
      <c r="B223" s="2">
        <v>44641.5390625</v>
      </c>
      <c r="C223">
        <v>6243035</v>
      </c>
      <c r="D223" s="1">
        <v>6.8262299999999997E-12</v>
      </c>
      <c r="E223" s="1">
        <v>4.2702999999999998E-11</v>
      </c>
      <c r="F223" s="1">
        <v>5.5521399999999998E-9</v>
      </c>
      <c r="G223" s="1">
        <v>4.1290599999999998E-11</v>
      </c>
      <c r="H223" s="1">
        <v>3.2156199999999999E-10</v>
      </c>
      <c r="I223" s="1">
        <f t="shared" si="45"/>
        <v>4.4233970400000001E-12</v>
      </c>
      <c r="J223" s="1">
        <f t="shared" si="46"/>
        <v>8.5406E-15</v>
      </c>
      <c r="K223" s="1">
        <f t="shared" si="47"/>
        <v>5.5493639299999995E-9</v>
      </c>
      <c r="L223" s="1">
        <f t="shared" si="48"/>
        <v>1.1158201399999998E-10</v>
      </c>
      <c r="M223" s="1">
        <f t="shared" si="49"/>
        <v>4.1290599999999998E-11</v>
      </c>
      <c r="N223" s="1">
        <f t="shared" si="50"/>
        <v>7.9709982906094978E-4</v>
      </c>
      <c r="O223" s="1">
        <f t="shared" si="51"/>
        <v>1.5390232300010645E-6</v>
      </c>
      <c r="P223" s="1">
        <f t="shared" si="52"/>
        <v>2.0107171814193844E-2</v>
      </c>
      <c r="Q223" s="1">
        <f t="shared" si="53"/>
        <v>7.4406004941903314E-3</v>
      </c>
      <c r="S223" s="3">
        <f t="shared" si="54"/>
        <v>103.8166666701436</v>
      </c>
      <c r="T223" s="6">
        <f t="shared" si="55"/>
        <v>103.8166666701436</v>
      </c>
      <c r="V223" s="1">
        <f t="shared" si="56"/>
        <v>0.51584451767653428</v>
      </c>
      <c r="W223" s="1">
        <f t="shared" si="57"/>
        <v>8.5975564786724553E-5</v>
      </c>
      <c r="X223" s="1">
        <f t="shared" si="58"/>
        <v>1.5433498417685705</v>
      </c>
      <c r="Y223" s="1">
        <f t="shared" si="59"/>
        <v>2.1752892622672149E-2</v>
      </c>
    </row>
    <row r="224" spans="1:25" x14ac:dyDescent="0.35">
      <c r="A224">
        <v>223</v>
      </c>
      <c r="B224" s="2">
        <v>44641.539409722223</v>
      </c>
      <c r="C224">
        <v>6273742</v>
      </c>
      <c r="D224" s="1">
        <v>1.52112E-11</v>
      </c>
      <c r="E224" s="1">
        <v>3.39596E-11</v>
      </c>
      <c r="F224" s="1">
        <v>5.2926300000000002E-9</v>
      </c>
      <c r="G224" s="1">
        <v>1.9414400000000001E-11</v>
      </c>
      <c r="H224" s="1">
        <v>3.14368E-10</v>
      </c>
      <c r="I224" s="1">
        <f t="shared" si="45"/>
        <v>9.8568576000000007E-12</v>
      </c>
      <c r="J224" s="1">
        <f t="shared" si="46"/>
        <v>6.7919200000000001E-15</v>
      </c>
      <c r="K224" s="1">
        <f t="shared" si="47"/>
        <v>5.2899836850000006E-9</v>
      </c>
      <c r="L224" s="1">
        <f t="shared" si="48"/>
        <v>1.09085696E-10</v>
      </c>
      <c r="M224" s="1">
        <f t="shared" si="49"/>
        <v>1.9414400000000001E-11</v>
      </c>
      <c r="N224" s="1">
        <f t="shared" si="50"/>
        <v>1.8633058600822509E-3</v>
      </c>
      <c r="O224" s="1">
        <f t="shared" si="51"/>
        <v>1.2839207839636275E-6</v>
      </c>
      <c r="P224" s="1">
        <f t="shared" si="52"/>
        <v>2.0621178153973834E-2</v>
      </c>
      <c r="Q224" s="1">
        <f t="shared" si="53"/>
        <v>3.6700302224088994E-3</v>
      </c>
      <c r="S224" s="3">
        <f t="shared" si="54"/>
        <v>104.3166666701436</v>
      </c>
      <c r="T224" s="6">
        <f t="shared" si="55"/>
        <v>104.3166666701436</v>
      </c>
      <c r="V224" s="1">
        <f t="shared" si="56"/>
        <v>0.51650961909882009</v>
      </c>
      <c r="W224" s="1">
        <f t="shared" si="57"/>
        <v>8.6681300790215725E-5</v>
      </c>
      <c r="X224" s="1">
        <f t="shared" si="58"/>
        <v>1.5535319292606125</v>
      </c>
      <c r="Y224" s="1">
        <f t="shared" si="59"/>
        <v>2.4530550301821958E-2</v>
      </c>
    </row>
    <row r="225" spans="1:25" x14ac:dyDescent="0.35">
      <c r="A225">
        <v>224</v>
      </c>
      <c r="B225" s="2">
        <v>44641.539768518516</v>
      </c>
      <c r="C225">
        <v>6304450</v>
      </c>
      <c r="D225" s="1">
        <v>3.4625600000000001E-11</v>
      </c>
      <c r="E225" s="1">
        <v>3.5444199999999997E-11</v>
      </c>
      <c r="F225" s="1">
        <v>5.2221899999999997E-9</v>
      </c>
      <c r="G225" s="1">
        <v>1.12767E-11</v>
      </c>
      <c r="H225" s="1">
        <v>3.1988099999999999E-10</v>
      </c>
      <c r="I225" s="1">
        <f t="shared" si="45"/>
        <v>2.24373888E-11</v>
      </c>
      <c r="J225" s="1">
        <f t="shared" si="46"/>
        <v>7.0888399999999994E-15</v>
      </c>
      <c r="K225" s="1">
        <f t="shared" si="47"/>
        <v>5.2195789049999994E-9</v>
      </c>
      <c r="L225" s="1">
        <f t="shared" si="48"/>
        <v>1.1099870699999999E-10</v>
      </c>
      <c r="M225" s="1">
        <f t="shared" si="49"/>
        <v>1.12767E-11</v>
      </c>
      <c r="N225" s="1">
        <f t="shared" si="50"/>
        <v>4.298697118747744E-3</v>
      </c>
      <c r="O225" s="1">
        <f t="shared" si="51"/>
        <v>1.3581248849805442E-6</v>
      </c>
      <c r="P225" s="1">
        <f t="shared" si="52"/>
        <v>2.1265835620124608E-2</v>
      </c>
      <c r="Q225" s="1">
        <f t="shared" si="53"/>
        <v>2.1604616397690036E-3</v>
      </c>
      <c r="S225" s="3">
        <f t="shared" si="54"/>
        <v>104.83333333581686</v>
      </c>
      <c r="T225" s="6">
        <f t="shared" si="55"/>
        <v>104.83333333581686</v>
      </c>
      <c r="V225" s="1">
        <f t="shared" si="56"/>
        <v>0.51810146986529049</v>
      </c>
      <c r="W225" s="1">
        <f t="shared" si="57"/>
        <v>8.7363829253380655E-5</v>
      </c>
      <c r="X225" s="1">
        <f t="shared" si="58"/>
        <v>1.5643527411314491</v>
      </c>
      <c r="Y225" s="1">
        <f t="shared" si="59"/>
        <v>2.6036760696655212E-2</v>
      </c>
    </row>
    <row r="226" spans="1:25" x14ac:dyDescent="0.35">
      <c r="A226">
        <v>225</v>
      </c>
      <c r="B226" s="2">
        <v>44641.540127314816</v>
      </c>
      <c r="C226">
        <v>6335156</v>
      </c>
      <c r="D226" s="1">
        <v>2.72619E-11</v>
      </c>
      <c r="E226" s="1">
        <v>3.1205600000000001E-11</v>
      </c>
      <c r="F226" s="1">
        <v>5.5133199999999997E-9</v>
      </c>
      <c r="G226" s="1">
        <v>1.43297E-11</v>
      </c>
      <c r="H226" s="1">
        <v>3.0956899999999999E-10</v>
      </c>
      <c r="I226" s="1">
        <f t="shared" si="45"/>
        <v>1.7665711200000001E-11</v>
      </c>
      <c r="J226" s="1">
        <f t="shared" si="46"/>
        <v>6.2411200000000007E-15</v>
      </c>
      <c r="K226" s="1">
        <f t="shared" si="47"/>
        <v>5.5105633399999996E-9</v>
      </c>
      <c r="L226" s="1">
        <f t="shared" si="48"/>
        <v>1.0742044299999998E-10</v>
      </c>
      <c r="M226" s="1">
        <f t="shared" si="49"/>
        <v>1.43297E-11</v>
      </c>
      <c r="N226" s="1">
        <f t="shared" si="50"/>
        <v>3.205790426501114E-3</v>
      </c>
      <c r="O226" s="1">
        <f t="shared" si="51"/>
        <v>1.1325738613141505E-6</v>
      </c>
      <c r="P226" s="1">
        <f t="shared" si="52"/>
        <v>1.9493550182112594E-2</v>
      </c>
      <c r="Q226" s="1">
        <f t="shared" si="53"/>
        <v>2.6004056420119112E-3</v>
      </c>
      <c r="S226" s="3">
        <f t="shared" si="54"/>
        <v>105.35000000149012</v>
      </c>
      <c r="T226" s="6">
        <f t="shared" si="55"/>
        <v>105.35000000149012</v>
      </c>
      <c r="V226" s="1">
        <f t="shared" si="56"/>
        <v>0.52004012914408559</v>
      </c>
      <c r="W226" s="1">
        <f t="shared" si="57"/>
        <v>8.8007259761602974E-5</v>
      </c>
      <c r="X226" s="1">
        <f t="shared" si="58"/>
        <v>1.5748822491101149</v>
      </c>
      <c r="Y226" s="1">
        <f t="shared" si="59"/>
        <v>2.7266651408750533E-2</v>
      </c>
    </row>
    <row r="227" spans="1:25" x14ac:dyDescent="0.35">
      <c r="A227">
        <v>226</v>
      </c>
      <c r="B227" s="2">
        <v>44641.54047453704</v>
      </c>
      <c r="C227">
        <v>6365863</v>
      </c>
      <c r="D227" s="1">
        <v>1.66839E-11</v>
      </c>
      <c r="E227" s="1">
        <v>4.5969000000000002E-11</v>
      </c>
      <c r="F227" s="1">
        <v>6.4715400000000003E-8</v>
      </c>
      <c r="G227" s="1">
        <v>5.6222399999999997E-12</v>
      </c>
      <c r="H227" s="1">
        <v>3.63219E-10</v>
      </c>
      <c r="I227" s="1">
        <f t="shared" si="45"/>
        <v>1.0811167200000001E-11</v>
      </c>
      <c r="J227" s="1">
        <f t="shared" si="46"/>
        <v>9.1938000000000004E-15</v>
      </c>
      <c r="K227" s="1">
        <f t="shared" si="47"/>
        <v>6.4683042300000003E-8</v>
      </c>
      <c r="L227" s="1">
        <f t="shared" si="48"/>
        <v>1.2603699299999998E-10</v>
      </c>
      <c r="M227" s="1">
        <f t="shared" si="49"/>
        <v>5.6222399999999997E-12</v>
      </c>
      <c r="N227" s="1">
        <f t="shared" si="50"/>
        <v>1.6714067266437158E-4</v>
      </c>
      <c r="O227" s="1">
        <f t="shared" si="51"/>
        <v>1.4213617160057421E-7</v>
      </c>
      <c r="P227" s="1">
        <f t="shared" si="52"/>
        <v>1.948532235318189E-3</v>
      </c>
      <c r="Q227" s="1">
        <f t="shared" si="53"/>
        <v>8.6919844832344869E-5</v>
      </c>
      <c r="S227" s="3">
        <f t="shared" si="54"/>
        <v>105.85000000149012</v>
      </c>
      <c r="T227" s="6">
        <f t="shared" si="55"/>
        <v>105.85000000149012</v>
      </c>
      <c r="V227" s="1">
        <f t="shared" si="56"/>
        <v>0.52088336191887696</v>
      </c>
      <c r="W227" s="1">
        <f t="shared" si="57"/>
        <v>8.8325937269831658E-5</v>
      </c>
      <c r="X227" s="1">
        <f t="shared" si="58"/>
        <v>1.5802427697144725</v>
      </c>
      <c r="Y227" s="1">
        <f t="shared" si="59"/>
        <v>2.7938482780461595E-2</v>
      </c>
    </row>
    <row r="228" spans="1:25" x14ac:dyDescent="0.35">
      <c r="A228">
        <v>227</v>
      </c>
      <c r="B228" s="2">
        <v>44641.540844907409</v>
      </c>
      <c r="C228">
        <v>6397590</v>
      </c>
      <c r="D228" s="1">
        <v>2.58537E-11</v>
      </c>
      <c r="E228" s="1">
        <v>3.4266800000000003E-11</v>
      </c>
      <c r="F228" s="1">
        <v>2.67585E-7</v>
      </c>
      <c r="G228" s="1">
        <v>1.5544399999999999E-11</v>
      </c>
      <c r="H228" s="1">
        <v>3.1780799999999999E-10</v>
      </c>
      <c r="I228" s="1">
        <f t="shared" si="45"/>
        <v>1.6753197600000001E-11</v>
      </c>
      <c r="J228" s="1">
        <f t="shared" si="46"/>
        <v>6.8533600000000006E-15</v>
      </c>
      <c r="K228" s="1">
        <f t="shared" si="47"/>
        <v>2.6745120750000002E-7</v>
      </c>
      <c r="L228" s="1">
        <f t="shared" si="48"/>
        <v>1.1027937599999998E-10</v>
      </c>
      <c r="M228" s="1">
        <f t="shared" si="49"/>
        <v>1.5544399999999999E-11</v>
      </c>
      <c r="N228" s="1">
        <f t="shared" si="50"/>
        <v>6.2640201764652711E-5</v>
      </c>
      <c r="O228" s="1">
        <f t="shared" si="51"/>
        <v>2.5624711378429654E-8</v>
      </c>
      <c r="P228" s="1">
        <f t="shared" si="52"/>
        <v>4.1233456012719618E-4</v>
      </c>
      <c r="Q228" s="1">
        <f t="shared" si="53"/>
        <v>5.8120507831320967E-5</v>
      </c>
      <c r="S228" s="3">
        <f t="shared" si="54"/>
        <v>106.38333334028721</v>
      </c>
      <c r="T228" s="6">
        <f t="shared" si="55"/>
        <v>106.38333334028721</v>
      </c>
      <c r="V228" s="1">
        <f t="shared" si="56"/>
        <v>0.52094463681935244</v>
      </c>
      <c r="W228" s="1">
        <f t="shared" si="57"/>
        <v>8.837067350575103E-5</v>
      </c>
      <c r="X228" s="1">
        <f t="shared" si="58"/>
        <v>1.5808723341997075</v>
      </c>
      <c r="Y228" s="1">
        <f t="shared" si="59"/>
        <v>2.7977160208234805E-2</v>
      </c>
    </row>
    <row r="229" spans="1:25" x14ac:dyDescent="0.35">
      <c r="A229">
        <v>228</v>
      </c>
      <c r="B229" s="2">
        <v>44641.541180555556</v>
      </c>
      <c r="C229">
        <v>6426717</v>
      </c>
      <c r="D229" s="1">
        <v>7.84748E-12</v>
      </c>
      <c r="E229" s="1">
        <v>2.8758800000000001E-11</v>
      </c>
      <c r="F229" s="1">
        <v>3.2339500000000002E-7</v>
      </c>
      <c r="G229" s="1">
        <v>1.7543900000000001E-11</v>
      </c>
      <c r="H229" s="1">
        <v>2.8782300000000002E-10</v>
      </c>
      <c r="I229" s="1">
        <f t="shared" si="45"/>
        <v>5.0851670400000001E-12</v>
      </c>
      <c r="J229" s="1">
        <f t="shared" si="46"/>
        <v>5.7517600000000002E-15</v>
      </c>
      <c r="K229" s="1">
        <f t="shared" si="47"/>
        <v>3.2323330250000003E-7</v>
      </c>
      <c r="L229" s="1">
        <f t="shared" si="48"/>
        <v>9.9874580999999988E-11</v>
      </c>
      <c r="M229" s="1">
        <f t="shared" si="49"/>
        <v>1.7543900000000001E-11</v>
      </c>
      <c r="N229" s="1">
        <f t="shared" si="50"/>
        <v>1.5732187867616145E-5</v>
      </c>
      <c r="O229" s="1">
        <f t="shared" si="51"/>
        <v>1.7794453589756582E-8</v>
      </c>
      <c r="P229" s="1">
        <f t="shared" si="52"/>
        <v>3.0898604886171955E-4</v>
      </c>
      <c r="Q229" s="1">
        <f t="shared" si="53"/>
        <v>5.4276276189084813E-5</v>
      </c>
      <c r="S229" s="3">
        <f t="shared" si="54"/>
        <v>106.86666666716337</v>
      </c>
      <c r="T229" s="6">
        <f t="shared" si="55"/>
        <v>106.86666666716337</v>
      </c>
      <c r="V229" s="1">
        <f t="shared" si="56"/>
        <v>0.52096357681326055</v>
      </c>
      <c r="W229" s="1">
        <f t="shared" si="57"/>
        <v>8.8381166470478156E-5</v>
      </c>
      <c r="X229" s="1">
        <f t="shared" si="58"/>
        <v>1.5810466533445511</v>
      </c>
      <c r="Y229" s="1">
        <f t="shared" si="59"/>
        <v>2.8004322764010187E-2</v>
      </c>
    </row>
    <row r="230" spans="1:25" x14ac:dyDescent="0.35">
      <c r="A230">
        <v>229</v>
      </c>
      <c r="B230" s="2">
        <v>44641.541504629633</v>
      </c>
      <c r="C230">
        <v>6454825</v>
      </c>
      <c r="D230" s="1">
        <v>3.7409900000000002E-12</v>
      </c>
      <c r="E230" s="1">
        <v>1.4845100000000001E-11</v>
      </c>
      <c r="F230" s="1">
        <v>3.6424500000000002E-7</v>
      </c>
      <c r="G230" s="1">
        <v>3.2765899999999999E-11</v>
      </c>
      <c r="H230" s="1">
        <v>2.8118899999999998E-10</v>
      </c>
      <c r="I230" s="1">
        <f t="shared" si="45"/>
        <v>2.4241615200000003E-12</v>
      </c>
      <c r="J230" s="1">
        <f t="shared" si="46"/>
        <v>2.9690200000000003E-15</v>
      </c>
      <c r="K230" s="1">
        <f t="shared" si="47"/>
        <v>3.640628775E-7</v>
      </c>
      <c r="L230" s="1">
        <f t="shared" si="48"/>
        <v>9.7572582999999978E-11</v>
      </c>
      <c r="M230" s="1">
        <f t="shared" si="49"/>
        <v>3.2765899999999999E-11</v>
      </c>
      <c r="N230" s="1">
        <f t="shared" si="50"/>
        <v>6.6586341805750303E-6</v>
      </c>
      <c r="O230" s="1">
        <f t="shared" si="51"/>
        <v>8.1552396124210726E-9</v>
      </c>
      <c r="P230" s="1">
        <f t="shared" si="52"/>
        <v>2.6801025050954275E-4</v>
      </c>
      <c r="Q230" s="1">
        <f t="shared" si="53"/>
        <v>9.0000662042231968E-5</v>
      </c>
      <c r="S230" s="3">
        <f t="shared" si="54"/>
        <v>107.33333334326744</v>
      </c>
      <c r="T230" s="6">
        <f t="shared" si="55"/>
        <v>107.33333334326744</v>
      </c>
      <c r="V230" s="1">
        <f t="shared" si="56"/>
        <v>0.52096880133851076</v>
      </c>
      <c r="W230" s="1">
        <f t="shared" si="57"/>
        <v>8.8387221399014444E-5</v>
      </c>
      <c r="X230" s="1">
        <f t="shared" si="58"/>
        <v>1.581181285817127</v>
      </c>
      <c r="Y230" s="1">
        <f t="shared" si="59"/>
        <v>2.8037987383611625E-2</v>
      </c>
    </row>
    <row r="231" spans="1:25" x14ac:dyDescent="0.35">
      <c r="A231">
        <v>230</v>
      </c>
      <c r="B231" s="2">
        <v>44641.541828703703</v>
      </c>
      <c r="C231">
        <v>6482931</v>
      </c>
      <c r="D231" s="1">
        <v>2.6778200000000002E-11</v>
      </c>
      <c r="E231" s="1">
        <v>3.3304399999999998E-11</v>
      </c>
      <c r="F231" s="1">
        <v>3.54749E-7</v>
      </c>
      <c r="G231" s="1">
        <v>5.1481599999999999E-11</v>
      </c>
      <c r="H231" s="1">
        <v>9.2969300000000005E-10</v>
      </c>
      <c r="I231" s="1">
        <f t="shared" si="45"/>
        <v>1.7352273600000001E-11</v>
      </c>
      <c r="J231" s="1">
        <f t="shared" si="46"/>
        <v>6.6608799999999995E-15</v>
      </c>
      <c r="K231" s="1">
        <f t="shared" si="47"/>
        <v>3.545716255E-7</v>
      </c>
      <c r="L231" s="1">
        <f t="shared" si="48"/>
        <v>3.22603471E-10</v>
      </c>
      <c r="M231" s="1">
        <f t="shared" si="49"/>
        <v>5.1481599999999999E-11</v>
      </c>
      <c r="N231" s="1">
        <f t="shared" si="50"/>
        <v>4.8938697718777276E-5</v>
      </c>
      <c r="O231" s="1">
        <f t="shared" si="51"/>
        <v>1.8785710759024061E-8</v>
      </c>
      <c r="P231" s="1">
        <f t="shared" si="52"/>
        <v>9.0984006558640998E-4</v>
      </c>
      <c r="Q231" s="1">
        <f t="shared" si="53"/>
        <v>1.451937952660569E-4</v>
      </c>
      <c r="S231" s="3">
        <f t="shared" si="54"/>
        <v>107.80000000447035</v>
      </c>
      <c r="T231" s="6">
        <f t="shared" si="55"/>
        <v>107.80000000447035</v>
      </c>
      <c r="V231" s="1">
        <f t="shared" si="56"/>
        <v>0.52098177404913537</v>
      </c>
      <c r="W231" s="1">
        <f t="shared" si="57"/>
        <v>8.8393507620694183E-5</v>
      </c>
      <c r="X231" s="1">
        <f t="shared" si="58"/>
        <v>1.5814561175543316</v>
      </c>
      <c r="Y231" s="1">
        <f t="shared" si="59"/>
        <v>2.809286608967437E-2</v>
      </c>
    </row>
    <row r="232" spans="1:25" s="9" customFormat="1" x14ac:dyDescent="0.35">
      <c r="A232" s="9">
        <v>231</v>
      </c>
      <c r="B232" s="8">
        <v>44641.542222222219</v>
      </c>
      <c r="C232" s="9">
        <v>6516369</v>
      </c>
      <c r="D232" s="10">
        <v>7.3367899999999998E-9</v>
      </c>
      <c r="E232" s="10">
        <v>4.06656E-11</v>
      </c>
      <c r="F232" s="10">
        <v>3.2832200000000002E-7</v>
      </c>
      <c r="G232" s="10">
        <v>1.23291E-10</v>
      </c>
      <c r="H232" s="10">
        <v>1.81526E-9</v>
      </c>
      <c r="I232" s="10">
        <f t="shared" si="45"/>
        <v>4.75423992E-9</v>
      </c>
      <c r="J232" s="10">
        <f t="shared" si="46"/>
        <v>8.1331200000000007E-15</v>
      </c>
      <c r="K232" s="10">
        <f t="shared" si="47"/>
        <v>3.2815783900000004E-7</v>
      </c>
      <c r="L232" s="10">
        <f t="shared" si="48"/>
        <v>6.2989521999999987E-10</v>
      </c>
      <c r="M232" s="1">
        <f t="shared" si="49"/>
        <v>1.23291E-10</v>
      </c>
      <c r="N232" s="10">
        <f t="shared" si="50"/>
        <v>1.4487662200871573E-2</v>
      </c>
      <c r="O232" s="10">
        <f t="shared" si="51"/>
        <v>2.4784171009853584E-8</v>
      </c>
      <c r="P232" s="10">
        <f t="shared" si="52"/>
        <v>1.9194885665979773E-3</v>
      </c>
      <c r="Q232" s="1">
        <f t="shared" si="53"/>
        <v>3.7570639901733383E-4</v>
      </c>
      <c r="S232" s="11">
        <f t="shared" si="54"/>
        <v>108.36666665971279</v>
      </c>
      <c r="T232" s="12">
        <f t="shared" si="55"/>
        <v>108.36666665971279</v>
      </c>
      <c r="V232" s="10">
        <f t="shared" si="56"/>
        <v>0.52510047755403466</v>
      </c>
      <c r="W232" s="10">
        <f t="shared" si="57"/>
        <v>8.8405852420279821E-5</v>
      </c>
      <c r="X232" s="10">
        <f t="shared" si="58"/>
        <v>1.5822577606506223</v>
      </c>
      <c r="Y232" s="10">
        <f t="shared" si="59"/>
        <v>2.8240454475079224E-2</v>
      </c>
    </row>
    <row r="233" spans="1:25" x14ac:dyDescent="0.35">
      <c r="A233">
        <v>232</v>
      </c>
      <c r="B233" s="2">
        <v>44641.54246527778</v>
      </c>
      <c r="C233">
        <v>6537845</v>
      </c>
      <c r="D233" s="1">
        <v>9.7567400000000008E-9</v>
      </c>
      <c r="E233" s="1">
        <v>3.8710100000000001E-11</v>
      </c>
      <c r="F233" s="1">
        <v>3.3333799999999999E-7</v>
      </c>
      <c r="G233" s="1">
        <v>1.1765799999999999E-10</v>
      </c>
      <c r="H233" s="1">
        <v>1.5352099999999999E-9</v>
      </c>
      <c r="I233" s="1">
        <f t="shared" si="45"/>
        <v>6.3223675200000005E-9</v>
      </c>
      <c r="J233" s="1">
        <f t="shared" si="46"/>
        <v>7.7420200000000011E-15</v>
      </c>
      <c r="K233" s="1">
        <f t="shared" si="47"/>
        <v>3.3317133099999997E-7</v>
      </c>
      <c r="L233" s="1">
        <f t="shared" si="48"/>
        <v>5.3271787000000002E-10</v>
      </c>
      <c r="M233" s="1">
        <f t="shared" si="49"/>
        <v>1.1765799999999999E-10</v>
      </c>
      <c r="N233" s="1">
        <f t="shared" si="50"/>
        <v>1.8976325186875101E-2</v>
      </c>
      <c r="O233" s="1">
        <f t="shared" si="51"/>
        <v>2.3237353516470486E-8</v>
      </c>
      <c r="P233" s="1">
        <f t="shared" si="52"/>
        <v>1.5989307015134506E-3</v>
      </c>
      <c r="Q233" s="1">
        <f t="shared" si="53"/>
        <v>3.5314563124880634E-4</v>
      </c>
      <c r="S233" s="3">
        <f t="shared" si="54"/>
        <v>108.71666666865349</v>
      </c>
      <c r="T233" s="6">
        <f t="shared" si="55"/>
        <v>108.71666666865349</v>
      </c>
      <c r="V233" s="1">
        <f t="shared" si="56"/>
        <v>0.53095667549648606</v>
      </c>
      <c r="W233" s="1">
        <f t="shared" si="57"/>
        <v>8.8414256187286606E-5</v>
      </c>
      <c r="X233" s="1">
        <f t="shared" si="58"/>
        <v>1.5828734840382703</v>
      </c>
      <c r="Y233" s="1">
        <f t="shared" si="59"/>
        <v>2.8368003583634022E-2</v>
      </c>
    </row>
    <row r="234" spans="1:25" x14ac:dyDescent="0.35">
      <c r="A234">
        <v>233</v>
      </c>
      <c r="B234" s="2">
        <v>44641.542731481481</v>
      </c>
      <c r="C234">
        <v>6560871</v>
      </c>
      <c r="D234" s="1">
        <v>1.1128899999999999E-8</v>
      </c>
      <c r="E234" s="1">
        <v>4.4996300000000003E-11</v>
      </c>
      <c r="F234" s="1">
        <v>3.3405499999999998E-7</v>
      </c>
      <c r="G234" s="1">
        <v>1.2327E-10</v>
      </c>
      <c r="H234" s="1">
        <v>1.16734E-9</v>
      </c>
      <c r="I234" s="1">
        <f t="shared" si="45"/>
        <v>7.2115272000000002E-9</v>
      </c>
      <c r="J234" s="1">
        <f t="shared" si="46"/>
        <v>8.9992600000000002E-15</v>
      </c>
      <c r="K234" s="1">
        <f t="shared" si="47"/>
        <v>3.3388797249999998E-7</v>
      </c>
      <c r="L234" s="1">
        <f t="shared" si="48"/>
        <v>4.0506698000000002E-10</v>
      </c>
      <c r="M234" s="1">
        <f t="shared" si="49"/>
        <v>1.2327E-10</v>
      </c>
      <c r="N234" s="1">
        <f t="shared" si="50"/>
        <v>2.1598643239537477E-2</v>
      </c>
      <c r="O234" s="1">
        <f t="shared" si="51"/>
        <v>2.6952932543863948E-8</v>
      </c>
      <c r="P234" s="1">
        <f t="shared" si="52"/>
        <v>1.2131823047324653E-3</v>
      </c>
      <c r="Q234" s="1">
        <f t="shared" si="53"/>
        <v>3.6919568883242719E-4</v>
      </c>
      <c r="S234" s="3">
        <f t="shared" si="54"/>
        <v>109.10000000149012</v>
      </c>
      <c r="T234" s="6">
        <f t="shared" si="55"/>
        <v>109.10000000149012</v>
      </c>
      <c r="V234" s="1">
        <f t="shared" si="56"/>
        <v>0.53873354443480492</v>
      </c>
      <c r="W234" s="1">
        <f t="shared" si="57"/>
        <v>8.8423875992102373E-5</v>
      </c>
      <c r="X234" s="1">
        <f t="shared" si="58"/>
        <v>1.583412472363769</v>
      </c>
      <c r="Y234" s="1">
        <f t="shared" si="59"/>
        <v>2.8506452336470197E-2</v>
      </c>
    </row>
    <row r="235" spans="1:25" x14ac:dyDescent="0.35">
      <c r="A235">
        <v>234</v>
      </c>
      <c r="B235" s="2">
        <v>44641.542962962965</v>
      </c>
      <c r="C235">
        <v>6580248</v>
      </c>
      <c r="D235" s="1">
        <v>1.16335E-8</v>
      </c>
      <c r="E235" s="1">
        <v>3.8474700000000003E-11</v>
      </c>
      <c r="F235" s="1">
        <v>3.2903799999999998E-7</v>
      </c>
      <c r="G235" s="1">
        <v>1.14756E-10</v>
      </c>
      <c r="H235" s="1">
        <v>9.3056399999999997E-10</v>
      </c>
      <c r="I235" s="1">
        <f t="shared" si="45"/>
        <v>7.5385079999999992E-9</v>
      </c>
      <c r="J235" s="1">
        <f t="shared" si="46"/>
        <v>7.6949400000000004E-15</v>
      </c>
      <c r="K235" s="1">
        <f t="shared" si="47"/>
        <v>3.2887348099999998E-7</v>
      </c>
      <c r="L235" s="1">
        <f t="shared" si="48"/>
        <v>3.22905708E-10</v>
      </c>
      <c r="M235" s="1">
        <f t="shared" si="49"/>
        <v>1.14756E-10</v>
      </c>
      <c r="N235" s="1">
        <f t="shared" si="50"/>
        <v>2.2922213056150914E-2</v>
      </c>
      <c r="O235" s="1">
        <f t="shared" si="51"/>
        <v>2.3397873177861978E-8</v>
      </c>
      <c r="P235" s="1">
        <f t="shared" si="52"/>
        <v>9.8185389414234955E-4</v>
      </c>
      <c r="Q235" s="1">
        <f t="shared" si="53"/>
        <v>3.4893661736137371E-4</v>
      </c>
      <c r="S235" s="3">
        <f t="shared" si="54"/>
        <v>109.43333333730698</v>
      </c>
      <c r="T235" s="6">
        <f t="shared" si="55"/>
        <v>109.43333333730698</v>
      </c>
      <c r="V235" s="1">
        <f t="shared" si="56"/>
        <v>0.54615368720603741</v>
      </c>
      <c r="W235" s="1">
        <f t="shared" si="57"/>
        <v>8.8432267793118514E-5</v>
      </c>
      <c r="X235" s="1">
        <f t="shared" si="58"/>
        <v>1.5837783117329738</v>
      </c>
      <c r="Y235" s="1">
        <f t="shared" si="59"/>
        <v>2.8626141055060915E-2</v>
      </c>
    </row>
    <row r="236" spans="1:25" x14ac:dyDescent="0.35">
      <c r="A236">
        <v>235</v>
      </c>
      <c r="B236" s="2">
        <v>44641.543182870373</v>
      </c>
      <c r="C236">
        <v>6599624</v>
      </c>
      <c r="D236" s="1">
        <v>1.18793E-8</v>
      </c>
      <c r="E236" s="1">
        <v>2.64551E-11</v>
      </c>
      <c r="F236" s="1">
        <v>3.2957600000000001E-7</v>
      </c>
      <c r="G236" s="1">
        <v>9.7201299999999999E-11</v>
      </c>
      <c r="H236" s="1">
        <v>7.7741400000000004E-10</v>
      </c>
      <c r="I236" s="1">
        <f t="shared" si="45"/>
        <v>7.6977864000000002E-9</v>
      </c>
      <c r="J236" s="1">
        <f t="shared" si="46"/>
        <v>5.2910200000000005E-15</v>
      </c>
      <c r="K236" s="1">
        <f t="shared" si="47"/>
        <v>3.2941121200000004E-7</v>
      </c>
      <c r="L236" s="1">
        <f t="shared" si="48"/>
        <v>2.6976265799999998E-10</v>
      </c>
      <c r="M236" s="1">
        <f t="shared" si="49"/>
        <v>9.7201299999999999E-11</v>
      </c>
      <c r="N236" s="1">
        <f t="shared" si="50"/>
        <v>2.336831935155868E-2</v>
      </c>
      <c r="O236" s="1">
        <f t="shared" si="51"/>
        <v>1.6062051949828593E-8</v>
      </c>
      <c r="P236" s="1">
        <f t="shared" si="52"/>
        <v>8.189237286798846E-4</v>
      </c>
      <c r="Q236" s="1">
        <f t="shared" si="53"/>
        <v>2.950758700951563E-4</v>
      </c>
      <c r="S236" s="3">
        <f t="shared" si="54"/>
        <v>109.75</v>
      </c>
      <c r="T236" s="6">
        <f t="shared" si="55"/>
        <v>109.75</v>
      </c>
      <c r="V236" s="1">
        <f t="shared" si="56"/>
        <v>0.55348302141195371</v>
      </c>
      <c r="W236" s="1">
        <f t="shared" si="57"/>
        <v>8.8438515614518661E-5</v>
      </c>
      <c r="X236" s="1">
        <f t="shared" si="58"/>
        <v>1.5840634348530094</v>
      </c>
      <c r="Y236" s="1">
        <f t="shared" si="59"/>
        <v>2.8728109697628661E-2</v>
      </c>
    </row>
    <row r="237" spans="1:25" x14ac:dyDescent="0.35">
      <c r="A237">
        <v>236</v>
      </c>
      <c r="B237" s="2">
        <v>44641.543414351851</v>
      </c>
      <c r="C237">
        <v>6619000</v>
      </c>
      <c r="D237" s="1">
        <v>1.1925700000000001E-8</v>
      </c>
      <c r="E237" s="1">
        <v>3.6990099999999999E-11</v>
      </c>
      <c r="F237" s="1">
        <v>3.3566799999999999E-7</v>
      </c>
      <c r="G237" s="1">
        <v>9.7222800000000002E-11</v>
      </c>
      <c r="H237" s="1">
        <v>6.79153E-10</v>
      </c>
      <c r="I237" s="1">
        <f t="shared" si="45"/>
        <v>7.7278536000000011E-9</v>
      </c>
      <c r="J237" s="1">
        <f t="shared" si="46"/>
        <v>7.3980200000000003E-15</v>
      </c>
      <c r="K237" s="1">
        <f t="shared" si="47"/>
        <v>3.3550016599999997E-7</v>
      </c>
      <c r="L237" s="1">
        <f t="shared" si="48"/>
        <v>2.3566609099999997E-10</v>
      </c>
      <c r="M237" s="1">
        <f t="shared" si="49"/>
        <v>9.7222800000000002E-11</v>
      </c>
      <c r="N237" s="1">
        <f t="shared" si="50"/>
        <v>2.3033829437807199E-2</v>
      </c>
      <c r="O237" s="1">
        <f t="shared" si="51"/>
        <v>2.2050719343012189E-8</v>
      </c>
      <c r="P237" s="1">
        <f t="shared" si="52"/>
        <v>7.0243211444491504E-4</v>
      </c>
      <c r="Q237" s="1">
        <f t="shared" si="53"/>
        <v>2.8978465542696635E-4</v>
      </c>
      <c r="S237" s="3">
        <f t="shared" si="54"/>
        <v>110.08333333581686</v>
      </c>
      <c r="T237" s="6">
        <f t="shared" si="55"/>
        <v>110.08333333581686</v>
      </c>
      <c r="V237" s="1">
        <f t="shared" si="56"/>
        <v>0.56121671293446851</v>
      </c>
      <c r="W237" s="1">
        <f t="shared" si="57"/>
        <v>8.8444867743114799E-5</v>
      </c>
      <c r="X237" s="1">
        <f t="shared" si="58"/>
        <v>1.584316994162086</v>
      </c>
      <c r="Y237" s="1">
        <f t="shared" si="59"/>
        <v>2.8825586452608607E-2</v>
      </c>
    </row>
    <row r="238" spans="1:25" s="13" customFormat="1" x14ac:dyDescent="0.35">
      <c r="A238" s="13">
        <v>237</v>
      </c>
      <c r="B238" s="14">
        <v>44641.543657407405</v>
      </c>
      <c r="C238" s="13">
        <v>6640966</v>
      </c>
      <c r="D238" s="15">
        <v>6.6978699999999997E-9</v>
      </c>
      <c r="E238" s="15">
        <v>4.8067699999999999E-11</v>
      </c>
      <c r="F238" s="15">
        <v>3.0798700000000002E-7</v>
      </c>
      <c r="G238" s="15">
        <v>3.8667599999999998E-11</v>
      </c>
      <c r="H238" s="15">
        <v>4.96826E-10</v>
      </c>
      <c r="I238" s="15">
        <f t="shared" si="45"/>
        <v>4.3402197599999999E-9</v>
      </c>
      <c r="J238" s="15">
        <f t="shared" si="46"/>
        <v>9.6135399999999996E-15</v>
      </c>
      <c r="K238" s="15">
        <f t="shared" si="47"/>
        <v>3.0783300650000002E-7</v>
      </c>
      <c r="L238" s="15">
        <f t="shared" si="48"/>
        <v>1.7239862199999999E-10</v>
      </c>
      <c r="M238" s="1">
        <f t="shared" si="49"/>
        <v>3.8667599999999998E-11</v>
      </c>
      <c r="N238" s="15">
        <f t="shared" si="50"/>
        <v>1.4099267032302461E-2</v>
      </c>
      <c r="O238" s="15">
        <f t="shared" si="51"/>
        <v>3.1229724548722165E-8</v>
      </c>
      <c r="P238" s="15">
        <f t="shared" si="52"/>
        <v>5.6003943163904994E-4</v>
      </c>
      <c r="Q238" s="1">
        <f t="shared" si="53"/>
        <v>1.2561226114003469E-4</v>
      </c>
      <c r="S238" s="16">
        <f t="shared" si="54"/>
        <v>110.43333333730698</v>
      </c>
      <c r="T238" s="17">
        <f t="shared" si="55"/>
        <v>110.43333333730698</v>
      </c>
      <c r="V238" s="15">
        <f t="shared" si="56"/>
        <v>0.56771500484440396</v>
      </c>
      <c r="W238" s="15">
        <f t="shared" si="57"/>
        <v>8.8454191820835546E-5</v>
      </c>
      <c r="X238" s="15">
        <f t="shared" si="58"/>
        <v>1.5845379266835913</v>
      </c>
      <c r="Y238" s="15">
        <f t="shared" si="59"/>
        <v>2.8898280913317326E-2</v>
      </c>
    </row>
    <row r="239" spans="1:25" x14ac:dyDescent="0.35">
      <c r="A239">
        <v>238</v>
      </c>
      <c r="B239" s="2">
        <v>44641.543912037036</v>
      </c>
      <c r="C239">
        <v>6662444</v>
      </c>
      <c r="D239" s="1">
        <v>3.0567900000000002E-9</v>
      </c>
      <c r="E239" s="1">
        <v>2.9567499999999999E-11</v>
      </c>
      <c r="F239" s="1">
        <v>3.0879299999999998E-7</v>
      </c>
      <c r="G239" s="1">
        <v>-1.0620900000000001E-11</v>
      </c>
      <c r="H239" s="1">
        <v>4.3508999999999999E-10</v>
      </c>
      <c r="I239" s="1">
        <f t="shared" si="45"/>
        <v>1.9807999200000001E-9</v>
      </c>
      <c r="J239" s="1">
        <f t="shared" si="46"/>
        <v>5.9135000000000003E-15</v>
      </c>
      <c r="K239" s="1">
        <f t="shared" si="47"/>
        <v>3.0863860349999995E-7</v>
      </c>
      <c r="L239" s="1">
        <f t="shared" si="48"/>
        <v>1.5097622999999999E-10</v>
      </c>
      <c r="M239" s="1">
        <f t="shared" si="49"/>
        <v>-1.0620900000000001E-11</v>
      </c>
      <c r="N239" s="1">
        <f t="shared" si="50"/>
        <v>6.4178618537586805E-3</v>
      </c>
      <c r="O239" s="1">
        <f t="shared" si="51"/>
        <v>1.9159949315931899E-8</v>
      </c>
      <c r="P239" s="1">
        <f t="shared" si="52"/>
        <v>4.8916832919767932E-4</v>
      </c>
      <c r="Q239" s="1">
        <f t="shared" si="53"/>
        <v>-3.4412091940404348E-5</v>
      </c>
      <c r="S239" s="3">
        <f t="shared" si="54"/>
        <v>110.80000000447035</v>
      </c>
      <c r="T239" s="6">
        <f t="shared" si="55"/>
        <v>110.80000000447035</v>
      </c>
      <c r="V239" s="1">
        <f t="shared" si="56"/>
        <v>0.57147647847861061</v>
      </c>
      <c r="W239" s="1">
        <f t="shared" si="57"/>
        <v>8.8463429927723247E-5</v>
      </c>
      <c r="X239" s="1">
        <f t="shared" si="58"/>
        <v>1.5847302814400053</v>
      </c>
      <c r="Y239" s="1">
        <f t="shared" si="59"/>
        <v>2.8915000944359909E-2</v>
      </c>
    </row>
    <row r="240" spans="1:25" x14ac:dyDescent="0.35">
      <c r="A240">
        <v>239</v>
      </c>
      <c r="B240" s="2">
        <v>44641.54415509259</v>
      </c>
      <c r="C240">
        <v>6683920</v>
      </c>
      <c r="D240" s="1">
        <v>1.6132199999999999E-9</v>
      </c>
      <c r="E240" s="1">
        <v>3.8689599999999999E-11</v>
      </c>
      <c r="F240" s="1">
        <v>3.2993399999999999E-7</v>
      </c>
      <c r="G240" s="1">
        <v>-5.3749899999999999E-12</v>
      </c>
      <c r="H240" s="1">
        <v>3.91591E-10</v>
      </c>
      <c r="I240" s="1">
        <f t="shared" si="45"/>
        <v>1.0453665600000001E-9</v>
      </c>
      <c r="J240" s="1">
        <f t="shared" si="46"/>
        <v>7.7379200000000009E-15</v>
      </c>
      <c r="K240" s="1">
        <f t="shared" si="47"/>
        <v>3.2976903300000001E-7</v>
      </c>
      <c r="L240" s="1">
        <f t="shared" si="48"/>
        <v>1.3588207699999998E-10</v>
      </c>
      <c r="M240" s="1">
        <f t="shared" si="49"/>
        <v>-5.3749899999999999E-12</v>
      </c>
      <c r="N240" s="1">
        <f t="shared" si="50"/>
        <v>3.1699961348402293E-3</v>
      </c>
      <c r="O240" s="1">
        <f t="shared" si="51"/>
        <v>2.3464665343516354E-8</v>
      </c>
      <c r="P240" s="1">
        <f t="shared" si="52"/>
        <v>4.1205226507729723E-4</v>
      </c>
      <c r="Q240" s="1">
        <f t="shared" si="53"/>
        <v>-1.6299256334356899E-5</v>
      </c>
      <c r="S240" s="3">
        <f t="shared" si="54"/>
        <v>111.14999999850988</v>
      </c>
      <c r="T240" s="6">
        <f t="shared" si="55"/>
        <v>111.14999999850988</v>
      </c>
      <c r="V240" s="1">
        <f t="shared" si="56"/>
        <v>0.57315435359804134</v>
      </c>
      <c r="W240" s="1">
        <f t="shared" si="57"/>
        <v>8.8470889235161618E-5</v>
      </c>
      <c r="X240" s="1">
        <f t="shared" si="58"/>
        <v>1.5848879950413175</v>
      </c>
      <c r="Y240" s="1">
        <f t="shared" si="59"/>
        <v>2.8906126458562959E-2</v>
      </c>
    </row>
    <row r="241" spans="1:25" x14ac:dyDescent="0.35">
      <c r="A241">
        <v>240</v>
      </c>
      <c r="B241" s="2">
        <v>44641.544409722221</v>
      </c>
      <c r="C241">
        <v>6705396</v>
      </c>
      <c r="D241" s="1">
        <v>9.1007199999999996E-10</v>
      </c>
      <c r="E241" s="1">
        <v>2.9424200000000001E-11</v>
      </c>
      <c r="F241" s="1">
        <v>3.4713400000000002E-7</v>
      </c>
      <c r="G241" s="1">
        <v>2.1553699999999999E-11</v>
      </c>
      <c r="H241" s="1">
        <v>3.5981699999999998E-10</v>
      </c>
      <c r="I241" s="1">
        <f t="shared" si="45"/>
        <v>5.8972665600000002E-10</v>
      </c>
      <c r="J241" s="1">
        <f t="shared" si="46"/>
        <v>5.8848400000000004E-15</v>
      </c>
      <c r="K241" s="1">
        <f t="shared" si="47"/>
        <v>3.4696043300000001E-7</v>
      </c>
      <c r="L241" s="1">
        <f t="shared" si="48"/>
        <v>1.24856499E-10</v>
      </c>
      <c r="M241" s="1">
        <f t="shared" si="49"/>
        <v>2.1553699999999999E-11</v>
      </c>
      <c r="N241" s="1">
        <f t="shared" si="50"/>
        <v>1.6996942587975154E-3</v>
      </c>
      <c r="O241" s="1">
        <f t="shared" si="51"/>
        <v>1.6961127091975932E-8</v>
      </c>
      <c r="P241" s="1">
        <f t="shared" si="52"/>
        <v>3.5985803314927267E-4</v>
      </c>
      <c r="Q241" s="1">
        <f t="shared" si="53"/>
        <v>6.212149268328818E-5</v>
      </c>
      <c r="S241" s="3">
        <f t="shared" si="54"/>
        <v>111.51666667312384</v>
      </c>
      <c r="T241" s="6">
        <f t="shared" si="55"/>
        <v>111.51666667312384</v>
      </c>
      <c r="V241" s="1">
        <f t="shared" si="56"/>
        <v>0.57404713018955866</v>
      </c>
      <c r="W241" s="1">
        <f t="shared" si="57"/>
        <v>8.8478300630602093E-5</v>
      </c>
      <c r="X241" s="1">
        <f t="shared" si="58"/>
        <v>1.5850295119323929</v>
      </c>
      <c r="Y241" s="1">
        <f t="shared" si="59"/>
        <v>2.8914527202075678E-2</v>
      </c>
    </row>
    <row r="242" spans="1:25" x14ac:dyDescent="0.35">
      <c r="A242">
        <v>241</v>
      </c>
      <c r="B242" s="2">
        <v>44641.544745370367</v>
      </c>
      <c r="C242">
        <v>6734413</v>
      </c>
      <c r="D242" s="1">
        <v>4.24484E-10</v>
      </c>
      <c r="E242" s="1">
        <v>3.3048499999999998E-11</v>
      </c>
      <c r="F242" s="1">
        <v>3.1685500000000001E-7</v>
      </c>
      <c r="G242" s="1">
        <v>1.04489E-11</v>
      </c>
      <c r="H242" s="1">
        <v>4.6615700000000005E-10</v>
      </c>
      <c r="I242" s="1">
        <f t="shared" si="45"/>
        <v>2.7506563200000002E-10</v>
      </c>
      <c r="J242" s="1">
        <f t="shared" si="46"/>
        <v>6.6097000000000001E-15</v>
      </c>
      <c r="K242" s="1">
        <f t="shared" si="47"/>
        <v>3.1669657250000003E-7</v>
      </c>
      <c r="L242" s="1">
        <f t="shared" si="48"/>
        <v>1.6175647900000001E-10</v>
      </c>
      <c r="M242" s="1">
        <f t="shared" si="49"/>
        <v>1.04489E-11</v>
      </c>
      <c r="N242" s="1">
        <f t="shared" si="50"/>
        <v>8.6854628652477763E-4</v>
      </c>
      <c r="O242" s="1">
        <f t="shared" si="51"/>
        <v>2.0870765817966026E-8</v>
      </c>
      <c r="P242" s="1">
        <f t="shared" si="52"/>
        <v>5.1076169761830935E-4</v>
      </c>
      <c r="Q242" s="1">
        <f t="shared" si="53"/>
        <v>3.2993410435472895E-5</v>
      </c>
      <c r="S242" s="3">
        <f t="shared" si="54"/>
        <v>111.99999999254942</v>
      </c>
      <c r="T242" s="6">
        <f t="shared" si="55"/>
        <v>111.99999999254942</v>
      </c>
      <c r="V242" s="1">
        <f t="shared" si="56"/>
        <v>0.57466778830348564</v>
      </c>
      <c r="W242" s="1">
        <f t="shared" si="57"/>
        <v>8.8487443337792254E-5</v>
      </c>
      <c r="X242" s="1">
        <f t="shared" si="58"/>
        <v>1.5852399116946077</v>
      </c>
      <c r="Y242" s="1">
        <f t="shared" si="59"/>
        <v>2.8937513303001296E-2</v>
      </c>
    </row>
    <row r="243" spans="1:25" x14ac:dyDescent="0.35">
      <c r="A243">
        <v>242</v>
      </c>
      <c r="B243" s="2">
        <v>44641.545069444444</v>
      </c>
      <c r="C243">
        <v>6762520</v>
      </c>
      <c r="D243" s="1">
        <v>1.9229500000000001E-10</v>
      </c>
      <c r="E243" s="1">
        <v>2.9741599999999998E-11</v>
      </c>
      <c r="F243" s="1">
        <v>1.14128E-7</v>
      </c>
      <c r="G243" s="1">
        <v>1.7049400000000001E-11</v>
      </c>
      <c r="H243" s="1">
        <v>6.4212700000000001E-10</v>
      </c>
      <c r="I243" s="1">
        <f t="shared" si="45"/>
        <v>1.2460716000000001E-10</v>
      </c>
      <c r="J243" s="1">
        <f t="shared" si="46"/>
        <v>5.9483199999999996E-15</v>
      </c>
      <c r="K243" s="1">
        <f t="shared" si="47"/>
        <v>1.14070936E-7</v>
      </c>
      <c r="L243" s="1">
        <f t="shared" si="48"/>
        <v>2.22818069E-10</v>
      </c>
      <c r="M243" s="1">
        <f t="shared" si="49"/>
        <v>1.7049400000000001E-11</v>
      </c>
      <c r="N243" s="1">
        <f t="shared" si="50"/>
        <v>1.0923655434895354E-3</v>
      </c>
      <c r="O243" s="1">
        <f t="shared" si="51"/>
        <v>5.2145798119864643E-8</v>
      </c>
      <c r="P243" s="1">
        <f t="shared" si="52"/>
        <v>1.9533290145002406E-3</v>
      </c>
      <c r="Q243" s="1">
        <f t="shared" si="53"/>
        <v>1.4946313756906493E-4</v>
      </c>
      <c r="S243" s="3">
        <f t="shared" si="54"/>
        <v>112.46666666865349</v>
      </c>
      <c r="T243" s="6">
        <f t="shared" si="55"/>
        <v>112.46666666865349</v>
      </c>
      <c r="V243" s="1">
        <f t="shared" si="56"/>
        <v>0.57512533440640856</v>
      </c>
      <c r="W243" s="1">
        <f t="shared" si="57"/>
        <v>8.8504480536388952E-5</v>
      </c>
      <c r="X243" s="1">
        <f t="shared" si="58"/>
        <v>1.5858148662057292</v>
      </c>
      <c r="Y243" s="1">
        <f t="shared" si="59"/>
        <v>2.8980086498396646E-2</v>
      </c>
    </row>
    <row r="244" spans="1:25" x14ac:dyDescent="0.35">
      <c r="A244">
        <v>243</v>
      </c>
      <c r="B244" s="2">
        <v>44641.545393518521</v>
      </c>
      <c r="C244">
        <v>6790626</v>
      </c>
      <c r="D244" s="1">
        <v>9.5201799999999997E-11</v>
      </c>
      <c r="E244" s="1">
        <v>1.6063500000000002E-11</v>
      </c>
      <c r="F244" s="1">
        <v>3.79368E-8</v>
      </c>
      <c r="G244" s="1">
        <v>1.2652700000000001E-11</v>
      </c>
      <c r="H244" s="1">
        <v>6.2169399999999998E-10</v>
      </c>
      <c r="I244" s="1">
        <f t="shared" si="45"/>
        <v>6.1690766399999999E-11</v>
      </c>
      <c r="J244" s="1">
        <f t="shared" si="46"/>
        <v>3.2127000000000003E-15</v>
      </c>
      <c r="K244" s="1">
        <f t="shared" si="47"/>
        <v>3.7917831600000002E-8</v>
      </c>
      <c r="L244" s="1">
        <f t="shared" si="48"/>
        <v>2.1572781799999996E-10</v>
      </c>
      <c r="M244" s="1">
        <f t="shared" si="49"/>
        <v>1.2652700000000001E-11</v>
      </c>
      <c r="N244" s="1">
        <f t="shared" si="50"/>
        <v>1.6269592378273022E-3</v>
      </c>
      <c r="O244" s="1">
        <f t="shared" si="51"/>
        <v>8.4727946310094387E-8</v>
      </c>
      <c r="P244" s="1">
        <f t="shared" si="52"/>
        <v>5.6893500734889052E-3</v>
      </c>
      <c r="Q244" s="1">
        <f t="shared" si="53"/>
        <v>3.3368733036938749E-4</v>
      </c>
      <c r="S244" s="3">
        <f t="shared" si="54"/>
        <v>112.93333334475756</v>
      </c>
      <c r="T244" s="6">
        <f t="shared" si="55"/>
        <v>112.93333334475756</v>
      </c>
      <c r="V244" s="1">
        <f t="shared" si="56"/>
        <v>0.57575984353488086</v>
      </c>
      <c r="W244" s="1">
        <f t="shared" si="57"/>
        <v>8.8536417744068471E-5</v>
      </c>
      <c r="X244" s="1">
        <f t="shared" si="58"/>
        <v>1.5875981580289902</v>
      </c>
      <c r="Y244" s="1">
        <f t="shared" si="59"/>
        <v>2.9092821609862127E-2</v>
      </c>
    </row>
    <row r="245" spans="1:25" x14ac:dyDescent="0.35">
      <c r="A245">
        <v>244</v>
      </c>
      <c r="B245" s="2">
        <v>44641.545729166668</v>
      </c>
      <c r="C245">
        <v>6819755</v>
      </c>
      <c r="D245" s="1">
        <v>6.9165300000000006E-11</v>
      </c>
      <c r="E245" s="1">
        <v>3.7143699999999997E-11</v>
      </c>
      <c r="F245" s="1">
        <v>1.5801899999999999E-8</v>
      </c>
      <c r="G245" s="1">
        <v>5.05249E-12</v>
      </c>
      <c r="H245" s="1">
        <v>5.8754000000000002E-10</v>
      </c>
      <c r="I245" s="1">
        <f t="shared" si="45"/>
        <v>4.4819114400000006E-11</v>
      </c>
      <c r="J245" s="1">
        <f t="shared" si="46"/>
        <v>7.4287399999999993E-15</v>
      </c>
      <c r="K245" s="1">
        <f t="shared" si="47"/>
        <v>1.579399905E-8</v>
      </c>
      <c r="L245" s="1">
        <f t="shared" si="48"/>
        <v>2.0387637999999998E-10</v>
      </c>
      <c r="M245" s="1">
        <f t="shared" si="49"/>
        <v>5.05249E-12</v>
      </c>
      <c r="N245" s="1">
        <f t="shared" si="50"/>
        <v>2.8377305999648015E-3</v>
      </c>
      <c r="O245" s="1">
        <f t="shared" si="51"/>
        <v>4.703520607087791E-7</v>
      </c>
      <c r="P245" s="1">
        <f t="shared" si="52"/>
        <v>1.2908471081616279E-2</v>
      </c>
      <c r="Q245" s="1">
        <f t="shared" si="53"/>
        <v>3.1989934810082188E-4</v>
      </c>
      <c r="S245" s="3">
        <f t="shared" si="54"/>
        <v>113.41666667163372</v>
      </c>
      <c r="T245" s="6">
        <f t="shared" si="55"/>
        <v>113.41666667163372</v>
      </c>
      <c r="V245" s="1">
        <f t="shared" si="56"/>
        <v>0.57683881023126593</v>
      </c>
      <c r="W245" s="1">
        <f t="shared" si="57"/>
        <v>8.8670562077305913E-5</v>
      </c>
      <c r="X245" s="1">
        <f t="shared" si="58"/>
        <v>1.5920926314147625</v>
      </c>
      <c r="Y245" s="1">
        <f t="shared" si="59"/>
        <v>2.9250771721715602E-2</v>
      </c>
    </row>
    <row r="246" spans="1:25" x14ac:dyDescent="0.35">
      <c r="A246">
        <v>245</v>
      </c>
      <c r="B246" s="2">
        <v>44641.546064814815</v>
      </c>
      <c r="C246">
        <v>6848361</v>
      </c>
      <c r="D246" s="1">
        <v>4.9439099999999997E-11</v>
      </c>
      <c r="E246" s="1">
        <v>2.3660200000000001E-11</v>
      </c>
      <c r="F246" s="1">
        <v>9.1899999999999999E-9</v>
      </c>
      <c r="G246" s="1">
        <v>-2.4574399999999999E-11</v>
      </c>
      <c r="H246" s="1">
        <v>5.4101600000000003E-10</v>
      </c>
      <c r="I246" s="1">
        <f t="shared" si="45"/>
        <v>3.2036536799999998E-11</v>
      </c>
      <c r="J246" s="1">
        <f t="shared" si="46"/>
        <v>4.7320400000000003E-15</v>
      </c>
      <c r="K246" s="1">
        <f t="shared" si="47"/>
        <v>9.1854049999999993E-9</v>
      </c>
      <c r="L246" s="1">
        <f t="shared" si="48"/>
        <v>1.8773255200000001E-10</v>
      </c>
      <c r="M246" s="1">
        <f t="shared" si="49"/>
        <v>-2.4574399999999999E-11</v>
      </c>
      <c r="N246" s="1">
        <f t="shared" si="50"/>
        <v>3.4877652972296813E-3</v>
      </c>
      <c r="O246" s="1">
        <f t="shared" si="51"/>
        <v>5.1516944544089248E-7</v>
      </c>
      <c r="P246" s="1">
        <f t="shared" si="52"/>
        <v>2.0438135498652484E-2</v>
      </c>
      <c r="Q246" s="1">
        <f t="shared" si="53"/>
        <v>-2.6753746840776213E-3</v>
      </c>
      <c r="S246" s="3">
        <f t="shared" si="54"/>
        <v>113.90000000596046</v>
      </c>
      <c r="T246" s="6">
        <f t="shared" si="55"/>
        <v>113.90000000596046</v>
      </c>
      <c r="V246" s="1">
        <f t="shared" si="56"/>
        <v>0.57836747174289649</v>
      </c>
      <c r="W246" s="1">
        <f t="shared" si="57"/>
        <v>8.8908729775114928E-5</v>
      </c>
      <c r="X246" s="1">
        <f t="shared" si="58"/>
        <v>1.6001513946882242</v>
      </c>
      <c r="Y246" s="1">
        <f t="shared" si="59"/>
        <v>2.8681531847684565E-2</v>
      </c>
    </row>
    <row r="247" spans="1:25" x14ac:dyDescent="0.35">
      <c r="A247">
        <v>246</v>
      </c>
      <c r="B247" s="2">
        <v>44641.546388888892</v>
      </c>
      <c r="C247">
        <v>6876968</v>
      </c>
      <c r="D247" s="1">
        <v>4.6644100000000002E-11</v>
      </c>
      <c r="E247" s="1">
        <v>3.49425E-11</v>
      </c>
      <c r="F247" s="1">
        <v>6.9858100000000003E-9</v>
      </c>
      <c r="G247" s="1">
        <v>3.5689900000000002E-11</v>
      </c>
      <c r="H247" s="1">
        <v>5.0821299999999997E-10</v>
      </c>
      <c r="I247" s="1">
        <f t="shared" si="45"/>
        <v>3.0225376800000002E-11</v>
      </c>
      <c r="J247" s="1">
        <f t="shared" si="46"/>
        <v>6.9885000000000007E-15</v>
      </c>
      <c r="K247" s="1">
        <f t="shared" si="47"/>
        <v>6.9823170950000003E-9</v>
      </c>
      <c r="L247" s="1">
        <f t="shared" si="48"/>
        <v>1.7634991099999997E-10</v>
      </c>
      <c r="M247" s="1">
        <f t="shared" si="49"/>
        <v>3.5689900000000002E-11</v>
      </c>
      <c r="N247" s="1">
        <f t="shared" si="50"/>
        <v>4.3288461965791027E-3</v>
      </c>
      <c r="O247" s="1">
        <f t="shared" si="51"/>
        <v>1.0008855090532092E-6</v>
      </c>
      <c r="P247" s="1">
        <f t="shared" si="52"/>
        <v>2.5256645981644572E-2</v>
      </c>
      <c r="Q247" s="1">
        <f t="shared" si="53"/>
        <v>5.1114693753392193E-3</v>
      </c>
      <c r="S247" s="3">
        <f t="shared" si="54"/>
        <v>114.36666667461395</v>
      </c>
      <c r="T247" s="6">
        <f t="shared" si="55"/>
        <v>114.36666667461395</v>
      </c>
      <c r="V247" s="1">
        <f t="shared" si="56"/>
        <v>0.58019134776588366</v>
      </c>
      <c r="W247" s="1">
        <f t="shared" si="57"/>
        <v>8.9262475932669618E-5</v>
      </c>
      <c r="X247" s="1">
        <f t="shared" si="58"/>
        <v>1.6108135104123538</v>
      </c>
      <c r="Y247" s="1">
        <f t="shared" si="59"/>
        <v>2.9249953944732312E-2</v>
      </c>
    </row>
    <row r="248" spans="1:25" x14ac:dyDescent="0.35">
      <c r="A248">
        <v>247</v>
      </c>
      <c r="B248" s="2">
        <v>44641.546759259261</v>
      </c>
      <c r="C248">
        <v>6908695</v>
      </c>
      <c r="D248" s="1">
        <v>3.9656599999999997E-11</v>
      </c>
      <c r="E248" s="1">
        <v>3.9897700000000003E-11</v>
      </c>
      <c r="F248" s="1">
        <v>6.35231E-9</v>
      </c>
      <c r="G248" s="1">
        <v>4.8052400000000002E-12</v>
      </c>
      <c r="H248" s="1">
        <v>4.7150900000000005E-10</v>
      </c>
      <c r="I248" s="1">
        <f t="shared" si="45"/>
        <v>2.56974768E-11</v>
      </c>
      <c r="J248" s="1">
        <f t="shared" si="46"/>
        <v>7.9795400000000003E-15</v>
      </c>
      <c r="K248" s="1">
        <f t="shared" si="47"/>
        <v>6.349133845E-9</v>
      </c>
      <c r="L248" s="1">
        <f t="shared" si="48"/>
        <v>1.63613623E-10</v>
      </c>
      <c r="M248" s="1">
        <f t="shared" si="49"/>
        <v>4.8052400000000002E-12</v>
      </c>
      <c r="N248" s="1">
        <f t="shared" si="50"/>
        <v>4.0473988149166192E-3</v>
      </c>
      <c r="O248" s="1">
        <f t="shared" si="51"/>
        <v>1.2567919018251536E-6</v>
      </c>
      <c r="P248" s="1">
        <f t="shared" si="52"/>
        <v>2.5769439894364046E-2</v>
      </c>
      <c r="Q248" s="1">
        <f t="shared" si="53"/>
        <v>7.5683394259898459E-4</v>
      </c>
      <c r="S248" s="3">
        <f t="shared" si="54"/>
        <v>114.90000000596046</v>
      </c>
      <c r="T248" s="6">
        <f t="shared" si="55"/>
        <v>114.90000000596046</v>
      </c>
      <c r="V248" s="1">
        <f t="shared" si="56"/>
        <v>0.58242501309396144</v>
      </c>
      <c r="W248" s="1">
        <f t="shared" si="57"/>
        <v>8.9864523239994374E-5</v>
      </c>
      <c r="X248" s="1">
        <f t="shared" si="58"/>
        <v>1.6244204665952662</v>
      </c>
      <c r="Y248" s="1">
        <f t="shared" si="59"/>
        <v>3.0814834823686198E-2</v>
      </c>
    </row>
    <row r="249" spans="1:25" x14ac:dyDescent="0.35">
      <c r="A249">
        <v>248</v>
      </c>
      <c r="B249" s="2">
        <v>44641.547118055554</v>
      </c>
      <c r="C249">
        <v>6939402</v>
      </c>
      <c r="D249" s="1">
        <v>5.7705899999999999E-11</v>
      </c>
      <c r="E249" s="1">
        <v>2.9905399999999997E-11</v>
      </c>
      <c r="F249" s="1">
        <v>6.0359599999999999E-9</v>
      </c>
      <c r="G249" s="1">
        <v>-1.69849E-12</v>
      </c>
      <c r="H249" s="1">
        <v>4.4735999999999999E-10</v>
      </c>
      <c r="I249" s="1">
        <f t="shared" si="45"/>
        <v>3.7393423199999998E-11</v>
      </c>
      <c r="J249" s="1">
        <f t="shared" si="46"/>
        <v>5.9810799999999998E-15</v>
      </c>
      <c r="K249" s="1">
        <f t="shared" si="47"/>
        <v>6.0329420199999995E-9</v>
      </c>
      <c r="L249" s="1">
        <f t="shared" si="48"/>
        <v>1.5523391999999998E-10</v>
      </c>
      <c r="M249" s="1">
        <f t="shared" si="49"/>
        <v>-1.69849E-12</v>
      </c>
      <c r="N249" s="1">
        <f t="shared" si="50"/>
        <v>6.1982069570759779E-3</v>
      </c>
      <c r="O249" s="1">
        <f t="shared" si="51"/>
        <v>9.9140352752801697E-7</v>
      </c>
      <c r="P249" s="1">
        <f t="shared" si="52"/>
        <v>2.5731047884328912E-2</v>
      </c>
      <c r="Q249" s="1">
        <f t="shared" si="53"/>
        <v>-2.8153593957463562E-4</v>
      </c>
      <c r="S249" s="3">
        <f t="shared" si="54"/>
        <v>115.41666667163372</v>
      </c>
      <c r="T249" s="6">
        <f t="shared" si="55"/>
        <v>115.41666667163372</v>
      </c>
      <c r="V249" s="1">
        <f t="shared" si="56"/>
        <v>0.58507179457997049</v>
      </c>
      <c r="W249" s="1">
        <f t="shared" si="57"/>
        <v>9.0445307058127248E-5</v>
      </c>
      <c r="X249" s="1">
        <f t="shared" si="58"/>
        <v>1.6377247592458479</v>
      </c>
      <c r="Y249" s="1">
        <f t="shared" si="59"/>
        <v>3.0937620140898073E-2</v>
      </c>
    </row>
    <row r="250" spans="1:25" x14ac:dyDescent="0.35">
      <c r="A250">
        <v>249</v>
      </c>
      <c r="B250" s="2">
        <v>44641.547476851854</v>
      </c>
      <c r="C250">
        <v>6970110</v>
      </c>
      <c r="D250" s="1">
        <v>3.2798100000000001E-11</v>
      </c>
      <c r="E250" s="1">
        <v>4.4812000000000003E-11</v>
      </c>
      <c r="F250" s="1">
        <v>5.9032899999999998E-9</v>
      </c>
      <c r="G250" s="1">
        <v>-1.0137199999999999E-11</v>
      </c>
      <c r="H250" s="1">
        <v>4.4039600000000002E-10</v>
      </c>
      <c r="I250" s="1">
        <f t="shared" si="45"/>
        <v>2.1253168800000001E-11</v>
      </c>
      <c r="J250" s="1">
        <f t="shared" si="46"/>
        <v>8.9624000000000006E-15</v>
      </c>
      <c r="K250" s="1">
        <f t="shared" si="47"/>
        <v>5.9003383550000001E-9</v>
      </c>
      <c r="L250" s="1">
        <f t="shared" si="48"/>
        <v>1.5281741199999997E-10</v>
      </c>
      <c r="M250" s="1">
        <f t="shared" si="49"/>
        <v>-1.0137199999999999E-11</v>
      </c>
      <c r="N250" s="1">
        <f t="shared" si="50"/>
        <v>3.6020254299467206E-3</v>
      </c>
      <c r="O250" s="1">
        <f t="shared" si="51"/>
        <v>1.5189637374617986E-6</v>
      </c>
      <c r="P250" s="1">
        <f t="shared" si="52"/>
        <v>2.5899770963219611E-2</v>
      </c>
      <c r="Q250" s="1">
        <f t="shared" si="53"/>
        <v>-1.7180709630676763E-3</v>
      </c>
      <c r="S250" s="3">
        <f t="shared" si="54"/>
        <v>115.93333333730698</v>
      </c>
      <c r="T250" s="6">
        <f t="shared" si="55"/>
        <v>115.93333333730698</v>
      </c>
      <c r="V250" s="1">
        <f t="shared" si="56"/>
        <v>0.58760352127508353</v>
      </c>
      <c r="W250" s="1">
        <f t="shared" si="57"/>
        <v>9.1093818600336039E-5</v>
      </c>
      <c r="X250" s="1">
        <f t="shared" si="58"/>
        <v>1.6510627207558193</v>
      </c>
      <c r="Y250" s="1">
        <f t="shared" si="59"/>
        <v>3.0421055025375357E-2</v>
      </c>
    </row>
    <row r="251" spans="1:25" x14ac:dyDescent="0.35">
      <c r="A251">
        <v>250</v>
      </c>
      <c r="B251" s="2">
        <v>44641.547824074078</v>
      </c>
      <c r="C251">
        <v>7000816</v>
      </c>
      <c r="D251" s="1">
        <v>4.1548600000000001E-11</v>
      </c>
      <c r="E251" s="1">
        <v>2.5717999999999998E-11</v>
      </c>
      <c r="F251" s="1">
        <v>5.84373E-9</v>
      </c>
      <c r="G251" s="1">
        <v>-5.8909899999999997E-12</v>
      </c>
      <c r="H251" s="1">
        <v>4.0959699999999999E-10</v>
      </c>
      <c r="I251" s="1">
        <f t="shared" si="45"/>
        <v>2.6923492800000002E-11</v>
      </c>
      <c r="J251" s="1">
        <f t="shared" si="46"/>
        <v>5.1436000000000002E-15</v>
      </c>
      <c r="K251" s="1">
        <f t="shared" si="47"/>
        <v>5.8408081350000003E-9</v>
      </c>
      <c r="L251" s="1">
        <f t="shared" si="48"/>
        <v>1.42130159E-10</v>
      </c>
      <c r="M251" s="1">
        <f t="shared" si="49"/>
        <v>-5.8909899999999997E-12</v>
      </c>
      <c r="N251" s="1">
        <f t="shared" si="50"/>
        <v>4.6095492571765501E-3</v>
      </c>
      <c r="O251" s="1">
        <f t="shared" si="51"/>
        <v>8.8063156349510867E-7</v>
      </c>
      <c r="P251" s="1">
        <f t="shared" si="52"/>
        <v>2.4333988673298543E-2</v>
      </c>
      <c r="Q251" s="1">
        <f t="shared" si="53"/>
        <v>-1.0085915962038357E-3</v>
      </c>
      <c r="S251" s="3">
        <f t="shared" si="54"/>
        <v>116.43333334475756</v>
      </c>
      <c r="T251" s="6">
        <f t="shared" si="55"/>
        <v>116.43333334475756</v>
      </c>
      <c r="V251" s="1">
        <f t="shared" si="56"/>
        <v>0.5896564149774548</v>
      </c>
      <c r="W251" s="1">
        <f t="shared" si="57"/>
        <v>9.1693717434514457E-5</v>
      </c>
      <c r="X251" s="1">
        <f t="shared" si="58"/>
        <v>1.6636211608520841</v>
      </c>
      <c r="Y251" s="1">
        <f t="shared" si="59"/>
        <v>2.9739389375399869E-2</v>
      </c>
    </row>
    <row r="252" spans="1:25" x14ac:dyDescent="0.35">
      <c r="A252">
        <v>251</v>
      </c>
      <c r="B252" s="2">
        <v>44641.548182870371</v>
      </c>
      <c r="C252">
        <v>7031523</v>
      </c>
      <c r="D252" s="1">
        <v>2.7433899999999998E-11</v>
      </c>
      <c r="E252" s="1">
        <v>3.0202299999999999E-11</v>
      </c>
      <c r="F252" s="1">
        <v>5.7894400000000002E-9</v>
      </c>
      <c r="G252" s="1">
        <v>3.59049E-12</v>
      </c>
      <c r="H252" s="1">
        <v>3.95937E-10</v>
      </c>
      <c r="I252" s="1">
        <f t="shared" si="45"/>
        <v>1.7777167199999999E-11</v>
      </c>
      <c r="J252" s="1">
        <f t="shared" si="46"/>
        <v>6.0404600000000003E-15</v>
      </c>
      <c r="K252" s="1">
        <f t="shared" si="47"/>
        <v>5.7865452800000001E-9</v>
      </c>
      <c r="L252" s="1">
        <f t="shared" si="48"/>
        <v>1.3739013899999999E-10</v>
      </c>
      <c r="M252" s="1">
        <f t="shared" si="49"/>
        <v>3.59049E-12</v>
      </c>
      <c r="N252" s="1">
        <f t="shared" si="50"/>
        <v>3.0721555504703486E-3</v>
      </c>
      <c r="O252" s="1">
        <f t="shared" si="51"/>
        <v>1.0438801923623762E-6</v>
      </c>
      <c r="P252" s="1">
        <f t="shared" si="52"/>
        <v>2.3743033598105704E-2</v>
      </c>
      <c r="Q252" s="1">
        <f t="shared" si="53"/>
        <v>6.2048939846885633E-4</v>
      </c>
      <c r="S252" s="3">
        <f t="shared" si="54"/>
        <v>116.95000000298023</v>
      </c>
      <c r="T252" s="6">
        <f t="shared" si="55"/>
        <v>116.95000000298023</v>
      </c>
      <c r="V252" s="1">
        <f t="shared" si="56"/>
        <v>0.59164085535366484</v>
      </c>
      <c r="W252" s="1">
        <f t="shared" si="57"/>
        <v>9.2190882963319034E-5</v>
      </c>
      <c r="X252" s="1">
        <f t="shared" si="58"/>
        <v>1.676041058069216</v>
      </c>
      <c r="Y252" s="1">
        <f t="shared" si="59"/>
        <v>2.9639129642623566E-2</v>
      </c>
    </row>
    <row r="253" spans="1:25" x14ac:dyDescent="0.35">
      <c r="A253">
        <v>252</v>
      </c>
      <c r="B253" s="2">
        <v>44641.548541666663</v>
      </c>
      <c r="C253">
        <v>7062230</v>
      </c>
      <c r="D253" s="1">
        <v>2.4606700000000001E-11</v>
      </c>
      <c r="E253" s="1">
        <v>4.5160100000000002E-11</v>
      </c>
      <c r="F253" s="1">
        <v>5.7244400000000001E-9</v>
      </c>
      <c r="G253" s="1">
        <v>-1.39427E-11</v>
      </c>
      <c r="H253" s="1">
        <v>3.8550899999999999E-10</v>
      </c>
      <c r="I253" s="1">
        <f t="shared" si="45"/>
        <v>1.5945141600000001E-11</v>
      </c>
      <c r="J253" s="1">
        <f t="shared" si="46"/>
        <v>9.0320200000000012E-15</v>
      </c>
      <c r="K253" s="1">
        <f t="shared" si="47"/>
        <v>5.7215777800000005E-9</v>
      </c>
      <c r="L253" s="1">
        <f t="shared" si="48"/>
        <v>1.3377162300000001E-10</v>
      </c>
      <c r="M253" s="1">
        <f t="shared" si="49"/>
        <v>-1.39427E-11</v>
      </c>
      <c r="N253" s="1">
        <f t="shared" si="50"/>
        <v>2.7868434570158022E-3</v>
      </c>
      <c r="O253" s="1">
        <f t="shared" si="51"/>
        <v>1.5785890443667097E-6</v>
      </c>
      <c r="P253" s="1">
        <f t="shared" si="52"/>
        <v>2.3380198285096108E-2</v>
      </c>
      <c r="Q253" s="1">
        <f t="shared" si="53"/>
        <v>-2.4368627913680129E-3</v>
      </c>
      <c r="S253" s="3">
        <f t="shared" si="54"/>
        <v>117.46666666120291</v>
      </c>
      <c r="T253" s="6">
        <f t="shared" si="55"/>
        <v>117.46666666120291</v>
      </c>
      <c r="V253" s="1">
        <f t="shared" si="56"/>
        <v>0.59315443007252877</v>
      </c>
      <c r="W253" s="1">
        <f t="shared" si="57"/>
        <v>9.2868354171735321E-5</v>
      </c>
      <c r="X253" s="1">
        <f t="shared" si="58"/>
        <v>1.688214559440089</v>
      </c>
      <c r="Y253" s="1">
        <f t="shared" si="59"/>
        <v>2.9169899857126671E-2</v>
      </c>
    </row>
    <row r="254" spans="1:25" x14ac:dyDescent="0.35">
      <c r="A254">
        <v>253</v>
      </c>
      <c r="B254" s="2">
        <v>44641.548888888887</v>
      </c>
      <c r="C254">
        <v>7092937</v>
      </c>
      <c r="D254" s="1">
        <v>2.8315399999999999E-11</v>
      </c>
      <c r="E254" s="1">
        <v>4.6286299999999999E-11</v>
      </c>
      <c r="F254" s="1">
        <v>5.7146600000000002E-9</v>
      </c>
      <c r="G254" s="1">
        <v>-4.9449900000000003E-12</v>
      </c>
      <c r="H254" s="1">
        <v>3.8051100000000002E-10</v>
      </c>
      <c r="I254" s="1">
        <f t="shared" si="45"/>
        <v>1.8348379200000001E-11</v>
      </c>
      <c r="J254" s="1">
        <f t="shared" si="46"/>
        <v>9.2572600000000009E-15</v>
      </c>
      <c r="K254" s="1">
        <f t="shared" si="47"/>
        <v>5.7118026700000006E-9</v>
      </c>
      <c r="L254" s="1">
        <f t="shared" si="48"/>
        <v>1.3203731700000001E-10</v>
      </c>
      <c r="M254" s="1">
        <f t="shared" si="49"/>
        <v>-4.9449900000000003E-12</v>
      </c>
      <c r="N254" s="1">
        <f t="shared" si="50"/>
        <v>3.2123622365966644E-3</v>
      </c>
      <c r="O254" s="1">
        <f t="shared" si="51"/>
        <v>1.6207247579860807E-6</v>
      </c>
      <c r="P254" s="1">
        <f t="shared" si="52"/>
        <v>2.3116575384072222E-2</v>
      </c>
      <c r="Q254" s="1">
        <f t="shared" si="53"/>
        <v>-8.6574944648779332E-4</v>
      </c>
      <c r="S254" s="3">
        <f t="shared" si="54"/>
        <v>117.96666666865349</v>
      </c>
      <c r="T254" s="6">
        <f t="shared" si="55"/>
        <v>117.96666666865349</v>
      </c>
      <c r="V254" s="1">
        <f t="shared" si="56"/>
        <v>0.59465423151828067</v>
      </c>
      <c r="W254" s="1">
        <f t="shared" si="57"/>
        <v>9.3668182634241889E-5</v>
      </c>
      <c r="X254" s="1">
        <f t="shared" si="58"/>
        <v>1.6998387530305952</v>
      </c>
      <c r="Y254" s="1">
        <f t="shared" si="59"/>
        <v>2.8344246785359531E-2</v>
      </c>
    </row>
    <row r="255" spans="1:25" x14ac:dyDescent="0.35">
      <c r="A255">
        <v>254</v>
      </c>
      <c r="B255" s="2">
        <v>44641.549247685187</v>
      </c>
      <c r="C255">
        <v>7123645</v>
      </c>
      <c r="D255" s="1">
        <v>2.3907900000000001E-11</v>
      </c>
      <c r="E255" s="1">
        <v>2.3875100000000001E-11</v>
      </c>
      <c r="F255" s="1">
        <v>5.7068199999999999E-9</v>
      </c>
      <c r="G255" s="1">
        <v>5.3319900000000002E-12</v>
      </c>
      <c r="H255" s="1">
        <v>3.5799699999999998E-10</v>
      </c>
      <c r="I255" s="1">
        <f t="shared" si="45"/>
        <v>1.5492319200000001E-11</v>
      </c>
      <c r="J255" s="1">
        <f t="shared" si="46"/>
        <v>4.7750200000000008E-15</v>
      </c>
      <c r="K255" s="1">
        <f t="shared" si="47"/>
        <v>5.7039665899999996E-9</v>
      </c>
      <c r="L255" s="1">
        <f t="shared" si="48"/>
        <v>1.2422495899999999E-10</v>
      </c>
      <c r="M255" s="1">
        <f t="shared" si="49"/>
        <v>5.3319900000000002E-12</v>
      </c>
      <c r="N255" s="1">
        <f t="shared" si="50"/>
        <v>2.7160606492963352E-3</v>
      </c>
      <c r="O255" s="1">
        <f t="shared" si="51"/>
        <v>8.371402469943291E-7</v>
      </c>
      <c r="P255" s="1">
        <f t="shared" si="52"/>
        <v>2.1778696813860545E-2</v>
      </c>
      <c r="Q255" s="1">
        <f t="shared" si="53"/>
        <v>9.3478633085752362E-4</v>
      </c>
      <c r="S255" s="3">
        <f t="shared" si="54"/>
        <v>118.48333333432674</v>
      </c>
      <c r="T255" s="6">
        <f t="shared" si="55"/>
        <v>118.48333333432674</v>
      </c>
      <c r="V255" s="1">
        <f t="shared" si="56"/>
        <v>0.5961857407608584</v>
      </c>
      <c r="W255" s="1">
        <f t="shared" si="57"/>
        <v>9.4303131092640996E-5</v>
      </c>
      <c r="X255" s="1">
        <f t="shared" si="58"/>
        <v>1.7114366983260947</v>
      </c>
      <c r="Y255" s="1">
        <f t="shared" si="59"/>
        <v>2.836208131378742E-2</v>
      </c>
    </row>
    <row r="256" spans="1:25" x14ac:dyDescent="0.35">
      <c r="A256">
        <v>255</v>
      </c>
      <c r="B256" s="2">
        <v>44641.54960648148</v>
      </c>
      <c r="C256">
        <v>7154351</v>
      </c>
      <c r="D256" s="1">
        <v>2.0930200000000001E-11</v>
      </c>
      <c r="E256" s="1">
        <v>3.4932299999999999E-11</v>
      </c>
      <c r="F256" s="1">
        <v>5.6639099999999997E-9</v>
      </c>
      <c r="G256" s="1">
        <v>3.89364E-11</v>
      </c>
      <c r="H256" s="1">
        <v>3.5664600000000002E-10</v>
      </c>
      <c r="I256" s="1">
        <f t="shared" si="45"/>
        <v>1.3562769600000001E-11</v>
      </c>
      <c r="J256" s="1">
        <f t="shared" si="46"/>
        <v>6.9864600000000003E-15</v>
      </c>
      <c r="K256" s="1">
        <f t="shared" si="47"/>
        <v>5.6610780449999995E-9</v>
      </c>
      <c r="L256" s="1">
        <f t="shared" si="48"/>
        <v>1.2375616199999999E-10</v>
      </c>
      <c r="M256" s="1">
        <f t="shared" si="49"/>
        <v>3.89364E-11</v>
      </c>
      <c r="N256" s="1">
        <f t="shared" si="50"/>
        <v>2.3957927257298572E-3</v>
      </c>
      <c r="O256" s="1">
        <f t="shared" si="51"/>
        <v>1.2341218305885413E-6</v>
      </c>
      <c r="P256" s="1">
        <f t="shared" si="52"/>
        <v>2.1860882506169372E-2</v>
      </c>
      <c r="Q256" s="1">
        <f t="shared" si="53"/>
        <v>6.8779125972993019E-3</v>
      </c>
      <c r="S256" s="3">
        <f t="shared" si="54"/>
        <v>119</v>
      </c>
      <c r="T256" s="6">
        <f t="shared" si="55"/>
        <v>119</v>
      </c>
      <c r="V256" s="1">
        <f t="shared" si="56"/>
        <v>0.59750630288020112</v>
      </c>
      <c r="W256" s="1">
        <f t="shared" si="57"/>
        <v>9.4838207128321102E-5</v>
      </c>
      <c r="X256" s="1">
        <f t="shared" si="58"/>
        <v>1.7227102562954264</v>
      </c>
      <c r="Y256" s="1">
        <f t="shared" si="59"/>
        <v>3.0380361866347325E-2</v>
      </c>
    </row>
    <row r="257" spans="1:25" x14ac:dyDescent="0.35">
      <c r="A257">
        <v>256</v>
      </c>
      <c r="B257" s="2">
        <v>44641.54996527778</v>
      </c>
      <c r="C257">
        <v>7185058</v>
      </c>
      <c r="D257" s="1">
        <v>1.7307400000000001E-11</v>
      </c>
      <c r="E257" s="1">
        <v>5.1712499999999997E-11</v>
      </c>
      <c r="F257" s="1">
        <v>5.6451500000000001E-9</v>
      </c>
      <c r="G257" s="1">
        <v>1.5802399999999999E-12</v>
      </c>
      <c r="H257" s="1">
        <v>3.6099899999999999E-10</v>
      </c>
      <c r="I257" s="1">
        <f t="shared" si="45"/>
        <v>1.1215195200000001E-11</v>
      </c>
      <c r="J257" s="1">
        <f t="shared" si="46"/>
        <v>1.03425E-14</v>
      </c>
      <c r="K257" s="1">
        <f t="shared" si="47"/>
        <v>5.6423274249999999E-9</v>
      </c>
      <c r="L257" s="1">
        <f t="shared" si="48"/>
        <v>1.2526665299999997E-10</v>
      </c>
      <c r="M257" s="1">
        <f t="shared" si="49"/>
        <v>1.5802399999999999E-12</v>
      </c>
      <c r="N257" s="1">
        <f t="shared" si="50"/>
        <v>1.9876895393038984E-3</v>
      </c>
      <c r="O257" s="1">
        <f t="shared" si="51"/>
        <v>1.8330201742944756E-6</v>
      </c>
      <c r="P257" s="1">
        <f t="shared" si="52"/>
        <v>2.2201237816325409E-2</v>
      </c>
      <c r="Q257" s="1">
        <f t="shared" si="53"/>
        <v>2.8006882284042564E-4</v>
      </c>
      <c r="S257" s="3">
        <f t="shared" si="54"/>
        <v>119.51666667312384</v>
      </c>
      <c r="T257" s="6">
        <f t="shared" si="55"/>
        <v>119.51666667312384</v>
      </c>
      <c r="V257" s="1">
        <f t="shared" si="56"/>
        <v>0.59863870247948725</v>
      </c>
      <c r="W257" s="1">
        <f t="shared" si="57"/>
        <v>9.5630552156151738E-5</v>
      </c>
      <c r="X257" s="1">
        <f t="shared" si="58"/>
        <v>1.7340929708543291</v>
      </c>
      <c r="Y257" s="1">
        <f t="shared" si="59"/>
        <v>3.2229507089660242E-2</v>
      </c>
    </row>
    <row r="258" spans="1:25" x14ac:dyDescent="0.35">
      <c r="A258">
        <v>257</v>
      </c>
      <c r="B258" s="2">
        <v>44641.550312500003</v>
      </c>
      <c r="C258">
        <v>7215765</v>
      </c>
      <c r="D258" s="1">
        <v>3.1486700000000001E-11</v>
      </c>
      <c r="E258" s="1">
        <v>4.0102499999999998E-11</v>
      </c>
      <c r="F258" s="1">
        <v>5.6175100000000004E-9</v>
      </c>
      <c r="G258" s="1">
        <v>-9.0299800000000005E-13</v>
      </c>
      <c r="H258" s="1">
        <v>3.4791499999999998E-10</v>
      </c>
      <c r="I258" s="1">
        <f t="shared" si="45"/>
        <v>2.0403381600000002E-11</v>
      </c>
      <c r="J258" s="1">
        <f t="shared" si="46"/>
        <v>8.0205000000000001E-15</v>
      </c>
      <c r="K258" s="1">
        <f t="shared" si="47"/>
        <v>5.6147012450000001E-9</v>
      </c>
      <c r="L258" s="1">
        <f t="shared" si="48"/>
        <v>1.2072650499999997E-10</v>
      </c>
      <c r="M258" s="1">
        <f t="shared" si="49"/>
        <v>-9.0299800000000005E-13</v>
      </c>
      <c r="N258" s="1">
        <f t="shared" si="50"/>
        <v>3.6339211490851106E-3</v>
      </c>
      <c r="O258" s="1">
        <f t="shared" si="51"/>
        <v>1.4284820598678176E-6</v>
      </c>
      <c r="P258" s="1">
        <f t="shared" si="52"/>
        <v>2.1501857308527193E-2</v>
      </c>
      <c r="Q258" s="1">
        <f t="shared" si="53"/>
        <v>-1.6082743508466052E-4</v>
      </c>
      <c r="S258" s="3">
        <f t="shared" si="54"/>
        <v>120.01666668057442</v>
      </c>
      <c r="T258" s="6">
        <f t="shared" si="55"/>
        <v>120.01666668057442</v>
      </c>
      <c r="V258" s="1">
        <f t="shared" si="56"/>
        <v>0.6000441051725266</v>
      </c>
      <c r="W258" s="1">
        <f t="shared" si="57"/>
        <v>9.6445927726842358E-5</v>
      </c>
      <c r="X258" s="1">
        <f t="shared" si="58"/>
        <v>1.745018744798349</v>
      </c>
      <c r="Y258" s="1">
        <f t="shared" si="59"/>
        <v>3.225931743704339E-2</v>
      </c>
    </row>
    <row r="259" spans="1:25" x14ac:dyDescent="0.35">
      <c r="A259">
        <v>258</v>
      </c>
      <c r="B259" s="2">
        <v>44641.550671296296</v>
      </c>
      <c r="C259">
        <v>7246472</v>
      </c>
      <c r="D259" s="1">
        <v>1.8823199999999998E-11</v>
      </c>
      <c r="E259" s="1">
        <v>3.7041300000000003E-11</v>
      </c>
      <c r="F259" s="1">
        <v>5.6100800000000001E-9</v>
      </c>
      <c r="G259" s="1">
        <v>-1.8543700000000001E-11</v>
      </c>
      <c r="H259" s="1">
        <v>3.4379899999999998E-10</v>
      </c>
      <c r="I259" s="1">
        <f t="shared" ref="I259:I322" si="60">0.648*D259</f>
        <v>1.2197433599999999E-11</v>
      </c>
      <c r="J259" s="1">
        <f t="shared" ref="J259:J322" si="61">0.0002*E259</f>
        <v>7.408260000000001E-15</v>
      </c>
      <c r="K259" s="1">
        <f t="shared" ref="K259:K322" si="62">F259-(0.0005*F259)</f>
        <v>5.60727496E-9</v>
      </c>
      <c r="L259" s="1">
        <f t="shared" ref="L259:L322" si="63">H259-(0.653*H259)</f>
        <v>1.1929825299999998E-10</v>
      </c>
      <c r="M259" s="1">
        <f t="shared" ref="M259:M322" si="64">G259</f>
        <v>-1.8543700000000001E-11</v>
      </c>
      <c r="N259" s="1">
        <f t="shared" ref="N259:N322" si="65">I259/K259</f>
        <v>2.175287227220261E-3</v>
      </c>
      <c r="O259" s="1">
        <f t="shared" ref="O259:O322" si="66">J259/K259</f>
        <v>1.3211872171148177E-6</v>
      </c>
      <c r="P259" s="1">
        <f t="shared" ref="P259:P322" si="67">L259/K259</f>
        <v>2.1275620305946256E-2</v>
      </c>
      <c r="Q259" s="1">
        <f t="shared" ref="Q259:Q322" si="68">M259/K259</f>
        <v>-3.3070787739647427E-3</v>
      </c>
      <c r="S259" s="3">
        <f t="shared" ref="S259:S322" si="69">B259*86400/60-$U$1</f>
        <v>120.53333333879709</v>
      </c>
      <c r="T259" s="6">
        <f t="shared" ref="T259:T322" si="70">S259</f>
        <v>120.53333333879709</v>
      </c>
      <c r="V259" s="1">
        <f t="shared" si="56"/>
        <v>0.60154481731187903</v>
      </c>
      <c r="W259" s="1">
        <f t="shared" si="57"/>
        <v>9.7156258945120449E-5</v>
      </c>
      <c r="X259" s="1">
        <f t="shared" si="58"/>
        <v>1.7560695930014816</v>
      </c>
      <c r="Y259" s="1">
        <f t="shared" si="59"/>
        <v>3.1363441681013779E-2</v>
      </c>
    </row>
    <row r="260" spans="1:25" x14ac:dyDescent="0.35">
      <c r="A260">
        <v>259</v>
      </c>
      <c r="B260" s="2">
        <v>44641.551030092596</v>
      </c>
      <c r="C260">
        <v>7277180</v>
      </c>
      <c r="D260" s="1">
        <v>2.3897199999999999E-11</v>
      </c>
      <c r="E260" s="1">
        <v>3.2157699999999999E-11</v>
      </c>
      <c r="F260" s="1">
        <v>5.5987699999999997E-9</v>
      </c>
      <c r="G260" s="1">
        <v>5.8802400000000004E-12</v>
      </c>
      <c r="H260" s="1">
        <v>3.3175899999999999E-10</v>
      </c>
      <c r="I260" s="1">
        <f t="shared" si="60"/>
        <v>1.5485385599999998E-11</v>
      </c>
      <c r="J260" s="1">
        <f t="shared" si="61"/>
        <v>6.4315400000000004E-15</v>
      </c>
      <c r="K260" s="1">
        <f t="shared" si="62"/>
        <v>5.5959706149999996E-9</v>
      </c>
      <c r="L260" s="1">
        <f t="shared" si="63"/>
        <v>1.1512037299999999E-10</v>
      </c>
      <c r="M260" s="1">
        <f t="shared" si="64"/>
        <v>5.8802400000000004E-12</v>
      </c>
      <c r="N260" s="1">
        <f t="shared" si="65"/>
        <v>2.7672385481245063E-3</v>
      </c>
      <c r="O260" s="1">
        <f t="shared" si="66"/>
        <v>1.1493162567294862E-6</v>
      </c>
      <c r="P260" s="1">
        <f t="shared" si="67"/>
        <v>2.0572011706319511E-2</v>
      </c>
      <c r="Q260" s="1">
        <f t="shared" si="68"/>
        <v>1.0507989416953007E-3</v>
      </c>
      <c r="S260" s="3">
        <f t="shared" si="69"/>
        <v>121.05000001192093</v>
      </c>
      <c r="T260" s="6">
        <f t="shared" si="70"/>
        <v>121.05000001192093</v>
      </c>
      <c r="V260" s="1">
        <f t="shared" ref="V260:V323" si="71">(N260+N259)/2*($S260-$S259)+V259</f>
        <v>0.60282163648646714</v>
      </c>
      <c r="W260" s="1">
        <f t="shared" ref="W260:W323" si="72">(O260+O259)/2*($S260-$S259)+W259</f>
        <v>9.7794472350506452E-5</v>
      </c>
      <c r="X260" s="1">
        <f t="shared" ref="X260:X323" si="73">(P260+P259)/2*($S260-$S259)+X259</f>
        <v>1.7668802314064256</v>
      </c>
      <c r="Y260" s="1">
        <f t="shared" ref="Y260:Y323" si="74">(Q260+Q259)/2*($S260-$S259)+Y259</f>
        <v>3.0780569383726249E-2</v>
      </c>
    </row>
    <row r="261" spans="1:25" x14ac:dyDescent="0.35">
      <c r="A261">
        <v>260</v>
      </c>
      <c r="B261" s="2">
        <v>44641.551377314812</v>
      </c>
      <c r="C261">
        <v>7307886</v>
      </c>
      <c r="D261" s="1">
        <v>9.6964799999999999E-12</v>
      </c>
      <c r="E261" s="1">
        <v>3.1451299999999999E-11</v>
      </c>
      <c r="F261" s="1">
        <v>5.6219800000000001E-9</v>
      </c>
      <c r="G261" s="1">
        <v>2.4445400000000001E-11</v>
      </c>
      <c r="H261" s="1">
        <v>3.2411099999999999E-10</v>
      </c>
      <c r="I261" s="1">
        <f t="shared" si="60"/>
        <v>6.2833190400000001E-12</v>
      </c>
      <c r="J261" s="1">
        <f t="shared" si="61"/>
        <v>6.2902600000000006E-15</v>
      </c>
      <c r="K261" s="1">
        <f t="shared" si="62"/>
        <v>5.6191690099999997E-9</v>
      </c>
      <c r="L261" s="1">
        <f t="shared" si="63"/>
        <v>1.12466517E-10</v>
      </c>
      <c r="M261" s="1">
        <f t="shared" si="64"/>
        <v>2.4445400000000001E-11</v>
      </c>
      <c r="N261" s="1">
        <f t="shared" si="65"/>
        <v>1.118193638386399E-3</v>
      </c>
      <c r="O261" s="1">
        <f t="shared" si="66"/>
        <v>1.1194288672943832E-6</v>
      </c>
      <c r="P261" s="1">
        <f t="shared" si="67"/>
        <v>2.0014795212575393E-2</v>
      </c>
      <c r="Q261" s="1">
        <f t="shared" si="68"/>
        <v>4.3503585595123439E-3</v>
      </c>
      <c r="S261" s="3">
        <f t="shared" si="69"/>
        <v>121.55000000447035</v>
      </c>
      <c r="T261" s="6">
        <f t="shared" si="70"/>
        <v>121.55000000447035</v>
      </c>
      <c r="V261" s="1">
        <f t="shared" si="71"/>
        <v>0.60379299451862045</v>
      </c>
      <c r="W261" s="1">
        <f t="shared" si="72"/>
        <v>9.8361658623060687E-5</v>
      </c>
      <c r="X261" s="1">
        <f t="shared" si="73"/>
        <v>1.7770269329849517</v>
      </c>
      <c r="Y261" s="1">
        <f t="shared" si="74"/>
        <v>3.2130858738907281E-2</v>
      </c>
    </row>
    <row r="262" spans="1:25" x14ac:dyDescent="0.35">
      <c r="A262">
        <v>261</v>
      </c>
      <c r="B262" s="2">
        <v>44641.551736111112</v>
      </c>
      <c r="C262">
        <v>7338593</v>
      </c>
      <c r="D262" s="1">
        <v>3.27551E-11</v>
      </c>
      <c r="E262" s="1">
        <v>3.9467699999999998E-11</v>
      </c>
      <c r="F262" s="1">
        <v>5.5776499999999997E-9</v>
      </c>
      <c r="G262" s="1">
        <v>4.3967400000000001E-12</v>
      </c>
      <c r="H262" s="1">
        <v>3.3359500000000003E-10</v>
      </c>
      <c r="I262" s="1">
        <f t="shared" si="60"/>
        <v>2.1225304800000001E-11</v>
      </c>
      <c r="J262" s="1">
        <f t="shared" si="61"/>
        <v>7.8935400000000001E-15</v>
      </c>
      <c r="K262" s="1">
        <f t="shared" si="62"/>
        <v>5.5748611749999995E-9</v>
      </c>
      <c r="L262" s="1">
        <f t="shared" si="63"/>
        <v>1.15757465E-10</v>
      </c>
      <c r="M262" s="1">
        <f t="shared" si="64"/>
        <v>4.3967400000000001E-12</v>
      </c>
      <c r="N262" s="1">
        <f t="shared" si="65"/>
        <v>3.8073243680368423E-3</v>
      </c>
      <c r="O262" s="1">
        <f t="shared" si="66"/>
        <v>1.4159168725847243E-6</v>
      </c>
      <c r="P262" s="1">
        <f t="shared" si="67"/>
        <v>2.0764187908230741E-2</v>
      </c>
      <c r="Q262" s="1">
        <f t="shared" si="68"/>
        <v>7.8867255380579064E-4</v>
      </c>
      <c r="S262" s="3">
        <f t="shared" si="69"/>
        <v>122.0666666701436</v>
      </c>
      <c r="T262" s="6">
        <f t="shared" si="70"/>
        <v>122.0666666701436</v>
      </c>
      <c r="V262" s="1">
        <f t="shared" si="71"/>
        <v>0.60506542000116659</v>
      </c>
      <c r="W262" s="1">
        <f t="shared" si="72"/>
        <v>9.9016622937936804E-5</v>
      </c>
      <c r="X262" s="1">
        <f t="shared" si="73"/>
        <v>1.7875615036042383</v>
      </c>
      <c r="Y262" s="1">
        <f t="shared" si="74"/>
        <v>3.3458441773961879E-2</v>
      </c>
    </row>
    <row r="263" spans="1:25" x14ac:dyDescent="0.35">
      <c r="A263">
        <v>262</v>
      </c>
      <c r="B263" s="2">
        <v>44641.552094907405</v>
      </c>
      <c r="C263">
        <v>7369300</v>
      </c>
      <c r="D263" s="1">
        <v>1.50499E-11</v>
      </c>
      <c r="E263" s="1">
        <v>3.9406299999999999E-11</v>
      </c>
      <c r="F263" s="1">
        <v>5.5817800000000001E-9</v>
      </c>
      <c r="G263" s="1">
        <v>4.8933900000000002E-11</v>
      </c>
      <c r="H263" s="1">
        <v>3.29126E-10</v>
      </c>
      <c r="I263" s="1">
        <f t="shared" si="60"/>
        <v>9.7523351999999993E-12</v>
      </c>
      <c r="J263" s="1">
        <f t="shared" si="61"/>
        <v>7.8812600000000006E-15</v>
      </c>
      <c r="K263" s="1">
        <f t="shared" si="62"/>
        <v>5.5789891100000004E-9</v>
      </c>
      <c r="L263" s="1">
        <f t="shared" si="63"/>
        <v>1.1420672199999999E-10</v>
      </c>
      <c r="M263" s="1">
        <f t="shared" si="64"/>
        <v>4.8933900000000002E-11</v>
      </c>
      <c r="N263" s="1">
        <f t="shared" si="65"/>
        <v>1.7480470041641646E-3</v>
      </c>
      <c r="O263" s="1">
        <f t="shared" si="66"/>
        <v>1.4126681096891404E-6</v>
      </c>
      <c r="P263" s="1">
        <f t="shared" si="67"/>
        <v>2.0470863044936109E-2</v>
      </c>
      <c r="Q263" s="1">
        <f t="shared" si="68"/>
        <v>8.7711051294738947E-3</v>
      </c>
      <c r="S263" s="3">
        <f t="shared" si="69"/>
        <v>122.58333333581686</v>
      </c>
      <c r="T263" s="6">
        <f t="shared" si="70"/>
        <v>122.58333333581686</v>
      </c>
      <c r="V263" s="1">
        <f t="shared" si="71"/>
        <v>0.60650055760289245</v>
      </c>
      <c r="W263" s="1">
        <f t="shared" si="72"/>
        <v>9.9747340723619246E-5</v>
      </c>
      <c r="X263" s="1">
        <f t="shared" si="73"/>
        <v>1.7982138917466581</v>
      </c>
      <c r="Y263" s="1">
        <f t="shared" si="74"/>
        <v>3.592805100406074E-2</v>
      </c>
    </row>
    <row r="264" spans="1:25" x14ac:dyDescent="0.35">
      <c r="A264">
        <v>263</v>
      </c>
      <c r="B264" s="2">
        <v>44641.552453703705</v>
      </c>
      <c r="C264">
        <v>7400007</v>
      </c>
      <c r="D264" s="1">
        <v>2.3907900000000001E-11</v>
      </c>
      <c r="E264" s="1">
        <v>3.8126599999999997E-11</v>
      </c>
      <c r="F264" s="1">
        <v>5.55513E-9</v>
      </c>
      <c r="G264" s="1">
        <v>1.6748400000000001E-11</v>
      </c>
      <c r="H264" s="1">
        <v>3.1908200000000002E-10</v>
      </c>
      <c r="I264" s="1">
        <f t="shared" si="60"/>
        <v>1.5492319200000001E-11</v>
      </c>
      <c r="J264" s="1">
        <f t="shared" si="61"/>
        <v>7.6253199999999998E-15</v>
      </c>
      <c r="K264" s="1">
        <f t="shared" si="62"/>
        <v>5.552352435E-9</v>
      </c>
      <c r="L264" s="1">
        <f t="shared" si="63"/>
        <v>1.1072145400000001E-10</v>
      </c>
      <c r="M264" s="1">
        <f t="shared" si="64"/>
        <v>1.6748400000000001E-11</v>
      </c>
      <c r="N264" s="1">
        <f t="shared" si="65"/>
        <v>2.7902261935575422E-3</v>
      </c>
      <c r="O264" s="1">
        <f t="shared" si="66"/>
        <v>1.3733494206766793E-6</v>
      </c>
      <c r="P264" s="1">
        <f t="shared" si="67"/>
        <v>1.9941359143928337E-2</v>
      </c>
      <c r="Q264" s="1">
        <f t="shared" si="68"/>
        <v>3.016451170214666E-3</v>
      </c>
      <c r="S264" s="3">
        <f t="shared" si="69"/>
        <v>123.10000000149012</v>
      </c>
      <c r="T264" s="6">
        <f t="shared" si="70"/>
        <v>123.10000000149012</v>
      </c>
      <c r="V264" s="1">
        <f t="shared" si="71"/>
        <v>0.60767294484338308</v>
      </c>
      <c r="W264" s="1">
        <f t="shared" si="72"/>
        <v>1.0046706191757992E-4</v>
      </c>
      <c r="X264" s="1">
        <f t="shared" si="73"/>
        <v>1.8086537157920417</v>
      </c>
      <c r="Y264" s="1">
        <f t="shared" si="74"/>
        <v>3.8973169708958678E-2</v>
      </c>
    </row>
    <row r="265" spans="1:25" x14ac:dyDescent="0.35">
      <c r="A265">
        <v>264</v>
      </c>
      <c r="B265" s="2">
        <v>44641.552766203706</v>
      </c>
      <c r="C265">
        <v>7427465</v>
      </c>
      <c r="D265" s="1">
        <v>2.7380199999999999E-11</v>
      </c>
      <c r="E265" s="1">
        <v>3.3990400000000002E-11</v>
      </c>
      <c r="F265" s="1">
        <v>5.5356799999999996E-9</v>
      </c>
      <c r="G265" s="1">
        <v>3.6442399999999998E-12</v>
      </c>
      <c r="H265" s="1">
        <v>3.1730099999999999E-10</v>
      </c>
      <c r="I265" s="1">
        <f t="shared" si="60"/>
        <v>1.7742369599999999E-11</v>
      </c>
      <c r="J265" s="1">
        <f t="shared" si="61"/>
        <v>6.798080000000001E-15</v>
      </c>
      <c r="K265" s="1">
        <f t="shared" si="62"/>
        <v>5.5329121599999998E-9</v>
      </c>
      <c r="L265" s="1">
        <f t="shared" si="63"/>
        <v>1.1010344699999999E-10</v>
      </c>
      <c r="M265" s="1">
        <f t="shared" si="64"/>
        <v>3.6442399999999998E-12</v>
      </c>
      <c r="N265" s="1">
        <f t="shared" si="65"/>
        <v>3.20669641717211E-3</v>
      </c>
      <c r="O265" s="1">
        <f t="shared" si="66"/>
        <v>1.2286621951359519E-6</v>
      </c>
      <c r="P265" s="1">
        <f t="shared" si="67"/>
        <v>1.9899727994235859E-2</v>
      </c>
      <c r="Q265" s="1">
        <f t="shared" si="68"/>
        <v>6.5864772376939375E-4</v>
      </c>
      <c r="S265" s="3">
        <f t="shared" si="69"/>
        <v>123.55000000447035</v>
      </c>
      <c r="T265" s="6">
        <f t="shared" si="70"/>
        <v>123.55000000447035</v>
      </c>
      <c r="V265" s="1">
        <f t="shared" si="71"/>
        <v>0.6090222524397334</v>
      </c>
      <c r="W265" s="1">
        <f t="shared" si="72"/>
        <v>1.0105251453501507E-4</v>
      </c>
      <c r="X265" s="1">
        <f t="shared" si="73"/>
        <v>1.8176179604574965</v>
      </c>
      <c r="Y265" s="1">
        <f t="shared" si="74"/>
        <v>3.9800066965581415E-2</v>
      </c>
    </row>
    <row r="266" spans="1:25" x14ac:dyDescent="0.35">
      <c r="A266">
        <v>265</v>
      </c>
      <c r="B266" s="2">
        <v>44641.553124999999</v>
      </c>
      <c r="C266">
        <v>7458171</v>
      </c>
      <c r="D266" s="1">
        <v>1.9801399999999999E-11</v>
      </c>
      <c r="E266" s="1">
        <v>4.5057700000000001E-11</v>
      </c>
      <c r="F266" s="1">
        <v>5.5405899999999998E-9</v>
      </c>
      <c r="G266" s="1">
        <v>-1.4641400000000001E-11</v>
      </c>
      <c r="H266" s="1">
        <v>3.1889000000000002E-10</v>
      </c>
      <c r="I266" s="1">
        <f t="shared" si="60"/>
        <v>1.2831307199999999E-11</v>
      </c>
      <c r="J266" s="1">
        <f t="shared" si="61"/>
        <v>9.0115400000000013E-15</v>
      </c>
      <c r="K266" s="1">
        <f t="shared" si="62"/>
        <v>5.537819705E-9</v>
      </c>
      <c r="L266" s="1">
        <f t="shared" si="63"/>
        <v>1.1065483000000001E-10</v>
      </c>
      <c r="M266" s="1">
        <f t="shared" si="64"/>
        <v>-1.4641400000000001E-11</v>
      </c>
      <c r="N266" s="1">
        <f t="shared" si="65"/>
        <v>2.3170323129904063E-3</v>
      </c>
      <c r="O266" s="1">
        <f t="shared" si="66"/>
        <v>1.6272721901479819E-6</v>
      </c>
      <c r="P266" s="1">
        <f t="shared" si="67"/>
        <v>1.9981659912129624E-2</v>
      </c>
      <c r="Q266" s="1">
        <f t="shared" si="68"/>
        <v>-2.6438925028166842E-3</v>
      </c>
      <c r="S266" s="3">
        <f t="shared" si="69"/>
        <v>124.0666666701436</v>
      </c>
      <c r="T266" s="6">
        <f t="shared" si="70"/>
        <v>124.0666666701436</v>
      </c>
      <c r="V266" s="1">
        <f t="shared" si="71"/>
        <v>0.61044921569228172</v>
      </c>
      <c r="W266" s="1">
        <f t="shared" si="72"/>
        <v>1.017902975831282E-4</v>
      </c>
      <c r="X266" s="1">
        <f t="shared" si="73"/>
        <v>1.8279206523134983</v>
      </c>
      <c r="Y266" s="1">
        <f t="shared" si="74"/>
        <v>3.9287212065313611E-2</v>
      </c>
    </row>
    <row r="267" spans="1:25" x14ac:dyDescent="0.35">
      <c r="A267">
        <v>266</v>
      </c>
      <c r="B267" s="2">
        <v>44641.553472222222</v>
      </c>
      <c r="C267">
        <v>7488878</v>
      </c>
      <c r="D267" s="1">
        <v>2.9734399999999997E-11</v>
      </c>
      <c r="E267" s="1">
        <v>4.5630999999999997E-11</v>
      </c>
      <c r="F267" s="1">
        <v>5.5600300000000003E-9</v>
      </c>
      <c r="G267" s="1">
        <v>2.9766699999999999E-11</v>
      </c>
      <c r="H267" s="1">
        <v>3.0983700000000001E-10</v>
      </c>
      <c r="I267" s="1">
        <f t="shared" si="60"/>
        <v>1.9267891199999999E-11</v>
      </c>
      <c r="J267" s="1">
        <f t="shared" si="61"/>
        <v>9.1262000000000007E-15</v>
      </c>
      <c r="K267" s="1">
        <f t="shared" si="62"/>
        <v>5.5572499850000003E-9</v>
      </c>
      <c r="L267" s="1">
        <f t="shared" si="63"/>
        <v>1.07513439E-10</v>
      </c>
      <c r="M267" s="1">
        <f t="shared" si="64"/>
        <v>2.9766699999999999E-11</v>
      </c>
      <c r="N267" s="1">
        <f t="shared" si="65"/>
        <v>3.4671629406644372E-3</v>
      </c>
      <c r="O267" s="1">
        <f t="shared" si="66"/>
        <v>1.6422151288196909E-6</v>
      </c>
      <c r="P267" s="1">
        <f t="shared" si="67"/>
        <v>1.9346518384128441E-2</v>
      </c>
      <c r="Q267" s="1">
        <f t="shared" si="68"/>
        <v>5.356372320904329E-3</v>
      </c>
      <c r="S267" s="3">
        <f t="shared" si="69"/>
        <v>124.5666666701436</v>
      </c>
      <c r="T267" s="6">
        <f t="shared" si="70"/>
        <v>124.5666666701436</v>
      </c>
      <c r="V267" s="1">
        <f t="shared" si="71"/>
        <v>0.61189526450569542</v>
      </c>
      <c r="W267" s="1">
        <f t="shared" si="72"/>
        <v>1.0260766941287011E-4</v>
      </c>
      <c r="X267" s="1">
        <f t="shared" si="73"/>
        <v>1.8377526968875628</v>
      </c>
      <c r="Y267" s="1">
        <f t="shared" si="74"/>
        <v>3.9965332019835521E-2</v>
      </c>
    </row>
    <row r="268" spans="1:25" x14ac:dyDescent="0.35">
      <c r="A268">
        <v>267</v>
      </c>
      <c r="B268" s="2">
        <v>44641.553831018522</v>
      </c>
      <c r="C268">
        <v>7519585</v>
      </c>
      <c r="D268" s="1">
        <v>3.8624599999999998E-11</v>
      </c>
      <c r="E268" s="1">
        <v>4.7801499999999999E-11</v>
      </c>
      <c r="F268" s="1">
        <v>6.4007799999999999E-9</v>
      </c>
      <c r="G268" s="1">
        <v>-6.18124E-12</v>
      </c>
      <c r="H268" s="1">
        <v>3.2023400000000002E-10</v>
      </c>
      <c r="I268" s="1">
        <f t="shared" si="60"/>
        <v>2.50287408E-11</v>
      </c>
      <c r="J268" s="1">
        <f t="shared" si="61"/>
        <v>9.5603000000000004E-15</v>
      </c>
      <c r="K268" s="1">
        <f t="shared" si="62"/>
        <v>6.3975796100000003E-9</v>
      </c>
      <c r="L268" s="1">
        <f t="shared" si="63"/>
        <v>1.1112119800000001E-10</v>
      </c>
      <c r="M268" s="1">
        <f t="shared" si="64"/>
        <v>-6.18124E-12</v>
      </c>
      <c r="N268" s="1">
        <f t="shared" si="65"/>
        <v>3.9122202967006138E-3</v>
      </c>
      <c r="O268" s="1">
        <f t="shared" si="66"/>
        <v>1.4943620217021418E-6</v>
      </c>
      <c r="P268" s="1">
        <f t="shared" si="67"/>
        <v>1.7369255995862472E-2</v>
      </c>
      <c r="Q268" s="1">
        <f t="shared" si="68"/>
        <v>-9.6618414725752814E-4</v>
      </c>
      <c r="S268" s="3">
        <f t="shared" si="69"/>
        <v>125.08333334326744</v>
      </c>
      <c r="T268" s="6">
        <f t="shared" si="70"/>
        <v>125.08333334326744</v>
      </c>
      <c r="V268" s="1">
        <f t="shared" si="71"/>
        <v>0.61380160519917304</v>
      </c>
      <c r="W268" s="1">
        <f t="shared" si="72"/>
        <v>1.0341795185354828E-4</v>
      </c>
      <c r="X268" s="1">
        <f t="shared" si="73"/>
        <v>1.8472376053876005</v>
      </c>
      <c r="Y268" s="1">
        <f t="shared" si="74"/>
        <v>4.1099463978868371E-2</v>
      </c>
    </row>
    <row r="269" spans="1:25" x14ac:dyDescent="0.35">
      <c r="A269">
        <v>268</v>
      </c>
      <c r="B269" s="2">
        <v>44641.554189814815</v>
      </c>
      <c r="C269">
        <v>7550292</v>
      </c>
      <c r="D269" s="1">
        <v>2.8250899999999999E-11</v>
      </c>
      <c r="E269" s="1">
        <v>3.9344900000000001E-11</v>
      </c>
      <c r="F269" s="1">
        <v>5.1236199999999997E-9</v>
      </c>
      <c r="G269" s="1">
        <v>8.2989800000000007E-12</v>
      </c>
      <c r="H269" s="1">
        <v>3.1565800000000001E-10</v>
      </c>
      <c r="I269" s="1">
        <f t="shared" si="60"/>
        <v>1.8306583200000001E-11</v>
      </c>
      <c r="J269" s="1">
        <f t="shared" si="61"/>
        <v>7.8689800000000011E-15</v>
      </c>
      <c r="K269" s="1">
        <f t="shared" si="62"/>
        <v>5.1210581899999997E-9</v>
      </c>
      <c r="L269" s="1">
        <f t="shared" si="63"/>
        <v>1.09533326E-10</v>
      </c>
      <c r="M269" s="1">
        <f t="shared" si="64"/>
        <v>8.2989800000000007E-12</v>
      </c>
      <c r="N269" s="1">
        <f t="shared" si="65"/>
        <v>3.5747657067728032E-3</v>
      </c>
      <c r="O269" s="1">
        <f t="shared" si="66"/>
        <v>1.5365925767775745E-6</v>
      </c>
      <c r="P269" s="1">
        <f t="shared" si="67"/>
        <v>2.1388807144173461E-2</v>
      </c>
      <c r="Q269" s="1">
        <f t="shared" si="68"/>
        <v>1.6205595976639354E-3</v>
      </c>
      <c r="S269" s="3">
        <f t="shared" si="69"/>
        <v>125.60000000149012</v>
      </c>
      <c r="T269" s="6">
        <f t="shared" si="70"/>
        <v>125.60000000149012</v>
      </c>
      <c r="V269" s="1">
        <f t="shared" si="71"/>
        <v>0.61573574321846036</v>
      </c>
      <c r="W269" s="1">
        <f t="shared" si="72"/>
        <v>1.0420094844535887E-4</v>
      </c>
      <c r="X269" s="1">
        <f t="shared" si="73"/>
        <v>1.8572501048684735</v>
      </c>
      <c r="Y269" s="1">
        <f t="shared" si="74"/>
        <v>4.1268510967460592E-2</v>
      </c>
    </row>
    <row r="270" spans="1:25" x14ac:dyDescent="0.35">
      <c r="A270">
        <v>269</v>
      </c>
      <c r="B270" s="2">
        <v>44641.554548611108</v>
      </c>
      <c r="C270">
        <v>7581000</v>
      </c>
      <c r="D270" s="1">
        <v>2.79392E-11</v>
      </c>
      <c r="E270" s="1">
        <v>3.2290900000000002E-11</v>
      </c>
      <c r="F270" s="1">
        <v>5.3955100000000001E-9</v>
      </c>
      <c r="G270" s="1">
        <v>1.4748899999999999E-11</v>
      </c>
      <c r="H270" s="1">
        <v>3.1386900000000001E-10</v>
      </c>
      <c r="I270" s="1">
        <f t="shared" si="60"/>
        <v>1.8104601600000001E-11</v>
      </c>
      <c r="J270" s="1">
        <f t="shared" si="61"/>
        <v>6.4581800000000004E-15</v>
      </c>
      <c r="K270" s="1">
        <f t="shared" si="62"/>
        <v>5.3928122450000005E-9</v>
      </c>
      <c r="L270" s="1">
        <f t="shared" si="63"/>
        <v>1.0891254299999999E-10</v>
      </c>
      <c r="M270" s="1">
        <f t="shared" si="64"/>
        <v>1.4748899999999999E-11</v>
      </c>
      <c r="N270" s="1">
        <f t="shared" si="65"/>
        <v>3.3571726174568498E-3</v>
      </c>
      <c r="O270" s="1">
        <f t="shared" si="66"/>
        <v>1.1975532814048489E-6</v>
      </c>
      <c r="P270" s="1">
        <f t="shared" si="67"/>
        <v>2.0195871477071973E-2</v>
      </c>
      <c r="Q270" s="1">
        <f t="shared" si="68"/>
        <v>2.7349181336091552E-3</v>
      </c>
      <c r="S270" s="3">
        <f t="shared" si="69"/>
        <v>126.11666665971279</v>
      </c>
      <c r="T270" s="6">
        <f t="shared" si="70"/>
        <v>126.11666665971279</v>
      </c>
      <c r="V270" s="1">
        <f t="shared" si="71"/>
        <v>0.61752649392295311</v>
      </c>
      <c r="W270" s="1">
        <f t="shared" si="72"/>
        <v>1.049072694471791E-4</v>
      </c>
      <c r="X270" s="1">
        <f t="shared" si="73"/>
        <v>1.867992813336725</v>
      </c>
      <c r="Y270" s="1">
        <f t="shared" si="74"/>
        <v>4.2393676029650669E-2</v>
      </c>
    </row>
    <row r="271" spans="1:25" x14ac:dyDescent="0.35">
      <c r="A271">
        <v>270</v>
      </c>
      <c r="B271" s="2">
        <v>44641.554895833331</v>
      </c>
      <c r="C271">
        <v>7611706</v>
      </c>
      <c r="D271" s="1">
        <v>2.7670400000000001E-11</v>
      </c>
      <c r="E271" s="1">
        <v>2.5974000000000001E-11</v>
      </c>
      <c r="F271" s="1">
        <v>5.96213E-9</v>
      </c>
      <c r="G271" s="1">
        <v>-3.6259600000000001E-11</v>
      </c>
      <c r="H271" s="1">
        <v>3.3135999999999998E-10</v>
      </c>
      <c r="I271" s="1">
        <f t="shared" si="60"/>
        <v>1.7930419200000003E-11</v>
      </c>
      <c r="J271" s="1">
        <f t="shared" si="61"/>
        <v>5.1948000000000007E-15</v>
      </c>
      <c r="K271" s="1">
        <f t="shared" si="62"/>
        <v>5.9591489350000004E-9</v>
      </c>
      <c r="L271" s="1">
        <f t="shared" si="63"/>
        <v>1.1498192E-10</v>
      </c>
      <c r="M271" s="1">
        <f t="shared" si="64"/>
        <v>-3.6259600000000001E-11</v>
      </c>
      <c r="N271" s="1">
        <f t="shared" si="65"/>
        <v>3.0088892550895778E-3</v>
      </c>
      <c r="O271" s="1">
        <f t="shared" si="66"/>
        <v>8.7173521868018229E-7</v>
      </c>
      <c r="P271" s="1">
        <f t="shared" si="67"/>
        <v>1.9295023711301148E-2</v>
      </c>
      <c r="Q271" s="1">
        <f t="shared" si="68"/>
        <v>-6.0846943742311416E-3</v>
      </c>
      <c r="S271" s="3">
        <f t="shared" si="69"/>
        <v>126.61666666716337</v>
      </c>
      <c r="T271" s="6">
        <f t="shared" si="70"/>
        <v>126.61666666716337</v>
      </c>
      <c r="V271" s="1">
        <f t="shared" si="71"/>
        <v>0.6191180094148051</v>
      </c>
      <c r="W271" s="1">
        <f t="shared" si="72"/>
        <v>1.0542459157990907E-4</v>
      </c>
      <c r="X271" s="1">
        <f t="shared" si="73"/>
        <v>1.8778655372809332</v>
      </c>
      <c r="Y271" s="1">
        <f t="shared" si="74"/>
        <v>4.1556231957016285E-2</v>
      </c>
    </row>
    <row r="272" spans="1:25" x14ac:dyDescent="0.35">
      <c r="A272">
        <v>271</v>
      </c>
      <c r="B272" s="2">
        <v>44641.555254629631</v>
      </c>
      <c r="C272">
        <v>7642413</v>
      </c>
      <c r="D272" s="1">
        <v>3.1013700000000001E-11</v>
      </c>
      <c r="E272" s="1">
        <v>3.8085600000000001E-11</v>
      </c>
      <c r="F272" s="1">
        <v>2.2682399999999999E-7</v>
      </c>
      <c r="G272" s="1">
        <v>-1.07499E-12</v>
      </c>
      <c r="H272" s="1">
        <v>3.1992699999999997E-10</v>
      </c>
      <c r="I272" s="1">
        <f t="shared" si="60"/>
        <v>2.0096877600000001E-11</v>
      </c>
      <c r="J272" s="1">
        <f t="shared" si="61"/>
        <v>7.617120000000001E-15</v>
      </c>
      <c r="K272" s="1">
        <f t="shared" si="62"/>
        <v>2.2671058799999999E-7</v>
      </c>
      <c r="L272" s="1">
        <f t="shared" si="63"/>
        <v>1.1101466899999999E-10</v>
      </c>
      <c r="M272" s="1">
        <f t="shared" si="64"/>
        <v>-1.07499E-12</v>
      </c>
      <c r="N272" s="1">
        <f t="shared" si="65"/>
        <v>8.864551839987289E-5</v>
      </c>
      <c r="O272" s="1">
        <f t="shared" si="66"/>
        <v>3.3598430788772869E-8</v>
      </c>
      <c r="P272" s="1">
        <f t="shared" si="67"/>
        <v>4.8967571377830834E-4</v>
      </c>
      <c r="Q272" s="1">
        <f t="shared" si="68"/>
        <v>-4.7416841422510014E-6</v>
      </c>
      <c r="S272" s="3">
        <f t="shared" si="69"/>
        <v>127.13333334028721</v>
      </c>
      <c r="T272" s="6">
        <f t="shared" si="70"/>
        <v>127.13333334028721</v>
      </c>
      <c r="V272" s="1">
        <f t="shared" si="71"/>
        <v>0.61991820590795721</v>
      </c>
      <c r="W272" s="1">
        <f t="shared" si="72"/>
        <v>1.0565846944227817E-4</v>
      </c>
      <c r="X272" s="1">
        <f t="shared" si="73"/>
        <v>1.8829765846962887</v>
      </c>
      <c r="Y272" s="1">
        <f t="shared" si="74"/>
        <v>3.9983127622276231E-2</v>
      </c>
    </row>
    <row r="273" spans="1:25" x14ac:dyDescent="0.35">
      <c r="A273">
        <v>272</v>
      </c>
      <c r="B273" s="2">
        <v>44641.555625000001</v>
      </c>
      <c r="C273">
        <v>7674661</v>
      </c>
      <c r="D273" s="1">
        <v>2.2069699999999999E-11</v>
      </c>
      <c r="E273" s="1">
        <v>3.5669400000000001E-11</v>
      </c>
      <c r="F273" s="1">
        <v>3.1586999999999998E-7</v>
      </c>
      <c r="G273" s="1">
        <v>-2.9884899999999999E-12</v>
      </c>
      <c r="H273" s="1">
        <v>2.9891100000000001E-10</v>
      </c>
      <c r="I273" s="1">
        <f t="shared" si="60"/>
        <v>1.4301165599999999E-11</v>
      </c>
      <c r="J273" s="1">
        <f t="shared" si="61"/>
        <v>7.1338800000000007E-15</v>
      </c>
      <c r="K273" s="1">
        <f t="shared" si="62"/>
        <v>3.1571206499999999E-7</v>
      </c>
      <c r="L273" s="1">
        <f t="shared" si="63"/>
        <v>1.0372211700000001E-10</v>
      </c>
      <c r="M273" s="1">
        <f t="shared" si="64"/>
        <v>-2.9884899999999999E-12</v>
      </c>
      <c r="N273" s="1">
        <f t="shared" si="65"/>
        <v>4.5298128216924497E-5</v>
      </c>
      <c r="O273" s="1">
        <f t="shared" si="66"/>
        <v>2.2596158939950556E-8</v>
      </c>
      <c r="P273" s="1">
        <f t="shared" si="67"/>
        <v>3.2853390319435529E-4</v>
      </c>
      <c r="Q273" s="1">
        <f t="shared" si="68"/>
        <v>-9.4658720122083387E-6</v>
      </c>
      <c r="S273" s="3">
        <f t="shared" si="69"/>
        <v>127.66666667163372</v>
      </c>
      <c r="T273" s="6">
        <f t="shared" si="70"/>
        <v>127.66666667163372</v>
      </c>
      <c r="V273" s="1">
        <f t="shared" si="71"/>
        <v>0.61995392421358864</v>
      </c>
      <c r="W273" s="1">
        <f t="shared" si="72"/>
        <v>1.0567345466615E-4</v>
      </c>
      <c r="X273" s="1">
        <f t="shared" si="73"/>
        <v>1.8831947739266686</v>
      </c>
      <c r="Y273" s="1">
        <f t="shared" si="74"/>
        <v>3.9979338940649159E-2</v>
      </c>
    </row>
    <row r="274" spans="1:25" x14ac:dyDescent="0.35">
      <c r="A274">
        <v>273</v>
      </c>
      <c r="B274" s="2">
        <v>44641.555949074071</v>
      </c>
      <c r="C274">
        <v>7702768</v>
      </c>
      <c r="D274" s="1">
        <v>2.8046700000000001E-11</v>
      </c>
      <c r="E274" s="1">
        <v>2.48478E-11</v>
      </c>
      <c r="F274" s="1">
        <v>3.4220799999999999E-7</v>
      </c>
      <c r="G274" s="1">
        <v>-2.3434900000000001E-12</v>
      </c>
      <c r="H274" s="1">
        <v>2.6766599999999998E-10</v>
      </c>
      <c r="I274" s="1">
        <f t="shared" si="60"/>
        <v>1.8174261600000001E-11</v>
      </c>
      <c r="J274" s="1">
        <f t="shared" si="61"/>
        <v>4.9695600000000002E-15</v>
      </c>
      <c r="K274" s="1">
        <f t="shared" si="62"/>
        <v>3.4203689599999997E-7</v>
      </c>
      <c r="L274" s="1">
        <f t="shared" si="63"/>
        <v>9.2880101999999988E-11</v>
      </c>
      <c r="M274" s="1">
        <f t="shared" si="64"/>
        <v>-2.3434900000000001E-12</v>
      </c>
      <c r="N274" s="1">
        <f t="shared" si="65"/>
        <v>5.3135383382733084E-5</v>
      </c>
      <c r="O274" s="1">
        <f t="shared" si="66"/>
        <v>1.4529309726866428E-8</v>
      </c>
      <c r="P274" s="1">
        <f t="shared" si="67"/>
        <v>2.7154994997966535E-4</v>
      </c>
      <c r="Q274" s="1">
        <f t="shared" si="68"/>
        <v>-6.8515707732302671E-6</v>
      </c>
      <c r="S274" s="3">
        <f t="shared" si="69"/>
        <v>128.13333332538605</v>
      </c>
      <c r="T274" s="6">
        <f t="shared" si="70"/>
        <v>128.13333332538605</v>
      </c>
      <c r="V274" s="1">
        <f t="shared" si="71"/>
        <v>0.61997689203232631</v>
      </c>
      <c r="W274" s="1">
        <f t="shared" si="72"/>
        <v>1.0568211727526587E-4</v>
      </c>
      <c r="X274" s="1">
        <f t="shared" si="73"/>
        <v>1.8833347934885343</v>
      </c>
      <c r="Y274" s="1">
        <f t="shared" si="74"/>
        <v>3.9975531537437922E-2</v>
      </c>
    </row>
    <row r="275" spans="1:25" x14ac:dyDescent="0.35">
      <c r="A275">
        <v>274</v>
      </c>
      <c r="B275" s="2">
        <v>44641.556273148148</v>
      </c>
      <c r="C275">
        <v>7730875</v>
      </c>
      <c r="D275" s="1">
        <v>1.5458400000000001E-11</v>
      </c>
      <c r="E275" s="1">
        <v>3.9867E-11</v>
      </c>
      <c r="F275" s="1">
        <v>3.7150099999999999E-7</v>
      </c>
      <c r="G275" s="1">
        <v>-8.0624799999999998E-13</v>
      </c>
      <c r="H275" s="1">
        <v>2.9728300000000001E-10</v>
      </c>
      <c r="I275" s="1">
        <f t="shared" si="60"/>
        <v>1.0017043200000001E-11</v>
      </c>
      <c r="J275" s="1">
        <f t="shared" si="61"/>
        <v>7.9733999999999998E-15</v>
      </c>
      <c r="K275" s="1">
        <f t="shared" si="62"/>
        <v>3.7131524949999999E-7</v>
      </c>
      <c r="L275" s="1">
        <f t="shared" si="63"/>
        <v>1.0315720099999999E-10</v>
      </c>
      <c r="M275" s="1">
        <f t="shared" si="64"/>
        <v>-8.0624799999999998E-13</v>
      </c>
      <c r="N275" s="1">
        <f t="shared" si="65"/>
        <v>2.6977193135721188E-5</v>
      </c>
      <c r="O275" s="1">
        <f t="shared" si="66"/>
        <v>2.1473397633780727E-8</v>
      </c>
      <c r="P275" s="1">
        <f t="shared" si="67"/>
        <v>2.778156866406856E-4</v>
      </c>
      <c r="Q275" s="1">
        <f t="shared" si="68"/>
        <v>-2.1713301597110948E-6</v>
      </c>
      <c r="S275" s="3">
        <f t="shared" si="69"/>
        <v>128.60000000149012</v>
      </c>
      <c r="T275" s="6">
        <f t="shared" si="70"/>
        <v>128.60000000149012</v>
      </c>
      <c r="V275" s="1">
        <f t="shared" si="71"/>
        <v>0.61999558496722529</v>
      </c>
      <c r="W275" s="1">
        <f t="shared" si="72"/>
        <v>1.0569051790715324E-4</v>
      </c>
      <c r="X275" s="1">
        <f t="shared" si="73"/>
        <v>1.883462978806338</v>
      </c>
      <c r="Y275" s="1">
        <f t="shared" si="74"/>
        <v>3.9973426193844329E-2</v>
      </c>
    </row>
    <row r="276" spans="1:25" s="9" customFormat="1" x14ac:dyDescent="0.35">
      <c r="A276" s="9">
        <v>275</v>
      </c>
      <c r="B276" s="8">
        <v>44641.556597222225</v>
      </c>
      <c r="C276" s="9">
        <v>7758982</v>
      </c>
      <c r="D276" s="10">
        <v>2.80747E-9</v>
      </c>
      <c r="E276" s="10">
        <v>3.2045099999999997E-11</v>
      </c>
      <c r="F276" s="10">
        <v>3.3853400000000001E-7</v>
      </c>
      <c r="G276" s="10">
        <v>6.6789599999999998E-11</v>
      </c>
      <c r="H276" s="10">
        <v>1.66158E-9</v>
      </c>
      <c r="I276" s="10">
        <f t="shared" si="60"/>
        <v>1.81924056E-9</v>
      </c>
      <c r="J276" s="10">
        <f t="shared" si="61"/>
        <v>6.4090199999999994E-15</v>
      </c>
      <c r="K276" s="10">
        <f t="shared" si="62"/>
        <v>3.3836473299999998E-7</v>
      </c>
      <c r="L276" s="10">
        <f t="shared" si="63"/>
        <v>5.7656825999999991E-10</v>
      </c>
      <c r="M276" s="1">
        <f t="shared" si="64"/>
        <v>6.6789599999999998E-11</v>
      </c>
      <c r="N276" s="10">
        <f t="shared" si="65"/>
        <v>5.3765667121106267E-3</v>
      </c>
      <c r="O276" s="10">
        <f t="shared" si="66"/>
        <v>1.8941158386030731E-8</v>
      </c>
      <c r="P276" s="10">
        <f t="shared" si="67"/>
        <v>1.7039844988809751E-3</v>
      </c>
      <c r="Q276" s="1">
        <f t="shared" si="68"/>
        <v>1.9738936563462719E-4</v>
      </c>
      <c r="S276" s="11">
        <f t="shared" si="69"/>
        <v>129.0666666701436</v>
      </c>
      <c r="T276" s="12">
        <f t="shared" si="70"/>
        <v>129.0666666701436</v>
      </c>
      <c r="V276" s="10">
        <f t="shared" si="71"/>
        <v>0.62125641188381742</v>
      </c>
      <c r="W276" s="10">
        <f t="shared" si="72"/>
        <v>1.0569994797026467E-4</v>
      </c>
      <c r="X276" s="10">
        <f t="shared" si="73"/>
        <v>1.8839253988515952</v>
      </c>
      <c r="Y276" s="10">
        <f t="shared" si="74"/>
        <v>4.0018977068982407E-2</v>
      </c>
    </row>
    <row r="277" spans="1:25" x14ac:dyDescent="0.35">
      <c r="A277">
        <v>276</v>
      </c>
      <c r="B277" s="2">
        <v>44641.556990740741</v>
      </c>
      <c r="C277">
        <v>7792420</v>
      </c>
      <c r="D277" s="1">
        <v>9.2244699999999997E-9</v>
      </c>
      <c r="E277" s="1">
        <v>6.1653599999999999E-11</v>
      </c>
      <c r="F277" s="1">
        <v>3.3253199999999998E-7</v>
      </c>
      <c r="G277" s="1">
        <v>1.2909599999999999E-10</v>
      </c>
      <c r="H277" s="1">
        <v>1.6033099999999999E-9</v>
      </c>
      <c r="I277" s="1">
        <f t="shared" si="60"/>
        <v>5.9774565600000001E-9</v>
      </c>
      <c r="J277" s="1">
        <f t="shared" si="61"/>
        <v>1.2330720000000001E-14</v>
      </c>
      <c r="K277" s="1">
        <f t="shared" si="62"/>
        <v>3.3236573399999999E-7</v>
      </c>
      <c r="L277" s="1">
        <f t="shared" si="63"/>
        <v>5.5634856999999988E-10</v>
      </c>
      <c r="M277" s="1">
        <f t="shared" si="64"/>
        <v>1.2909599999999999E-10</v>
      </c>
      <c r="N277" s="1">
        <f t="shared" si="65"/>
        <v>1.7984575269122057E-2</v>
      </c>
      <c r="O277" s="1">
        <f t="shared" si="66"/>
        <v>3.7099853380192317E-8</v>
      </c>
      <c r="P277" s="1">
        <f t="shared" si="67"/>
        <v>1.6739047172654685E-3</v>
      </c>
      <c r="Q277" s="1">
        <f t="shared" si="68"/>
        <v>3.884154917125121E-4</v>
      </c>
      <c r="S277" s="3">
        <f t="shared" si="69"/>
        <v>129.63333334028721</v>
      </c>
      <c r="T277" s="6">
        <f t="shared" si="70"/>
        <v>129.63333334028721</v>
      </c>
      <c r="V277" s="1">
        <f t="shared" si="71"/>
        <v>0.62787540215244597</v>
      </c>
      <c r="W277" s="1">
        <f t="shared" si="72"/>
        <v>1.0571582625702919E-4</v>
      </c>
      <c r="X277" s="1">
        <f t="shared" si="73"/>
        <v>1.884882467468709</v>
      </c>
      <c r="Y277" s="1">
        <f t="shared" si="74"/>
        <v>4.0184955112915831E-2</v>
      </c>
    </row>
    <row r="278" spans="1:25" x14ac:dyDescent="0.35">
      <c r="A278">
        <v>277</v>
      </c>
      <c r="B278" s="2">
        <v>44641.557256944441</v>
      </c>
      <c r="C278">
        <v>7815448</v>
      </c>
      <c r="D278" s="1">
        <v>1.1016700000000001E-8</v>
      </c>
      <c r="E278" s="1">
        <v>4.1996599999999999E-11</v>
      </c>
      <c r="F278" s="1">
        <v>3.3504099999999999E-7</v>
      </c>
      <c r="G278" s="1">
        <v>1.4694099999999999E-10</v>
      </c>
      <c r="H278" s="1">
        <v>1.23059E-9</v>
      </c>
      <c r="I278" s="1">
        <f t="shared" si="60"/>
        <v>7.1388216000000005E-9</v>
      </c>
      <c r="J278" s="1">
        <f t="shared" si="61"/>
        <v>8.3993200000000002E-15</v>
      </c>
      <c r="K278" s="1">
        <f t="shared" si="62"/>
        <v>3.348734795E-7</v>
      </c>
      <c r="L278" s="1">
        <f t="shared" si="63"/>
        <v>4.2701472999999993E-10</v>
      </c>
      <c r="M278" s="1">
        <f t="shared" si="64"/>
        <v>1.4694099999999999E-10</v>
      </c>
      <c r="N278" s="1">
        <f t="shared" si="65"/>
        <v>2.1317966447086178E-2</v>
      </c>
      <c r="O278" s="1">
        <f t="shared" si="66"/>
        <v>2.5082069838856857E-8</v>
      </c>
      <c r="P278" s="1">
        <f t="shared" si="67"/>
        <v>1.2751524266346088E-3</v>
      </c>
      <c r="Q278" s="1">
        <f t="shared" si="68"/>
        <v>4.3879557204529239E-4</v>
      </c>
      <c r="S278" s="3">
        <f t="shared" si="69"/>
        <v>130.01666666567326</v>
      </c>
      <c r="T278" s="6">
        <f t="shared" si="70"/>
        <v>130.01666666567326</v>
      </c>
      <c r="V278" s="1">
        <f t="shared" si="71"/>
        <v>0.63540838915854492</v>
      </c>
      <c r="W278" s="1">
        <f t="shared" si="72"/>
        <v>1.0572774445873241E-4</v>
      </c>
      <c r="X278" s="1">
        <f t="shared" si="73"/>
        <v>1.8854477034095714</v>
      </c>
      <c r="Y278" s="1">
        <f t="shared" si="74"/>
        <v>4.0343503896849035E-2</v>
      </c>
    </row>
    <row r="279" spans="1:25" x14ac:dyDescent="0.35">
      <c r="A279">
        <v>278</v>
      </c>
      <c r="B279" s="2">
        <v>44641.557476851849</v>
      </c>
      <c r="C279">
        <v>7834824</v>
      </c>
      <c r="D279" s="1">
        <v>1.15521E-8</v>
      </c>
      <c r="E279" s="1">
        <v>3.6683000000000003E-11</v>
      </c>
      <c r="F279" s="1">
        <v>3.3145799999999998E-7</v>
      </c>
      <c r="G279" s="1">
        <v>1.0753199999999999E-10</v>
      </c>
      <c r="H279" s="1">
        <v>9.7932900000000006E-10</v>
      </c>
      <c r="I279" s="1">
        <f t="shared" si="60"/>
        <v>7.4857607999999998E-9</v>
      </c>
      <c r="J279" s="1">
        <f t="shared" si="61"/>
        <v>7.3366000000000001E-15</v>
      </c>
      <c r="K279" s="1">
        <f t="shared" si="62"/>
        <v>3.3129227099999998E-7</v>
      </c>
      <c r="L279" s="1">
        <f t="shared" si="63"/>
        <v>3.3982716299999995E-10</v>
      </c>
      <c r="M279" s="1">
        <f t="shared" si="64"/>
        <v>1.0753199999999999E-10</v>
      </c>
      <c r="N279" s="1">
        <f t="shared" si="65"/>
        <v>2.259563972743572E-2</v>
      </c>
      <c r="O279" s="1">
        <f t="shared" si="66"/>
        <v>2.2145400428010591E-8</v>
      </c>
      <c r="P279" s="1">
        <f t="shared" si="67"/>
        <v>1.0257624241405861E-3</v>
      </c>
      <c r="Q279" s="1">
        <f t="shared" si="68"/>
        <v>3.2458348537808178E-4</v>
      </c>
      <c r="S279" s="3">
        <f t="shared" si="69"/>
        <v>130.33333332836628</v>
      </c>
      <c r="T279" s="6">
        <f t="shared" si="70"/>
        <v>130.33333332836628</v>
      </c>
      <c r="V279" s="1">
        <f t="shared" si="71"/>
        <v>0.64236137671559568</v>
      </c>
      <c r="W279" s="1">
        <f t="shared" si="72"/>
        <v>1.0573522214143084E-4</v>
      </c>
      <c r="X279" s="1">
        <f t="shared" si="73"/>
        <v>1.8858120149230393</v>
      </c>
      <c r="Y279" s="1">
        <f t="shared" si="74"/>
        <v>4.0464372246091035E-2</v>
      </c>
    </row>
    <row r="280" spans="1:25" x14ac:dyDescent="0.35">
      <c r="A280">
        <v>279</v>
      </c>
      <c r="B280" s="2">
        <v>44641.557708333334</v>
      </c>
      <c r="C280">
        <v>7854200</v>
      </c>
      <c r="D280" s="1">
        <v>1.18586E-8</v>
      </c>
      <c r="E280" s="1">
        <v>3.3458000000000002E-11</v>
      </c>
      <c r="F280" s="1">
        <v>3.2984500000000003E-7</v>
      </c>
      <c r="G280" s="1">
        <v>1.1920600000000001E-10</v>
      </c>
      <c r="H280" s="1">
        <v>8.1071400000000002E-10</v>
      </c>
      <c r="I280" s="1">
        <f t="shared" si="60"/>
        <v>7.6843728000000009E-9</v>
      </c>
      <c r="J280" s="1">
        <f t="shared" si="61"/>
        <v>6.6916000000000009E-15</v>
      </c>
      <c r="K280" s="1">
        <f t="shared" si="62"/>
        <v>3.2968007750000004E-7</v>
      </c>
      <c r="L280" s="1">
        <f t="shared" si="63"/>
        <v>2.8131775799999998E-10</v>
      </c>
      <c r="M280" s="1">
        <f t="shared" si="64"/>
        <v>1.1920600000000001E-10</v>
      </c>
      <c r="N280" s="1">
        <f t="shared" si="65"/>
        <v>2.3308574962343606E-2</v>
      </c>
      <c r="O280" s="1">
        <f t="shared" si="66"/>
        <v>2.0297253175694245E-8</v>
      </c>
      <c r="P280" s="1">
        <f t="shared" si="67"/>
        <v>8.5330530171329492E-4</v>
      </c>
      <c r="Q280" s="1">
        <f t="shared" si="68"/>
        <v>3.6158084196033957E-4</v>
      </c>
      <c r="S280" s="3">
        <f t="shared" si="69"/>
        <v>130.66666667163372</v>
      </c>
      <c r="T280" s="6">
        <f t="shared" si="70"/>
        <v>130.66666667163372</v>
      </c>
      <c r="V280" s="1">
        <f t="shared" si="71"/>
        <v>0.65001207939190098</v>
      </c>
      <c r="W280" s="1">
        <f t="shared" si="72"/>
        <v>1.0574229591724227E-4</v>
      </c>
      <c r="X280" s="1">
        <f t="shared" si="73"/>
        <v>1.8861251928866818</v>
      </c>
      <c r="Y280" s="1">
        <f t="shared" si="74"/>
        <v>4.0578732970722321E-2</v>
      </c>
    </row>
    <row r="281" spans="1:25" x14ac:dyDescent="0.35">
      <c r="A281">
        <v>280</v>
      </c>
      <c r="B281" s="2">
        <v>44641.557928240742</v>
      </c>
      <c r="C281">
        <v>7873576</v>
      </c>
      <c r="D281" s="1">
        <v>1.2042E-8</v>
      </c>
      <c r="E281" s="1">
        <v>3.4072300000000001E-11</v>
      </c>
      <c r="F281" s="1">
        <v>3.3092E-7</v>
      </c>
      <c r="G281" s="1">
        <v>1.0697300000000001E-10</v>
      </c>
      <c r="H281" s="1">
        <v>6.8490400000000002E-10</v>
      </c>
      <c r="I281" s="1">
        <f t="shared" si="60"/>
        <v>7.8032159999999998E-9</v>
      </c>
      <c r="J281" s="1">
        <f t="shared" si="61"/>
        <v>6.8144600000000007E-15</v>
      </c>
      <c r="K281" s="1">
        <f t="shared" si="62"/>
        <v>3.3075454000000002E-7</v>
      </c>
      <c r="L281" s="1">
        <f t="shared" si="63"/>
        <v>2.3766168799999998E-10</v>
      </c>
      <c r="M281" s="1">
        <f t="shared" si="64"/>
        <v>1.0697300000000001E-10</v>
      </c>
      <c r="N281" s="1">
        <f t="shared" si="65"/>
        <v>2.3592165960896559E-2</v>
      </c>
      <c r="O281" s="1">
        <f t="shared" si="66"/>
        <v>2.0602770864460394E-8</v>
      </c>
      <c r="P281" s="1">
        <f t="shared" si="67"/>
        <v>7.1854399337950114E-4</v>
      </c>
      <c r="Q281" s="1">
        <f t="shared" si="68"/>
        <v>3.2342110859612087E-4</v>
      </c>
      <c r="S281" s="3">
        <f t="shared" si="69"/>
        <v>130.98333333432674</v>
      </c>
      <c r="T281" s="6">
        <f t="shared" si="70"/>
        <v>130.98333333432674</v>
      </c>
      <c r="V281" s="1">
        <f t="shared" si="71"/>
        <v>0.65743802994489731</v>
      </c>
      <c r="W281" s="1">
        <f t="shared" si="72"/>
        <v>1.057487717543007E-4</v>
      </c>
      <c r="X281" s="1">
        <f t="shared" si="73"/>
        <v>1.8863740690219486</v>
      </c>
      <c r="Y281" s="1">
        <f t="shared" si="74"/>
        <v>4.0687191611532787E-2</v>
      </c>
    </row>
    <row r="282" spans="1:25" s="13" customFormat="1" x14ac:dyDescent="0.35">
      <c r="A282" s="13">
        <v>281</v>
      </c>
      <c r="B282" s="14">
        <v>44641.558148148149</v>
      </c>
      <c r="C282" s="13">
        <v>7892951</v>
      </c>
      <c r="D282" s="15">
        <v>9.8355899999999995E-9</v>
      </c>
      <c r="E282" s="15">
        <v>3.1308000000000002E-11</v>
      </c>
      <c r="F282" s="15">
        <v>3.1694500000000001E-7</v>
      </c>
      <c r="G282" s="15">
        <v>6.4747100000000002E-11</v>
      </c>
      <c r="H282" s="15">
        <v>5.2684899999999999E-10</v>
      </c>
      <c r="I282" s="15">
        <f t="shared" si="60"/>
        <v>6.37346232E-9</v>
      </c>
      <c r="J282" s="15">
        <f t="shared" si="61"/>
        <v>6.2616000000000006E-15</v>
      </c>
      <c r="K282" s="15">
        <f t="shared" si="62"/>
        <v>3.1678652750000002E-7</v>
      </c>
      <c r="L282" s="15">
        <f t="shared" si="63"/>
        <v>1.8281660299999998E-10</v>
      </c>
      <c r="M282" s="1">
        <f t="shared" si="64"/>
        <v>6.4747100000000002E-11</v>
      </c>
      <c r="N282" s="15">
        <f t="shared" si="65"/>
        <v>2.0119107874623864E-2</v>
      </c>
      <c r="O282" s="15">
        <f t="shared" si="66"/>
        <v>1.9765992100153312E-8</v>
      </c>
      <c r="P282" s="15">
        <f t="shared" si="67"/>
        <v>5.7709715259276605E-4</v>
      </c>
      <c r="Q282" s="1">
        <f t="shared" si="68"/>
        <v>2.0438716416057182E-4</v>
      </c>
      <c r="S282" s="16">
        <f t="shared" si="69"/>
        <v>131.30000000447035</v>
      </c>
      <c r="T282" s="17">
        <f t="shared" si="70"/>
        <v>131.30000000447035</v>
      </c>
      <c r="V282" s="15">
        <f t="shared" si="71"/>
        <v>0.66435898171151209</v>
      </c>
      <c r="W282" s="15">
        <f t="shared" si="72"/>
        <v>1.0575516347517362E-4</v>
      </c>
      <c r="X282" s="15">
        <f t="shared" si="73"/>
        <v>1.8865792122056466</v>
      </c>
      <c r="Y282" s="15">
        <f t="shared" si="74"/>
        <v>4.0770761255636841E-2</v>
      </c>
    </row>
    <row r="283" spans="1:25" x14ac:dyDescent="0.35">
      <c r="A283">
        <v>282</v>
      </c>
      <c r="B283" s="2">
        <v>44641.55840277778</v>
      </c>
      <c r="C283">
        <v>7914918</v>
      </c>
      <c r="D283" s="1">
        <v>3.99783E-9</v>
      </c>
      <c r="E283" s="1">
        <v>2.8861099999999999E-11</v>
      </c>
      <c r="F283" s="1">
        <v>3.0691199999999999E-7</v>
      </c>
      <c r="G283" s="1">
        <v>2.9347399999999999E-11</v>
      </c>
      <c r="H283" s="1">
        <v>4.4286899999999998E-10</v>
      </c>
      <c r="I283" s="1">
        <f t="shared" si="60"/>
        <v>2.59059384E-9</v>
      </c>
      <c r="J283" s="1">
        <f t="shared" si="61"/>
        <v>5.7722200000000005E-15</v>
      </c>
      <c r="K283" s="1">
        <f t="shared" si="62"/>
        <v>3.0675854399999999E-7</v>
      </c>
      <c r="L283" s="1">
        <f t="shared" si="63"/>
        <v>1.53675543E-10</v>
      </c>
      <c r="M283" s="1">
        <f t="shared" si="64"/>
        <v>2.9347399999999999E-11</v>
      </c>
      <c r="N283" s="1">
        <f t="shared" si="65"/>
        <v>8.4450584691782866E-3</v>
      </c>
      <c r="O283" s="1">
        <f t="shared" si="66"/>
        <v>1.8816819002765904E-8</v>
      </c>
      <c r="P283" s="1">
        <f t="shared" si="67"/>
        <v>5.0096581172976232E-4</v>
      </c>
      <c r="Q283" s="1">
        <f t="shared" si="68"/>
        <v>9.5669380931733729E-5</v>
      </c>
      <c r="S283" s="3">
        <f t="shared" si="69"/>
        <v>131.66666667163372</v>
      </c>
      <c r="T283" s="6">
        <f t="shared" si="70"/>
        <v>131.66666667163372</v>
      </c>
      <c r="V283" s="1">
        <f t="shared" si="71"/>
        <v>0.66959574554830315</v>
      </c>
      <c r="W283" s="1">
        <f t="shared" si="72"/>
        <v>1.0576223699055207E-4</v>
      </c>
      <c r="X283" s="1">
        <f t="shared" si="73"/>
        <v>1.8867768570827068</v>
      </c>
      <c r="Y283" s="1">
        <f t="shared" si="74"/>
        <v>4.0825771622311616E-2</v>
      </c>
    </row>
    <row r="284" spans="1:25" x14ac:dyDescent="0.35">
      <c r="A284">
        <v>283</v>
      </c>
      <c r="B284" s="2">
        <v>44641.558657407404</v>
      </c>
      <c r="C284">
        <v>7936395</v>
      </c>
      <c r="D284" s="1">
        <v>2.0243400000000001E-9</v>
      </c>
      <c r="E284" s="1">
        <v>3.2905100000000001E-11</v>
      </c>
      <c r="F284" s="1">
        <v>3.2178299999999999E-7</v>
      </c>
      <c r="G284" s="1">
        <v>6.5037400000000001E-11</v>
      </c>
      <c r="H284" s="1">
        <v>4.0006000000000001E-10</v>
      </c>
      <c r="I284" s="1">
        <f t="shared" si="60"/>
        <v>1.3117723200000001E-9</v>
      </c>
      <c r="J284" s="1">
        <f t="shared" si="61"/>
        <v>6.5810200000000006E-15</v>
      </c>
      <c r="K284" s="1">
        <f t="shared" si="62"/>
        <v>3.2162210850000002E-7</v>
      </c>
      <c r="L284" s="1">
        <f t="shared" si="63"/>
        <v>1.3882081999999997E-10</v>
      </c>
      <c r="M284" s="1">
        <f t="shared" si="64"/>
        <v>6.5037400000000001E-11</v>
      </c>
      <c r="N284" s="1">
        <f t="shared" si="65"/>
        <v>4.0786136441860934E-3</v>
      </c>
      <c r="O284" s="1">
        <f t="shared" si="66"/>
        <v>2.046196398218066E-8</v>
      </c>
      <c r="P284" s="1">
        <f t="shared" si="67"/>
        <v>4.3162710625659604E-4</v>
      </c>
      <c r="Q284" s="1">
        <f t="shared" si="68"/>
        <v>2.022168199298401E-4</v>
      </c>
      <c r="S284" s="3">
        <f t="shared" si="69"/>
        <v>132.03333333134651</v>
      </c>
      <c r="T284" s="6">
        <f t="shared" si="70"/>
        <v>132.03333333134651</v>
      </c>
      <c r="V284" s="1">
        <f t="shared" si="71"/>
        <v>0.67189175205887597</v>
      </c>
      <c r="W284" s="1">
        <f t="shared" si="72"/>
        <v>1.0576943810062941E-4</v>
      </c>
      <c r="X284" s="1">
        <f t="shared" si="73"/>
        <v>1.8869478324477618</v>
      </c>
      <c r="Y284" s="1">
        <f t="shared" si="74"/>
        <v>4.0880384091433838E-2</v>
      </c>
    </row>
    <row r="285" spans="1:25" x14ac:dyDescent="0.35">
      <c r="A285">
        <v>284</v>
      </c>
      <c r="B285" s="2">
        <v>44641.558900462966</v>
      </c>
      <c r="C285">
        <v>7957871</v>
      </c>
      <c r="D285" s="1">
        <v>1.0845699999999999E-9</v>
      </c>
      <c r="E285" s="1">
        <v>1.5828000000000001E-11</v>
      </c>
      <c r="F285" s="1">
        <v>3.4229700000000001E-7</v>
      </c>
      <c r="G285" s="1">
        <v>1.6232400000000001E-11</v>
      </c>
      <c r="H285" s="1">
        <v>3.6026200000000002E-10</v>
      </c>
      <c r="I285" s="1">
        <f t="shared" si="60"/>
        <v>7.0280135999999995E-10</v>
      </c>
      <c r="J285" s="1">
        <f t="shared" si="61"/>
        <v>3.1656000000000004E-15</v>
      </c>
      <c r="K285" s="1">
        <f t="shared" si="62"/>
        <v>3.4212585149999999E-7</v>
      </c>
      <c r="L285" s="1">
        <f t="shared" si="63"/>
        <v>1.2501091400000001E-10</v>
      </c>
      <c r="M285" s="1">
        <f t="shared" si="64"/>
        <v>1.6232400000000001E-11</v>
      </c>
      <c r="N285" s="1">
        <f t="shared" si="65"/>
        <v>2.0542188113487239E-3</v>
      </c>
      <c r="O285" s="1">
        <f t="shared" si="66"/>
        <v>9.2527354659722367E-9</v>
      </c>
      <c r="P285" s="1">
        <f t="shared" si="67"/>
        <v>3.6539452792563973E-4</v>
      </c>
      <c r="Q285" s="1">
        <f t="shared" si="68"/>
        <v>4.7445698501973625E-5</v>
      </c>
      <c r="S285" s="3">
        <f t="shared" si="69"/>
        <v>132.38333334028721</v>
      </c>
      <c r="T285" s="6">
        <f t="shared" si="70"/>
        <v>132.38333334028721</v>
      </c>
      <c r="V285" s="1">
        <f t="shared" si="71"/>
        <v>0.67296499776601049</v>
      </c>
      <c r="W285" s="1">
        <f t="shared" si="72"/>
        <v>1.0577463817316567E-4</v>
      </c>
      <c r="X285" s="1">
        <f t="shared" si="73"/>
        <v>1.8870873112373066</v>
      </c>
      <c r="Y285" s="1">
        <f t="shared" si="74"/>
        <v>4.0924075033275484E-2</v>
      </c>
    </row>
    <row r="286" spans="1:25" x14ac:dyDescent="0.35">
      <c r="A286">
        <v>285</v>
      </c>
      <c r="B286" s="2">
        <v>44641.559236111112</v>
      </c>
      <c r="C286">
        <v>7986888</v>
      </c>
      <c r="D286" s="1">
        <v>5.2698500000000002E-10</v>
      </c>
      <c r="E286" s="1">
        <v>2.5625900000000001E-11</v>
      </c>
      <c r="F286" s="1">
        <v>3.5367400000000002E-7</v>
      </c>
      <c r="G286" s="1">
        <v>6.9874799999999998E-13</v>
      </c>
      <c r="H286" s="1">
        <v>3.7529700000000001E-10</v>
      </c>
      <c r="I286" s="1">
        <f t="shared" si="60"/>
        <v>3.4148628E-10</v>
      </c>
      <c r="J286" s="1">
        <f t="shared" si="61"/>
        <v>5.1251800000000002E-15</v>
      </c>
      <c r="K286" s="1">
        <f t="shared" si="62"/>
        <v>3.5349716300000001E-7</v>
      </c>
      <c r="L286" s="1">
        <f t="shared" si="63"/>
        <v>1.3022805899999997E-10</v>
      </c>
      <c r="M286" s="1">
        <f t="shared" si="64"/>
        <v>6.9874799999999998E-13</v>
      </c>
      <c r="N286" s="1">
        <f t="shared" si="65"/>
        <v>9.6602268912692802E-4</v>
      </c>
      <c r="O286" s="1">
        <f t="shared" si="66"/>
        <v>1.4498503910199698E-8</v>
      </c>
      <c r="P286" s="1">
        <f t="shared" si="67"/>
        <v>3.6839916307899751E-4</v>
      </c>
      <c r="Q286" s="1">
        <f t="shared" si="68"/>
        <v>1.9766721579035696E-6</v>
      </c>
      <c r="S286" s="3">
        <f t="shared" si="69"/>
        <v>132.86666666716337</v>
      </c>
      <c r="T286" s="6">
        <f t="shared" si="70"/>
        <v>132.86666666716337</v>
      </c>
      <c r="V286" s="1">
        <f t="shared" si="71"/>
        <v>0.67369488945220768</v>
      </c>
      <c r="W286" s="1">
        <f t="shared" si="72"/>
        <v>1.0578037805593823E-4</v>
      </c>
      <c r="X286" s="1">
        <f t="shared" si="73"/>
        <v>1.8872646447102635</v>
      </c>
      <c r="Y286" s="1">
        <f t="shared" si="74"/>
        <v>4.0936018772692054E-2</v>
      </c>
    </row>
    <row r="287" spans="1:25" x14ac:dyDescent="0.35">
      <c r="A287">
        <v>286</v>
      </c>
      <c r="B287" s="2">
        <v>44641.559560185182</v>
      </c>
      <c r="C287">
        <v>8014994</v>
      </c>
      <c r="D287" s="1">
        <v>2.5222599999999998E-10</v>
      </c>
      <c r="E287" s="1">
        <v>3.6590900000000002E-11</v>
      </c>
      <c r="F287" s="1">
        <v>1.53366E-7</v>
      </c>
      <c r="G287" s="1">
        <v>4.0742400000000002E-12</v>
      </c>
      <c r="H287" s="1">
        <v>6.2362900000000004E-10</v>
      </c>
      <c r="I287" s="1">
        <f t="shared" si="60"/>
        <v>1.63442448E-10</v>
      </c>
      <c r="J287" s="1">
        <f t="shared" si="61"/>
        <v>7.3181800000000001E-15</v>
      </c>
      <c r="K287" s="1">
        <f t="shared" si="62"/>
        <v>1.53289317E-7</v>
      </c>
      <c r="L287" s="1">
        <f t="shared" si="63"/>
        <v>2.1639926299999999E-10</v>
      </c>
      <c r="M287" s="1">
        <f t="shared" si="64"/>
        <v>4.0742400000000002E-12</v>
      </c>
      <c r="N287" s="1">
        <f t="shared" si="65"/>
        <v>1.0662350853843259E-3</v>
      </c>
      <c r="O287" s="1">
        <f t="shared" si="66"/>
        <v>4.7740965536430693E-8</v>
      </c>
      <c r="P287" s="1">
        <f t="shared" si="67"/>
        <v>1.4117047895777367E-3</v>
      </c>
      <c r="Q287" s="1">
        <f t="shared" si="68"/>
        <v>2.6578760214581687E-5</v>
      </c>
      <c r="S287" s="3">
        <f t="shared" si="69"/>
        <v>133.33333332836628</v>
      </c>
      <c r="T287" s="6">
        <f t="shared" si="70"/>
        <v>133.33333332836628</v>
      </c>
      <c r="V287" s="1">
        <f t="shared" si="71"/>
        <v>0.6741690829273751</v>
      </c>
      <c r="W287" s="1">
        <f t="shared" si="72"/>
        <v>1.0579490059863908E-4</v>
      </c>
      <c r="X287" s="1">
        <f t="shared" si="73"/>
        <v>1.8876800022943536</v>
      </c>
      <c r="Y287" s="1">
        <f t="shared" si="74"/>
        <v>4.0942681706834287E-2</v>
      </c>
    </row>
    <row r="288" spans="1:25" x14ac:dyDescent="0.35">
      <c r="A288">
        <v>287</v>
      </c>
      <c r="B288" s="2">
        <v>44641.559895833336</v>
      </c>
      <c r="C288">
        <v>8043101</v>
      </c>
      <c r="D288" s="1">
        <v>1.2229100000000001E-10</v>
      </c>
      <c r="E288" s="1">
        <v>3.6693199999999997E-11</v>
      </c>
      <c r="F288" s="1">
        <v>4.92993E-8</v>
      </c>
      <c r="G288" s="1">
        <v>1.6898899999999999E-11</v>
      </c>
      <c r="H288" s="1">
        <v>6.4418499999999998E-10</v>
      </c>
      <c r="I288" s="1">
        <f t="shared" si="60"/>
        <v>7.9244568000000003E-11</v>
      </c>
      <c r="J288" s="1">
        <f t="shared" si="61"/>
        <v>7.3386400000000005E-15</v>
      </c>
      <c r="K288" s="1">
        <f t="shared" si="62"/>
        <v>4.927465035E-8</v>
      </c>
      <c r="L288" s="1">
        <f t="shared" si="63"/>
        <v>2.2353219499999996E-10</v>
      </c>
      <c r="M288" s="1">
        <f t="shared" si="64"/>
        <v>1.6898899999999999E-11</v>
      </c>
      <c r="N288" s="1">
        <f t="shared" si="65"/>
        <v>1.6082218227247147E-3</v>
      </c>
      <c r="O288" s="1">
        <f t="shared" si="66"/>
        <v>1.4893337543490048E-7</v>
      </c>
      <c r="P288" s="1">
        <f t="shared" si="67"/>
        <v>4.5364542094614773E-3</v>
      </c>
      <c r="Q288" s="1">
        <f t="shared" si="68"/>
        <v>3.4295321996130612E-4</v>
      </c>
      <c r="S288" s="3">
        <f t="shared" si="69"/>
        <v>133.8166666701436</v>
      </c>
      <c r="T288" s="6">
        <f t="shared" si="70"/>
        <v>133.8166666701436</v>
      </c>
      <c r="V288" s="1">
        <f t="shared" si="71"/>
        <v>0.67481541002479295</v>
      </c>
      <c r="W288" s="1">
        <f t="shared" si="72"/>
        <v>1.0584243023187083E-4</v>
      </c>
      <c r="X288" s="1">
        <f t="shared" si="73"/>
        <v>1.8891174740775678</v>
      </c>
      <c r="Y288" s="1">
        <f t="shared" si="74"/>
        <v>4.1031985270270292E-2</v>
      </c>
    </row>
    <row r="289" spans="1:25" x14ac:dyDescent="0.35">
      <c r="A289">
        <v>288</v>
      </c>
      <c r="B289" s="2">
        <v>44641.560231481482</v>
      </c>
      <c r="C289">
        <v>8072230</v>
      </c>
      <c r="D289" s="1">
        <v>8.0732299999999998E-11</v>
      </c>
      <c r="E289" s="1">
        <v>3.1389900000000001E-11</v>
      </c>
      <c r="F289" s="1">
        <v>1.9245800000000002E-8</v>
      </c>
      <c r="G289" s="1">
        <v>1.14917E-11</v>
      </c>
      <c r="H289" s="1">
        <v>5.9871999999999998E-10</v>
      </c>
      <c r="I289" s="1">
        <f t="shared" si="60"/>
        <v>5.2314530400000003E-11</v>
      </c>
      <c r="J289" s="1">
        <f t="shared" si="61"/>
        <v>6.2779800000000003E-15</v>
      </c>
      <c r="K289" s="1">
        <f t="shared" si="62"/>
        <v>1.9236177100000003E-8</v>
      </c>
      <c r="L289" s="1">
        <f t="shared" si="63"/>
        <v>2.0775583999999999E-10</v>
      </c>
      <c r="M289" s="1">
        <f t="shared" si="64"/>
        <v>1.14917E-11</v>
      </c>
      <c r="N289" s="1">
        <f t="shared" si="65"/>
        <v>2.7195908068448796E-3</v>
      </c>
      <c r="O289" s="1">
        <f t="shared" si="66"/>
        <v>3.2636318367021061E-7</v>
      </c>
      <c r="P289" s="1">
        <f t="shared" si="67"/>
        <v>1.0800266545684899E-2</v>
      </c>
      <c r="Q289" s="1">
        <f t="shared" si="68"/>
        <v>5.9740040550988673E-4</v>
      </c>
      <c r="S289" s="3">
        <f t="shared" si="69"/>
        <v>134.30000000447035</v>
      </c>
      <c r="T289" s="6">
        <f t="shared" si="70"/>
        <v>134.30000000447035</v>
      </c>
      <c r="V289" s="1">
        <f t="shared" si="71"/>
        <v>0.67586129807908857</v>
      </c>
      <c r="W289" s="1">
        <f t="shared" si="72"/>
        <v>1.0595729356722399E-4</v>
      </c>
      <c r="X289" s="1">
        <f t="shared" si="73"/>
        <v>1.8928238482676794</v>
      </c>
      <c r="Y289" s="1">
        <f t="shared" si="74"/>
        <v>4.1259237396892912E-2</v>
      </c>
    </row>
    <row r="290" spans="1:25" x14ac:dyDescent="0.35">
      <c r="A290">
        <v>289</v>
      </c>
      <c r="B290" s="2">
        <v>44641.560555555552</v>
      </c>
      <c r="C290">
        <v>8100836</v>
      </c>
      <c r="D290" s="1">
        <v>6.0619100000000004E-11</v>
      </c>
      <c r="E290" s="1">
        <v>2.9874700000000002E-11</v>
      </c>
      <c r="F290" s="1">
        <v>1.01682E-8</v>
      </c>
      <c r="G290" s="1">
        <v>4.9342400000000002E-12</v>
      </c>
      <c r="H290" s="1">
        <v>5.5460599999999998E-10</v>
      </c>
      <c r="I290" s="1">
        <f t="shared" si="60"/>
        <v>3.9281176800000006E-11</v>
      </c>
      <c r="J290" s="1">
        <f t="shared" si="61"/>
        <v>5.9749400000000008E-15</v>
      </c>
      <c r="K290" s="1">
        <f t="shared" si="62"/>
        <v>1.01631159E-8</v>
      </c>
      <c r="L290" s="1">
        <f t="shared" si="63"/>
        <v>1.9244828199999997E-10</v>
      </c>
      <c r="M290" s="1">
        <f t="shared" si="64"/>
        <v>4.9342400000000002E-12</v>
      </c>
      <c r="N290" s="1">
        <f t="shared" si="65"/>
        <v>3.8650722068416053E-3</v>
      </c>
      <c r="O290" s="1">
        <f t="shared" si="66"/>
        <v>5.879043453592811E-7</v>
      </c>
      <c r="P290" s="1">
        <f t="shared" si="67"/>
        <v>1.8935952703245267E-2</v>
      </c>
      <c r="Q290" s="1">
        <f t="shared" si="68"/>
        <v>4.8550464725094793E-4</v>
      </c>
      <c r="S290" s="3">
        <f t="shared" si="69"/>
        <v>134.76666666567326</v>
      </c>
      <c r="T290" s="6">
        <f t="shared" si="70"/>
        <v>134.76666666567326</v>
      </c>
      <c r="V290" s="1">
        <f t="shared" si="71"/>
        <v>0.67739771943096028</v>
      </c>
      <c r="W290" s="1">
        <f t="shared" si="72"/>
        <v>1.0617062265483319E-4</v>
      </c>
      <c r="X290" s="1">
        <f t="shared" si="73"/>
        <v>1.8997622993445273</v>
      </c>
      <c r="Y290" s="1">
        <f t="shared" si="74"/>
        <v>4.1511915239578742E-2</v>
      </c>
    </row>
    <row r="291" spans="1:25" x14ac:dyDescent="0.35">
      <c r="A291">
        <v>290</v>
      </c>
      <c r="B291" s="2">
        <v>44641.560891203706</v>
      </c>
      <c r="C291">
        <v>8129443</v>
      </c>
      <c r="D291" s="1">
        <v>4.6859099999999998E-11</v>
      </c>
      <c r="E291" s="1">
        <v>3.0315000000000001E-11</v>
      </c>
      <c r="F291" s="1">
        <v>7.3000099999999999E-9</v>
      </c>
      <c r="G291" s="1">
        <v>5.3534899999999996E-12</v>
      </c>
      <c r="H291" s="1">
        <v>5.1172900000000004E-10</v>
      </c>
      <c r="I291" s="1">
        <f t="shared" si="60"/>
        <v>3.0364696800000003E-11</v>
      </c>
      <c r="J291" s="1">
        <f t="shared" si="61"/>
        <v>6.0630000000000001E-15</v>
      </c>
      <c r="K291" s="1">
        <f t="shared" si="62"/>
        <v>7.2963599950000003E-9</v>
      </c>
      <c r="L291" s="1">
        <f t="shared" si="63"/>
        <v>1.77569963E-10</v>
      </c>
      <c r="M291" s="1">
        <f t="shared" si="64"/>
        <v>5.3534899999999996E-12</v>
      </c>
      <c r="N291" s="1">
        <f t="shared" si="65"/>
        <v>4.1616226201569156E-3</v>
      </c>
      <c r="O291" s="1">
        <f t="shared" si="66"/>
        <v>8.3096228861443395E-7</v>
      </c>
      <c r="P291" s="1">
        <f t="shared" si="67"/>
        <v>2.43367875381264E-2</v>
      </c>
      <c r="Q291" s="1">
        <f t="shared" si="68"/>
        <v>7.3372065025144079E-4</v>
      </c>
      <c r="S291" s="3">
        <f t="shared" si="69"/>
        <v>135.25</v>
      </c>
      <c r="T291" s="6">
        <f t="shared" si="70"/>
        <v>135.25</v>
      </c>
      <c r="V291" s="1">
        <f t="shared" si="71"/>
        <v>0.67933750401813853</v>
      </c>
      <c r="W291" s="1">
        <f t="shared" si="72"/>
        <v>1.0651351542541493E-4</v>
      </c>
      <c r="X291" s="1">
        <f t="shared" si="73"/>
        <v>1.910219878257686</v>
      </c>
      <c r="Y291" s="1">
        <f t="shared" si="74"/>
        <v>4.1806561353747412E-2</v>
      </c>
    </row>
    <row r="292" spans="1:25" x14ac:dyDescent="0.35">
      <c r="A292">
        <v>291</v>
      </c>
      <c r="B292" s="2">
        <v>44641.561215277776</v>
      </c>
      <c r="C292">
        <v>8157920</v>
      </c>
      <c r="D292" s="1">
        <v>4.9406900000000001E-11</v>
      </c>
      <c r="E292" s="1">
        <v>2.9188799999999997E-11</v>
      </c>
      <c r="F292" s="1">
        <v>6.4769000000000002E-9</v>
      </c>
      <c r="G292" s="1">
        <v>2.10807E-11</v>
      </c>
      <c r="H292" s="1">
        <v>4.9029900000000005E-10</v>
      </c>
      <c r="I292" s="1">
        <f t="shared" si="60"/>
        <v>3.2015671199999999E-11</v>
      </c>
      <c r="J292" s="1">
        <f t="shared" si="61"/>
        <v>5.8377599999999996E-15</v>
      </c>
      <c r="K292" s="1">
        <f t="shared" si="62"/>
        <v>6.4736615500000002E-9</v>
      </c>
      <c r="L292" s="1">
        <f t="shared" si="63"/>
        <v>1.70133753E-10</v>
      </c>
      <c r="M292" s="1">
        <f t="shared" si="64"/>
        <v>2.10807E-11</v>
      </c>
      <c r="N292" s="1">
        <f t="shared" si="65"/>
        <v>4.9455274967224686E-3</v>
      </c>
      <c r="O292" s="1">
        <f t="shared" si="66"/>
        <v>9.0177096144298733E-7</v>
      </c>
      <c r="P292" s="1">
        <f t="shared" si="67"/>
        <v>2.6280915628034338E-2</v>
      </c>
      <c r="Q292" s="1">
        <f t="shared" si="68"/>
        <v>3.256379691335578E-3</v>
      </c>
      <c r="S292" s="3">
        <f t="shared" si="69"/>
        <v>135.71666666865349</v>
      </c>
      <c r="T292" s="6">
        <f t="shared" si="70"/>
        <v>135.71666666865349</v>
      </c>
      <c r="V292" s="1">
        <f t="shared" si="71"/>
        <v>0.68146250572112421</v>
      </c>
      <c r="W292" s="1">
        <f t="shared" si="72"/>
        <v>1.0691781985214965E-4</v>
      </c>
      <c r="X292" s="1">
        <f t="shared" si="73"/>
        <v>1.9220306757134078</v>
      </c>
      <c r="Y292" s="1">
        <f t="shared" si="74"/>
        <v>4.273758477074819E-2</v>
      </c>
    </row>
    <row r="293" spans="1:25" x14ac:dyDescent="0.35">
      <c r="A293">
        <v>292</v>
      </c>
      <c r="B293" s="2">
        <v>44641.561574074076</v>
      </c>
      <c r="C293">
        <v>8188627</v>
      </c>
      <c r="D293" s="1">
        <v>3.94954E-11</v>
      </c>
      <c r="E293" s="1">
        <v>4.4842799999999998E-11</v>
      </c>
      <c r="F293" s="1">
        <v>6.12249E-9</v>
      </c>
      <c r="G293" s="1">
        <v>1.36417E-11</v>
      </c>
      <c r="H293" s="1">
        <v>4.4821300000000002E-10</v>
      </c>
      <c r="I293" s="1">
        <f t="shared" si="60"/>
        <v>2.55930192E-11</v>
      </c>
      <c r="J293" s="1">
        <f t="shared" si="61"/>
        <v>8.9685600000000007E-15</v>
      </c>
      <c r="K293" s="1">
        <f t="shared" si="62"/>
        <v>6.1194287550000002E-9</v>
      </c>
      <c r="L293" s="1">
        <f t="shared" si="63"/>
        <v>1.5552991099999999E-10</v>
      </c>
      <c r="M293" s="1">
        <f t="shared" si="64"/>
        <v>1.36417E-11</v>
      </c>
      <c r="N293" s="1">
        <f t="shared" si="65"/>
        <v>4.1822562570221471E-3</v>
      </c>
      <c r="O293" s="1">
        <f t="shared" si="66"/>
        <v>1.465587779361278E-6</v>
      </c>
      <c r="P293" s="1">
        <f t="shared" si="67"/>
        <v>2.5415756474478308E-2</v>
      </c>
      <c r="Q293" s="1">
        <f t="shared" si="68"/>
        <v>2.2292440268797606E-3</v>
      </c>
      <c r="S293" s="3">
        <f t="shared" si="69"/>
        <v>136.23333333432674</v>
      </c>
      <c r="T293" s="6">
        <f t="shared" si="70"/>
        <v>136.23333333432674</v>
      </c>
      <c r="V293" s="1">
        <f t="shared" si="71"/>
        <v>0.68382051651964104</v>
      </c>
      <c r="W293" s="1">
        <f t="shared" si="72"/>
        <v>1.0752938752568154E-4</v>
      </c>
      <c r="X293" s="1">
        <f t="shared" si="73"/>
        <v>1.9353856493142123</v>
      </c>
      <c r="Y293" s="1">
        <f t="shared" si="74"/>
        <v>4.4154704228562415E-2</v>
      </c>
    </row>
    <row r="294" spans="1:25" x14ac:dyDescent="0.35">
      <c r="A294">
        <v>293</v>
      </c>
      <c r="B294" s="2">
        <v>44641.561932870369</v>
      </c>
      <c r="C294">
        <v>8219335</v>
      </c>
      <c r="D294" s="1">
        <v>3.9000899999999997E-11</v>
      </c>
      <c r="E294" s="1">
        <v>3.3468200000000003E-11</v>
      </c>
      <c r="F294" s="1">
        <v>5.9890699999999999E-9</v>
      </c>
      <c r="G294" s="1">
        <v>7.7077299999999999E-12</v>
      </c>
      <c r="H294" s="1">
        <v>4.2648199999999998E-10</v>
      </c>
      <c r="I294" s="1">
        <f t="shared" si="60"/>
        <v>2.5272583199999999E-11</v>
      </c>
      <c r="J294" s="1">
        <f t="shared" si="61"/>
        <v>6.6936400000000012E-15</v>
      </c>
      <c r="K294" s="1">
        <f t="shared" si="62"/>
        <v>5.9860754649999996E-9</v>
      </c>
      <c r="L294" s="1">
        <f t="shared" si="63"/>
        <v>1.4798925399999997E-10</v>
      </c>
      <c r="M294" s="1">
        <f t="shared" si="64"/>
        <v>7.7077299999999999E-12</v>
      </c>
      <c r="N294" s="1">
        <f t="shared" si="65"/>
        <v>4.221895187885006E-3</v>
      </c>
      <c r="O294" s="1">
        <f t="shared" si="66"/>
        <v>1.1182017398773307E-6</v>
      </c>
      <c r="P294" s="1">
        <f t="shared" si="67"/>
        <v>2.4722249972503475E-2</v>
      </c>
      <c r="Q294" s="1">
        <f t="shared" si="68"/>
        <v>1.2876098948411772E-3</v>
      </c>
      <c r="S294" s="3">
        <f t="shared" si="69"/>
        <v>136.75</v>
      </c>
      <c r="T294" s="6">
        <f t="shared" si="70"/>
        <v>136.75</v>
      </c>
      <c r="V294" s="1">
        <f t="shared" si="71"/>
        <v>0.68599158897206769</v>
      </c>
      <c r="W294" s="1">
        <f t="shared" si="72"/>
        <v>1.081968664835348E-4</v>
      </c>
      <c r="X294" s="1">
        <f t="shared" si="73"/>
        <v>1.9483379676214454</v>
      </c>
      <c r="Y294" s="1">
        <f t="shared" si="74"/>
        <v>4.5063224823260153E-2</v>
      </c>
    </row>
    <row r="295" spans="1:25" x14ac:dyDescent="0.35">
      <c r="A295">
        <v>294</v>
      </c>
      <c r="B295" s="2">
        <v>44641.562291666669</v>
      </c>
      <c r="C295">
        <v>8250041</v>
      </c>
      <c r="D295" s="1">
        <v>4.5536899999999999E-11</v>
      </c>
      <c r="E295" s="1">
        <v>3.86077E-11</v>
      </c>
      <c r="F295" s="1">
        <v>5.9037200000000004E-9</v>
      </c>
      <c r="G295" s="1">
        <v>6.6649800000000001E-12</v>
      </c>
      <c r="H295" s="1">
        <v>4.1279099999999999E-10</v>
      </c>
      <c r="I295" s="1">
        <f t="shared" si="60"/>
        <v>2.95079112E-11</v>
      </c>
      <c r="J295" s="1">
        <f t="shared" si="61"/>
        <v>7.7215399999999996E-15</v>
      </c>
      <c r="K295" s="1">
        <f t="shared" si="62"/>
        <v>5.9007681400000001E-9</v>
      </c>
      <c r="L295" s="1">
        <f t="shared" si="63"/>
        <v>1.4323847699999998E-10</v>
      </c>
      <c r="M295" s="1">
        <f t="shared" si="64"/>
        <v>6.6649800000000001E-12</v>
      </c>
      <c r="N295" s="1">
        <f t="shared" si="65"/>
        <v>5.0006898254436414E-3</v>
      </c>
      <c r="O295" s="1">
        <f t="shared" si="66"/>
        <v>1.3085652268994252E-6</v>
      </c>
      <c r="P295" s="1">
        <f t="shared" si="67"/>
        <v>2.4274547584579382E-2</v>
      </c>
      <c r="Q295" s="1">
        <f t="shared" si="68"/>
        <v>1.1295105724998034E-3</v>
      </c>
      <c r="S295" s="3">
        <f t="shared" si="69"/>
        <v>137.26666667312384</v>
      </c>
      <c r="T295" s="6">
        <f t="shared" si="70"/>
        <v>137.26666667312384</v>
      </c>
      <c r="V295" s="1">
        <f t="shared" si="71"/>
        <v>0.68837409013028683</v>
      </c>
      <c r="W295" s="1">
        <f t="shared" si="72"/>
        <v>1.0882378129112049E-4</v>
      </c>
      <c r="X295" s="1">
        <f t="shared" si="73"/>
        <v>1.9609954738152156</v>
      </c>
      <c r="Y295" s="1">
        <f t="shared" si="74"/>
        <v>4.5687647618460454E-2</v>
      </c>
    </row>
    <row r="296" spans="1:25" x14ac:dyDescent="0.35">
      <c r="A296">
        <v>295</v>
      </c>
      <c r="B296" s="2">
        <v>44641.562638888892</v>
      </c>
      <c r="C296">
        <v>8280748</v>
      </c>
      <c r="D296" s="1">
        <v>4.5794900000000002E-11</v>
      </c>
      <c r="E296" s="1">
        <v>4.6101999999999999E-11</v>
      </c>
      <c r="F296" s="1">
        <v>5.83013E-9</v>
      </c>
      <c r="G296" s="1">
        <v>8.2989800000000007E-12</v>
      </c>
      <c r="H296" s="1">
        <v>4.0225599999999998E-10</v>
      </c>
      <c r="I296" s="1">
        <f t="shared" si="60"/>
        <v>2.96750952E-11</v>
      </c>
      <c r="J296" s="1">
        <f t="shared" si="61"/>
        <v>9.2203999999999997E-15</v>
      </c>
      <c r="K296" s="1">
        <f t="shared" si="62"/>
        <v>5.8272149349999999E-9</v>
      </c>
      <c r="L296" s="1">
        <f t="shared" si="63"/>
        <v>1.3958283199999998E-10</v>
      </c>
      <c r="M296" s="1">
        <f t="shared" si="64"/>
        <v>8.2989800000000007E-12</v>
      </c>
      <c r="N296" s="1">
        <f t="shared" si="65"/>
        <v>5.0925005394536734E-3</v>
      </c>
      <c r="O296" s="1">
        <f t="shared" si="66"/>
        <v>1.582299623894E-6</v>
      </c>
      <c r="P296" s="1">
        <f t="shared" si="67"/>
        <v>2.3953609667222611E-2</v>
      </c>
      <c r="Q296" s="1">
        <f t="shared" si="68"/>
        <v>1.4241760588156512E-3</v>
      </c>
      <c r="S296" s="3">
        <f t="shared" si="69"/>
        <v>137.76666668057442</v>
      </c>
      <c r="T296" s="6">
        <f t="shared" si="70"/>
        <v>137.76666668057442</v>
      </c>
      <c r="V296" s="1">
        <f t="shared" si="71"/>
        <v>0.69089738775911125</v>
      </c>
      <c r="W296" s="1">
        <f t="shared" si="72"/>
        <v>1.0954649751458816E-4</v>
      </c>
      <c r="X296" s="1">
        <f t="shared" si="73"/>
        <v>1.9730525133078298</v>
      </c>
      <c r="Y296" s="1">
        <f t="shared" si="74"/>
        <v>4.6326069285802539E-2</v>
      </c>
    </row>
    <row r="297" spans="1:25" x14ac:dyDescent="0.35">
      <c r="A297">
        <v>296</v>
      </c>
      <c r="B297" s="2">
        <v>44641.562997685185</v>
      </c>
      <c r="C297">
        <v>8311455</v>
      </c>
      <c r="D297" s="1">
        <v>3.21962E-11</v>
      </c>
      <c r="E297" s="1">
        <v>4.1771300000000002E-11</v>
      </c>
      <c r="F297" s="1">
        <v>5.7695400000000003E-9</v>
      </c>
      <c r="G297" s="1">
        <v>-1.78557E-11</v>
      </c>
      <c r="H297" s="1">
        <v>3.8749099999999998E-10</v>
      </c>
      <c r="I297" s="1">
        <f t="shared" si="60"/>
        <v>2.0863137600000001E-11</v>
      </c>
      <c r="J297" s="1">
        <f t="shared" si="61"/>
        <v>8.3542600000000002E-15</v>
      </c>
      <c r="K297" s="1">
        <f t="shared" si="62"/>
        <v>5.7666552300000001E-9</v>
      </c>
      <c r="L297" s="1">
        <f t="shared" si="63"/>
        <v>1.3445937699999996E-10</v>
      </c>
      <c r="M297" s="1">
        <f t="shared" si="64"/>
        <v>-1.78557E-11</v>
      </c>
      <c r="N297" s="1">
        <f t="shared" si="65"/>
        <v>3.6178923080858435E-3</v>
      </c>
      <c r="O297" s="1">
        <f t="shared" si="66"/>
        <v>1.4487184800885E-6</v>
      </c>
      <c r="P297" s="1">
        <f t="shared" si="67"/>
        <v>2.3316701213642689E-2</v>
      </c>
      <c r="Q297" s="1">
        <f t="shared" si="68"/>
        <v>-3.0963703026858432E-3</v>
      </c>
      <c r="S297" s="3">
        <f t="shared" si="69"/>
        <v>138.28333333879709</v>
      </c>
      <c r="T297" s="6">
        <f t="shared" si="70"/>
        <v>138.28333333879709</v>
      </c>
      <c r="V297" s="1">
        <f t="shared" si="71"/>
        <v>0.69314757254128367</v>
      </c>
      <c r="W297" s="1">
        <f t="shared" si="72"/>
        <v>1.103295105119867E-4</v>
      </c>
      <c r="X297" s="1">
        <f t="shared" si="73"/>
        <v>1.9852640100858117</v>
      </c>
      <c r="Y297" s="1">
        <f t="shared" si="74"/>
        <v>4.5894085779862738E-2</v>
      </c>
    </row>
    <row r="298" spans="1:25" x14ac:dyDescent="0.35">
      <c r="A298">
        <v>297</v>
      </c>
      <c r="B298" s="2">
        <v>44641.563356481478</v>
      </c>
      <c r="C298">
        <v>8342162</v>
      </c>
      <c r="D298" s="1">
        <v>2.6047199999999999E-11</v>
      </c>
      <c r="E298" s="1">
        <v>3.1656100000000001E-11</v>
      </c>
      <c r="F298" s="1">
        <v>5.7283900000000003E-9</v>
      </c>
      <c r="G298" s="1">
        <v>-1.24592E-11</v>
      </c>
      <c r="H298" s="1">
        <v>3.7570399999999999E-10</v>
      </c>
      <c r="I298" s="1">
        <f t="shared" si="60"/>
        <v>1.6878585599999999E-11</v>
      </c>
      <c r="J298" s="1">
        <f t="shared" si="61"/>
        <v>6.3312200000000004E-15</v>
      </c>
      <c r="K298" s="1">
        <f t="shared" si="62"/>
        <v>5.7255258050000004E-9</v>
      </c>
      <c r="L298" s="1">
        <f t="shared" si="63"/>
        <v>1.3036928799999999E-10</v>
      </c>
      <c r="M298" s="1">
        <f t="shared" si="64"/>
        <v>-1.24592E-11</v>
      </c>
      <c r="N298" s="1">
        <f t="shared" si="65"/>
        <v>2.9479538080607773E-3</v>
      </c>
      <c r="O298" s="1">
        <f t="shared" si="66"/>
        <v>1.1057883966693605E-6</v>
      </c>
      <c r="P298" s="1">
        <f t="shared" si="67"/>
        <v>2.2769836769603029E-2</v>
      </c>
      <c r="Q298" s="1">
        <f t="shared" si="68"/>
        <v>-2.1760796168483953E-3</v>
      </c>
      <c r="S298" s="3">
        <f t="shared" si="69"/>
        <v>138.79999999701977</v>
      </c>
      <c r="T298" s="6">
        <f t="shared" si="70"/>
        <v>138.79999999701977</v>
      </c>
      <c r="V298" s="1">
        <f t="shared" si="71"/>
        <v>0.69484374942690053</v>
      </c>
      <c r="W298" s="1">
        <f t="shared" si="72"/>
        <v>1.1098942477769735E-4</v>
      </c>
      <c r="X298" s="1">
        <f t="shared" si="73"/>
        <v>1.9971696988702397</v>
      </c>
      <c r="Y298" s="1">
        <f t="shared" si="74"/>
        <v>4.4532036239576654E-2</v>
      </c>
    </row>
    <row r="299" spans="1:25" x14ac:dyDescent="0.35">
      <c r="A299">
        <v>298</v>
      </c>
      <c r="B299" s="2">
        <v>44641.563692129632</v>
      </c>
      <c r="C299">
        <v>8371830</v>
      </c>
      <c r="D299" s="1">
        <v>4.6429099999999999E-11</v>
      </c>
      <c r="E299" s="1">
        <v>4.1464199999999999E-11</v>
      </c>
      <c r="F299" s="1">
        <v>5.69943E-9</v>
      </c>
      <c r="G299" s="1">
        <v>-8.4172300000000005E-12</v>
      </c>
      <c r="H299" s="1">
        <v>3.6286500000000002E-10</v>
      </c>
      <c r="I299" s="1">
        <f t="shared" si="60"/>
        <v>3.0086056800000001E-11</v>
      </c>
      <c r="J299" s="1">
        <f t="shared" si="61"/>
        <v>8.2928400000000001E-15</v>
      </c>
      <c r="K299" s="1">
        <f t="shared" si="62"/>
        <v>5.6965802850000001E-9</v>
      </c>
      <c r="L299" s="1">
        <f t="shared" si="63"/>
        <v>1.2591415499999998E-10</v>
      </c>
      <c r="M299" s="1">
        <f t="shared" si="64"/>
        <v>-8.4172300000000005E-12</v>
      </c>
      <c r="N299" s="1">
        <f t="shared" si="65"/>
        <v>5.2814241693777868E-3</v>
      </c>
      <c r="O299" s="1">
        <f t="shared" si="66"/>
        <v>1.4557575922938124E-6</v>
      </c>
      <c r="P299" s="1">
        <f t="shared" si="67"/>
        <v>2.2103463604568503E-2</v>
      </c>
      <c r="Q299" s="1">
        <f t="shared" si="68"/>
        <v>-1.4775934997640432E-3</v>
      </c>
      <c r="S299" s="3">
        <f t="shared" si="69"/>
        <v>139.28333333879709</v>
      </c>
      <c r="T299" s="6">
        <f t="shared" si="70"/>
        <v>139.28333333879709</v>
      </c>
      <c r="V299" s="1">
        <f t="shared" si="71"/>
        <v>0.69683251580619254</v>
      </c>
      <c r="W299" s="1">
        <f t="shared" si="72"/>
        <v>1.116084650691783E-4</v>
      </c>
      <c r="X299" s="1">
        <f t="shared" si="73"/>
        <v>2.0080140799834525</v>
      </c>
      <c r="Y299" s="1">
        <f t="shared" si="74"/>
        <v>4.3649065220969521E-2</v>
      </c>
    </row>
    <row r="300" spans="1:25" x14ac:dyDescent="0.35">
      <c r="A300">
        <v>299</v>
      </c>
      <c r="B300" s="2">
        <v>44641.564050925925</v>
      </c>
      <c r="C300">
        <v>8402536</v>
      </c>
      <c r="D300" s="1">
        <v>2.1940700000000001E-11</v>
      </c>
      <c r="E300" s="1">
        <v>3.3898200000000002E-11</v>
      </c>
      <c r="F300" s="1">
        <v>5.66532E-9</v>
      </c>
      <c r="G300" s="1">
        <v>6.2994899999999998E-12</v>
      </c>
      <c r="H300" s="1">
        <v>3.6426300000000002E-10</v>
      </c>
      <c r="I300" s="1">
        <f t="shared" si="60"/>
        <v>1.42175736E-11</v>
      </c>
      <c r="J300" s="1">
        <f t="shared" si="61"/>
        <v>6.7796400000000006E-15</v>
      </c>
      <c r="K300" s="1">
        <f t="shared" si="62"/>
        <v>5.6624873399999997E-9</v>
      </c>
      <c r="L300" s="1">
        <f t="shared" si="63"/>
        <v>1.26399261E-10</v>
      </c>
      <c r="M300" s="1">
        <f t="shared" si="64"/>
        <v>6.2994899999999998E-12</v>
      </c>
      <c r="N300" s="1">
        <f t="shared" si="65"/>
        <v>2.5108353884637563E-3</v>
      </c>
      <c r="O300" s="1">
        <f t="shared" si="66"/>
        <v>1.1972900940737469E-6</v>
      </c>
      <c r="P300" s="1">
        <f t="shared" si="67"/>
        <v>2.2322215205164593E-2</v>
      </c>
      <c r="Q300" s="1">
        <f t="shared" si="68"/>
        <v>1.1124952025058303E-3</v>
      </c>
      <c r="S300" s="3">
        <f t="shared" si="69"/>
        <v>139.80000000447035</v>
      </c>
      <c r="T300" s="6">
        <f t="shared" si="70"/>
        <v>139.80000000447035</v>
      </c>
      <c r="V300" s="1">
        <f t="shared" si="71"/>
        <v>0.69884551618809787</v>
      </c>
      <c r="W300" s="1">
        <f t="shared" si="72"/>
        <v>1.1229383572017213E-4</v>
      </c>
      <c r="X300" s="1">
        <f t="shared" si="73"/>
        <v>2.0194907136539002</v>
      </c>
      <c r="Y300" s="1">
        <f t="shared" si="74"/>
        <v>4.3554748161025829E-2</v>
      </c>
    </row>
    <row r="301" spans="1:25" x14ac:dyDescent="0.35">
      <c r="A301">
        <v>300</v>
      </c>
      <c r="B301" s="2">
        <v>44641.564409722225</v>
      </c>
      <c r="C301">
        <v>8433243</v>
      </c>
      <c r="D301" s="1">
        <v>2.2886699999999999E-11</v>
      </c>
      <c r="E301" s="1">
        <v>3.8208500000000003E-11</v>
      </c>
      <c r="F301" s="1">
        <v>5.6459999999999997E-9</v>
      </c>
      <c r="G301" s="1">
        <v>1.5619700000000001E-11</v>
      </c>
      <c r="H301" s="1">
        <v>3.4426800000000003E-10</v>
      </c>
      <c r="I301" s="1">
        <f t="shared" si="60"/>
        <v>1.4830581599999999E-11</v>
      </c>
      <c r="J301" s="1">
        <f t="shared" si="61"/>
        <v>7.6417000000000011E-15</v>
      </c>
      <c r="K301" s="1">
        <f t="shared" si="62"/>
        <v>5.6431769999999998E-9</v>
      </c>
      <c r="L301" s="1">
        <f t="shared" si="63"/>
        <v>1.19460996E-10</v>
      </c>
      <c r="M301" s="1">
        <f t="shared" si="64"/>
        <v>1.5619700000000001E-11</v>
      </c>
      <c r="N301" s="1">
        <f t="shared" si="65"/>
        <v>2.6280553666844049E-3</v>
      </c>
      <c r="O301" s="1">
        <f t="shared" si="66"/>
        <v>1.3541485585158859E-6</v>
      </c>
      <c r="P301" s="1">
        <f t="shared" si="67"/>
        <v>2.1169103148811388E-2</v>
      </c>
      <c r="Q301" s="1">
        <f t="shared" si="68"/>
        <v>2.7678912073819412E-3</v>
      </c>
      <c r="S301" s="3">
        <f t="shared" si="69"/>
        <v>140.3166666701436</v>
      </c>
      <c r="T301" s="6">
        <f t="shared" si="70"/>
        <v>140.3166666701436</v>
      </c>
      <c r="V301" s="1">
        <f t="shared" si="71"/>
        <v>0.70017306296395865</v>
      </c>
      <c r="W301" s="1">
        <f t="shared" si="72"/>
        <v>1.1295295737082381E-4</v>
      </c>
      <c r="X301" s="1">
        <f t="shared" si="73"/>
        <v>2.0307259708737417</v>
      </c>
      <c r="Y301" s="1">
        <f t="shared" si="74"/>
        <v>4.4557181314986094E-2</v>
      </c>
    </row>
    <row r="302" spans="1:25" x14ac:dyDescent="0.35">
      <c r="A302">
        <v>301</v>
      </c>
      <c r="B302" s="2">
        <v>44641.564756944441</v>
      </c>
      <c r="C302">
        <v>8463950</v>
      </c>
      <c r="D302" s="1">
        <v>2.05432E-11</v>
      </c>
      <c r="E302" s="1">
        <v>6.1653599999999999E-11</v>
      </c>
      <c r="F302" s="1">
        <v>5.6402900000000002E-9</v>
      </c>
      <c r="G302" s="1">
        <v>5.4609900000000001E-12</v>
      </c>
      <c r="H302" s="1">
        <v>3.45796E-10</v>
      </c>
      <c r="I302" s="1">
        <f t="shared" si="60"/>
        <v>1.3311993600000001E-11</v>
      </c>
      <c r="J302" s="1">
        <f t="shared" si="61"/>
        <v>1.2330720000000001E-14</v>
      </c>
      <c r="K302" s="1">
        <f t="shared" si="62"/>
        <v>5.6374698550000003E-9</v>
      </c>
      <c r="L302" s="1">
        <f t="shared" si="63"/>
        <v>1.1999121199999999E-10</v>
      </c>
      <c r="M302" s="1">
        <f t="shared" si="64"/>
        <v>5.4609900000000001E-12</v>
      </c>
      <c r="N302" s="1">
        <f t="shared" si="65"/>
        <v>2.3613418683194006E-3</v>
      </c>
      <c r="O302" s="1">
        <f t="shared" si="66"/>
        <v>2.1872791016458572E-6</v>
      </c>
      <c r="P302" s="1">
        <f t="shared" si="67"/>
        <v>2.1284586008664341E-2</v>
      </c>
      <c r="Q302" s="1">
        <f t="shared" si="68"/>
        <v>9.6869520200742608E-4</v>
      </c>
      <c r="S302" s="3">
        <f t="shared" si="69"/>
        <v>140.81666666269302</v>
      </c>
      <c r="T302" s="6">
        <f t="shared" si="70"/>
        <v>140.81666666269302</v>
      </c>
      <c r="V302" s="1">
        <f t="shared" si="71"/>
        <v>0.70142041225412266</v>
      </c>
      <c r="W302" s="1">
        <f t="shared" si="72"/>
        <v>1.1383831427267139E-4</v>
      </c>
      <c r="X302" s="1">
        <f t="shared" si="73"/>
        <v>2.0413393930049581</v>
      </c>
      <c r="Y302" s="1">
        <f t="shared" si="74"/>
        <v>4.5491327903413564E-2</v>
      </c>
    </row>
    <row r="303" spans="1:25" x14ac:dyDescent="0.35">
      <c r="A303">
        <v>302</v>
      </c>
      <c r="B303" s="2">
        <v>44641.565115740741</v>
      </c>
      <c r="C303">
        <v>8494657</v>
      </c>
      <c r="D303" s="1">
        <v>3.52599E-12</v>
      </c>
      <c r="E303" s="1">
        <v>3.5055100000000002E-11</v>
      </c>
      <c r="F303" s="1">
        <v>5.6459399999999996E-9</v>
      </c>
      <c r="G303" s="1">
        <v>9.2234800000000006E-12</v>
      </c>
      <c r="H303" s="1">
        <v>3.3670400000000002E-10</v>
      </c>
      <c r="I303" s="1">
        <f t="shared" si="60"/>
        <v>2.28484152E-12</v>
      </c>
      <c r="J303" s="1">
        <f t="shared" si="61"/>
        <v>7.0110200000000009E-15</v>
      </c>
      <c r="K303" s="1">
        <f t="shared" si="62"/>
        <v>5.6431170299999992E-9</v>
      </c>
      <c r="L303" s="1">
        <f t="shared" si="63"/>
        <v>1.1683628800000001E-10</v>
      </c>
      <c r="M303" s="1">
        <f t="shared" si="64"/>
        <v>9.2234800000000006E-12</v>
      </c>
      <c r="N303" s="1">
        <f t="shared" si="65"/>
        <v>4.0488997620522507E-4</v>
      </c>
      <c r="O303" s="1">
        <f t="shared" si="66"/>
        <v>1.2424020205017796E-6</v>
      </c>
      <c r="P303" s="1">
        <f t="shared" si="67"/>
        <v>2.0704211409912941E-2</v>
      </c>
      <c r="Q303" s="1">
        <f t="shared" si="68"/>
        <v>1.6344654826341608E-3</v>
      </c>
      <c r="S303" s="3">
        <f t="shared" si="69"/>
        <v>141.33333333581686</v>
      </c>
      <c r="T303" s="6">
        <f t="shared" si="70"/>
        <v>141.33333333581686</v>
      </c>
      <c r="V303" s="1">
        <f t="shared" si="71"/>
        <v>0.70213502215622259</v>
      </c>
      <c r="W303" s="1">
        <f t="shared" si="72"/>
        <v>1.1472431524029922E-4</v>
      </c>
      <c r="X303" s="1">
        <f t="shared" si="73"/>
        <v>2.0521864991403218</v>
      </c>
      <c r="Y303" s="1">
        <f t="shared" si="74"/>
        <v>4.616381108868383E-2</v>
      </c>
    </row>
    <row r="304" spans="1:25" x14ac:dyDescent="0.35">
      <c r="A304">
        <v>303</v>
      </c>
      <c r="B304" s="2">
        <v>44641.565474537034</v>
      </c>
      <c r="C304">
        <v>8525365</v>
      </c>
      <c r="D304" s="1">
        <v>2.2843699999999999E-11</v>
      </c>
      <c r="E304" s="1">
        <v>3.42258E-11</v>
      </c>
      <c r="F304" s="1">
        <v>5.6289799999999997E-9</v>
      </c>
      <c r="G304" s="1">
        <v>2.2338400000000001E-11</v>
      </c>
      <c r="H304" s="1">
        <v>3.3390200000000002E-10</v>
      </c>
      <c r="I304" s="1">
        <f t="shared" si="60"/>
        <v>1.4802717599999998E-11</v>
      </c>
      <c r="J304" s="1">
        <f t="shared" si="61"/>
        <v>6.8451600000000002E-15</v>
      </c>
      <c r="K304" s="1">
        <f t="shared" si="62"/>
        <v>5.6261655099999999E-9</v>
      </c>
      <c r="L304" s="1">
        <f t="shared" si="63"/>
        <v>1.1586399399999999E-10</v>
      </c>
      <c r="M304" s="1">
        <f t="shared" si="64"/>
        <v>2.2338400000000001E-11</v>
      </c>
      <c r="N304" s="1">
        <f t="shared" si="65"/>
        <v>2.6310490819527986E-3</v>
      </c>
      <c r="O304" s="1">
        <f t="shared" si="66"/>
        <v>1.2166652381330319E-6</v>
      </c>
      <c r="P304" s="1">
        <f t="shared" si="67"/>
        <v>2.0593776310715038E-2</v>
      </c>
      <c r="Q304" s="1">
        <f t="shared" si="68"/>
        <v>3.9704484271384337E-3</v>
      </c>
      <c r="S304" s="3">
        <f t="shared" si="69"/>
        <v>141.84999999403954</v>
      </c>
      <c r="T304" s="6">
        <f t="shared" si="70"/>
        <v>141.84999999403954</v>
      </c>
      <c r="V304" s="1">
        <f t="shared" si="71"/>
        <v>0.7029193064000957</v>
      </c>
      <c r="W304" s="1">
        <f t="shared" si="72"/>
        <v>1.1535957427173104E-4</v>
      </c>
      <c r="X304" s="1">
        <f t="shared" si="73"/>
        <v>2.0628551457937907</v>
      </c>
      <c r="Y304" s="1">
        <f t="shared" si="74"/>
        <v>4.7611747158377828E-2</v>
      </c>
    </row>
    <row r="305" spans="1:25" x14ac:dyDescent="0.35">
      <c r="A305">
        <v>304</v>
      </c>
      <c r="B305" s="2">
        <v>44641.565833333334</v>
      </c>
      <c r="C305">
        <v>8556071</v>
      </c>
      <c r="D305" s="1">
        <v>2.3682199999999999E-11</v>
      </c>
      <c r="E305" s="1">
        <v>4.4279600000000003E-11</v>
      </c>
      <c r="F305" s="1">
        <v>5.5785700000000001E-9</v>
      </c>
      <c r="G305" s="1">
        <v>-2.6778200000000002E-11</v>
      </c>
      <c r="H305" s="1">
        <v>3.3264299999999998E-10</v>
      </c>
      <c r="I305" s="1">
        <f t="shared" si="60"/>
        <v>1.5346065600000001E-11</v>
      </c>
      <c r="J305" s="1">
        <f t="shared" si="61"/>
        <v>8.8559200000000005E-15</v>
      </c>
      <c r="K305" s="1">
        <f t="shared" si="62"/>
        <v>5.5757807149999999E-9</v>
      </c>
      <c r="L305" s="1">
        <f t="shared" si="63"/>
        <v>1.1542712099999999E-10</v>
      </c>
      <c r="M305" s="1">
        <f t="shared" si="64"/>
        <v>-2.6778200000000002E-11</v>
      </c>
      <c r="N305" s="1">
        <f t="shared" si="65"/>
        <v>2.7522720824934739E-3</v>
      </c>
      <c r="O305" s="1">
        <f t="shared" si="66"/>
        <v>1.5882834086670139E-6</v>
      </c>
      <c r="P305" s="1">
        <f t="shared" si="67"/>
        <v>2.0701517312091782E-2</v>
      </c>
      <c r="Q305" s="1">
        <f t="shared" si="68"/>
        <v>-4.8025920258953376E-3</v>
      </c>
      <c r="S305" s="3">
        <f t="shared" si="69"/>
        <v>142.36666666716337</v>
      </c>
      <c r="T305" s="6">
        <f t="shared" si="70"/>
        <v>142.36666666716337</v>
      </c>
      <c r="V305" s="1">
        <f t="shared" si="71"/>
        <v>0.7043099977182915</v>
      </c>
      <c r="W305" s="1">
        <f t="shared" si="72"/>
        <v>1.1608418601454374E-4</v>
      </c>
      <c r="X305" s="1">
        <f t="shared" si="73"/>
        <v>2.0735230967796743</v>
      </c>
      <c r="Y305" s="1">
        <f t="shared" si="74"/>
        <v>4.7396776726012314E-2</v>
      </c>
    </row>
    <row r="306" spans="1:25" x14ac:dyDescent="0.35">
      <c r="A306">
        <v>305</v>
      </c>
      <c r="B306" s="2">
        <v>44641.566180555557</v>
      </c>
      <c r="C306">
        <v>8586778</v>
      </c>
      <c r="D306" s="1">
        <v>2.9444199999999998E-11</v>
      </c>
      <c r="E306" s="1">
        <v>9.2552200000000006E-12</v>
      </c>
      <c r="F306" s="1">
        <v>5.5953599999999996E-9</v>
      </c>
      <c r="G306" s="1">
        <v>2.2757700000000001E-11</v>
      </c>
      <c r="H306" s="1">
        <v>2.9788100000000002E-10</v>
      </c>
      <c r="I306" s="1">
        <f t="shared" si="60"/>
        <v>1.9079841599999999E-11</v>
      </c>
      <c r="J306" s="1">
        <f t="shared" si="61"/>
        <v>1.8510440000000003E-15</v>
      </c>
      <c r="K306" s="1">
        <f t="shared" si="62"/>
        <v>5.59256232E-9</v>
      </c>
      <c r="L306" s="1">
        <f t="shared" si="63"/>
        <v>1.03364707E-10</v>
      </c>
      <c r="M306" s="1">
        <f t="shared" si="64"/>
        <v>2.2757700000000001E-11</v>
      </c>
      <c r="N306" s="1">
        <f t="shared" si="65"/>
        <v>3.4116457731310536E-3</v>
      </c>
      <c r="O306" s="1">
        <f t="shared" si="66"/>
        <v>3.3098316908876219E-7</v>
      </c>
      <c r="P306" s="1">
        <f t="shared" si="67"/>
        <v>1.8482531098553766E-2</v>
      </c>
      <c r="Q306" s="1">
        <f t="shared" si="68"/>
        <v>4.0692796428239003E-3</v>
      </c>
      <c r="S306" s="3">
        <f t="shared" si="69"/>
        <v>142.86666666716337</v>
      </c>
      <c r="T306" s="6">
        <f t="shared" si="70"/>
        <v>142.86666666716337</v>
      </c>
      <c r="V306" s="1">
        <f t="shared" si="71"/>
        <v>0.70585097718219758</v>
      </c>
      <c r="W306" s="1">
        <f t="shared" si="72"/>
        <v>1.1656400265898268E-4</v>
      </c>
      <c r="X306" s="1">
        <f t="shared" si="73"/>
        <v>2.0833191088823355</v>
      </c>
      <c r="Y306" s="1">
        <f t="shared" si="74"/>
        <v>4.7213448630244452E-2</v>
      </c>
    </row>
    <row r="307" spans="1:25" x14ac:dyDescent="0.35">
      <c r="A307">
        <v>306</v>
      </c>
      <c r="B307" s="2">
        <v>44641.56653935185</v>
      </c>
      <c r="C307">
        <v>8617485</v>
      </c>
      <c r="D307" s="1">
        <v>3.95384E-11</v>
      </c>
      <c r="E307" s="1">
        <v>2.9956600000000001E-11</v>
      </c>
      <c r="F307" s="1">
        <v>5.58432E-9</v>
      </c>
      <c r="G307" s="1">
        <v>1.9414400000000001E-11</v>
      </c>
      <c r="H307" s="1">
        <v>3.20364E-10</v>
      </c>
      <c r="I307" s="1">
        <f t="shared" si="60"/>
        <v>2.56208832E-11</v>
      </c>
      <c r="J307" s="1">
        <f t="shared" si="61"/>
        <v>5.9913200000000005E-15</v>
      </c>
      <c r="K307" s="1">
        <f t="shared" si="62"/>
        <v>5.5815278400000002E-9</v>
      </c>
      <c r="L307" s="1">
        <f t="shared" si="63"/>
        <v>1.11166308E-10</v>
      </c>
      <c r="M307" s="1">
        <f t="shared" si="64"/>
        <v>1.9414400000000001E-11</v>
      </c>
      <c r="N307" s="1">
        <f t="shared" si="65"/>
        <v>4.5902992754757984E-3</v>
      </c>
      <c r="O307" s="1">
        <f t="shared" si="66"/>
        <v>1.0734193525047436E-6</v>
      </c>
      <c r="P307" s="1">
        <f t="shared" si="67"/>
        <v>1.991682406443036E-2</v>
      </c>
      <c r="Q307" s="1">
        <f t="shared" si="68"/>
        <v>3.4783307647176407E-3</v>
      </c>
      <c r="S307" s="3">
        <f t="shared" si="69"/>
        <v>143.38333334028721</v>
      </c>
      <c r="T307" s="6">
        <f t="shared" si="70"/>
        <v>143.38333334028721</v>
      </c>
      <c r="V307" s="1">
        <f t="shared" si="71"/>
        <v>0.70791814634558936</v>
      </c>
      <c r="W307" s="1">
        <f t="shared" si="72"/>
        <v>1.1692680664826191E-4</v>
      </c>
      <c r="X307" s="1">
        <f t="shared" si="73"/>
        <v>2.0932389424234152</v>
      </c>
      <c r="Y307" s="1">
        <f t="shared" si="74"/>
        <v>4.916324800989412E-2</v>
      </c>
    </row>
    <row r="308" spans="1:25" x14ac:dyDescent="0.35">
      <c r="A308">
        <v>307</v>
      </c>
      <c r="B308" s="2">
        <v>44641.56689814815</v>
      </c>
      <c r="C308">
        <v>8648192</v>
      </c>
      <c r="D308" s="1">
        <v>1.5963699999999999E-11</v>
      </c>
      <c r="E308" s="1">
        <v>4.42387E-11</v>
      </c>
      <c r="F308" s="1">
        <v>5.5549700000000003E-9</v>
      </c>
      <c r="G308" s="1">
        <v>-6.2242399999999997E-12</v>
      </c>
      <c r="H308" s="1">
        <v>3.2049499999999999E-10</v>
      </c>
      <c r="I308" s="1">
        <f t="shared" si="60"/>
        <v>1.03444776E-11</v>
      </c>
      <c r="J308" s="1">
        <f t="shared" si="61"/>
        <v>8.8477399999999997E-15</v>
      </c>
      <c r="K308" s="1">
        <f t="shared" si="62"/>
        <v>5.5521925150000006E-9</v>
      </c>
      <c r="L308" s="1">
        <f t="shared" si="63"/>
        <v>1.1121176499999997E-10</v>
      </c>
      <c r="M308" s="1">
        <f t="shared" si="64"/>
        <v>-6.2242399999999997E-12</v>
      </c>
      <c r="N308" s="1">
        <f t="shared" si="65"/>
        <v>1.8631338110220406E-3</v>
      </c>
      <c r="O308" s="1">
        <f t="shared" si="66"/>
        <v>1.5935578559454901E-6</v>
      </c>
      <c r="P308" s="1">
        <f t="shared" si="67"/>
        <v>2.0030242953490231E-2</v>
      </c>
      <c r="Q308" s="1">
        <f t="shared" si="68"/>
        <v>-1.1210418196387051E-3</v>
      </c>
      <c r="S308" s="3">
        <f t="shared" si="69"/>
        <v>143.90000000596046</v>
      </c>
      <c r="T308" s="6">
        <f t="shared" si="70"/>
        <v>143.90000000596046</v>
      </c>
      <c r="V308" s="1">
        <f t="shared" si="71"/>
        <v>0.70958528322306247</v>
      </c>
      <c r="W308" s="1">
        <f t="shared" si="72"/>
        <v>1.1761577575912018E-4</v>
      </c>
      <c r="X308" s="1">
        <f t="shared" si="73"/>
        <v>2.1035586013832028</v>
      </c>
      <c r="Y308" s="1">
        <f t="shared" si="74"/>
        <v>4.9772214319535303E-2</v>
      </c>
    </row>
    <row r="309" spans="1:25" x14ac:dyDescent="0.35">
      <c r="A309">
        <v>308</v>
      </c>
      <c r="B309" s="2">
        <v>44641.567245370374</v>
      </c>
      <c r="C309">
        <v>8678900</v>
      </c>
      <c r="D309" s="1">
        <v>4.3365400000000002E-11</v>
      </c>
      <c r="E309" s="1">
        <v>3.7778499999999998E-11</v>
      </c>
      <c r="F309" s="1">
        <v>5.5379199999999998E-9</v>
      </c>
      <c r="G309" s="1">
        <v>4.71924E-12</v>
      </c>
      <c r="H309" s="1">
        <v>3.2067900000000002E-10</v>
      </c>
      <c r="I309" s="1">
        <f t="shared" si="60"/>
        <v>2.8100779200000003E-11</v>
      </c>
      <c r="J309" s="1">
        <f t="shared" si="61"/>
        <v>7.5556999999999993E-15</v>
      </c>
      <c r="K309" s="1">
        <f t="shared" si="62"/>
        <v>5.5351510399999999E-9</v>
      </c>
      <c r="L309" s="1">
        <f t="shared" si="63"/>
        <v>1.11275613E-10</v>
      </c>
      <c r="M309" s="1">
        <f t="shared" si="64"/>
        <v>4.71924E-12</v>
      </c>
      <c r="N309" s="1">
        <f t="shared" si="65"/>
        <v>5.0767863418592464E-3</v>
      </c>
      <c r="O309" s="1">
        <f t="shared" si="66"/>
        <v>1.3650395346754619E-6</v>
      </c>
      <c r="P309" s="1">
        <f t="shared" si="67"/>
        <v>2.0103446535760659E-2</v>
      </c>
      <c r="Q309" s="1">
        <f t="shared" si="68"/>
        <v>8.5259462043514535E-4</v>
      </c>
      <c r="S309" s="3">
        <f t="shared" si="69"/>
        <v>144.40000001341105</v>
      </c>
      <c r="T309" s="6">
        <f t="shared" si="70"/>
        <v>144.40000001341105</v>
      </c>
      <c r="V309" s="1">
        <f t="shared" si="71"/>
        <v>0.71132026328713605</v>
      </c>
      <c r="W309" s="1">
        <f t="shared" si="72"/>
        <v>1.1835542511779706E-4</v>
      </c>
      <c r="X309" s="1">
        <f t="shared" si="73"/>
        <v>2.1135920239050252</v>
      </c>
      <c r="Y309" s="1">
        <f t="shared" si="74"/>
        <v>4.9705102518734369E-2</v>
      </c>
    </row>
    <row r="310" spans="1:25" x14ac:dyDescent="0.35">
      <c r="A310">
        <v>309</v>
      </c>
      <c r="B310" s="2">
        <v>44641.567604166667</v>
      </c>
      <c r="C310">
        <v>8709606</v>
      </c>
      <c r="D310" s="1">
        <v>3.4518100000000003E-11</v>
      </c>
      <c r="E310" s="1">
        <v>2.6475600000000002E-11</v>
      </c>
      <c r="F310" s="1">
        <v>5.5420199999999999E-9</v>
      </c>
      <c r="G310" s="1">
        <v>-1.33729E-11</v>
      </c>
      <c r="H310" s="1">
        <v>3.15296E-10</v>
      </c>
      <c r="I310" s="1">
        <f t="shared" si="60"/>
        <v>2.2367728800000003E-11</v>
      </c>
      <c r="J310" s="1">
        <f t="shared" si="61"/>
        <v>5.2951200000000007E-15</v>
      </c>
      <c r="K310" s="1">
        <f t="shared" si="62"/>
        <v>5.5392489900000001E-9</v>
      </c>
      <c r="L310" s="1">
        <f t="shared" si="63"/>
        <v>1.0940771199999998E-10</v>
      </c>
      <c r="M310" s="1">
        <f t="shared" si="64"/>
        <v>-1.33729E-11</v>
      </c>
      <c r="N310" s="1">
        <f t="shared" si="65"/>
        <v>4.0380435760119177E-3</v>
      </c>
      <c r="O310" s="1">
        <f t="shared" si="66"/>
        <v>9.5592742076755793E-7</v>
      </c>
      <c r="P310" s="1">
        <f t="shared" si="67"/>
        <v>1.9751361998262509E-2</v>
      </c>
      <c r="Q310" s="1">
        <f t="shared" si="68"/>
        <v>-2.4142081397933333E-3</v>
      </c>
      <c r="S310" s="3">
        <f t="shared" si="69"/>
        <v>144.91666667163372</v>
      </c>
      <c r="T310" s="6">
        <f t="shared" si="70"/>
        <v>144.91666667163372</v>
      </c>
      <c r="V310" s="1">
        <f t="shared" si="71"/>
        <v>0.71367492764410334</v>
      </c>
      <c r="W310" s="1">
        <f t="shared" si="72"/>
        <v>1.1895500823815406E-4</v>
      </c>
      <c r="X310" s="1">
        <f t="shared" si="73"/>
        <v>2.1238878492747144</v>
      </c>
      <c r="Y310" s="1">
        <f t="shared" si="74"/>
        <v>4.9301685699493294E-2</v>
      </c>
    </row>
    <row r="311" spans="1:25" x14ac:dyDescent="0.35">
      <c r="A311">
        <v>310</v>
      </c>
      <c r="B311" s="2">
        <v>44641.567962962959</v>
      </c>
      <c r="C311">
        <v>8740313</v>
      </c>
      <c r="D311" s="1">
        <v>1.9930400000000001E-11</v>
      </c>
      <c r="E311" s="1">
        <v>4.0338000000000002E-11</v>
      </c>
      <c r="F311" s="1">
        <v>5.5567199999999998E-9</v>
      </c>
      <c r="G311" s="1">
        <v>3.5249099999999999E-11</v>
      </c>
      <c r="H311" s="1">
        <v>3.1421399999999998E-10</v>
      </c>
      <c r="I311" s="1">
        <f t="shared" si="60"/>
        <v>1.2914899200000001E-11</v>
      </c>
      <c r="J311" s="1">
        <f t="shared" si="61"/>
        <v>8.0676000000000004E-15</v>
      </c>
      <c r="K311" s="1">
        <f t="shared" si="62"/>
        <v>5.5539416399999994E-9</v>
      </c>
      <c r="L311" s="1">
        <f t="shared" si="63"/>
        <v>1.0903225799999998E-10</v>
      </c>
      <c r="M311" s="1">
        <f t="shared" si="64"/>
        <v>3.5249099999999999E-11</v>
      </c>
      <c r="N311" s="1">
        <f t="shared" si="65"/>
        <v>2.3253573834816172E-3</v>
      </c>
      <c r="O311" s="1">
        <f t="shared" si="66"/>
        <v>1.4525899843628896E-6</v>
      </c>
      <c r="P311" s="1">
        <f t="shared" si="67"/>
        <v>1.9631509487737432E-2</v>
      </c>
      <c r="Q311" s="1">
        <f t="shared" si="68"/>
        <v>6.3466817415099817E-3</v>
      </c>
      <c r="S311" s="3">
        <f t="shared" si="69"/>
        <v>145.4333333298564</v>
      </c>
      <c r="T311" s="6">
        <f t="shared" si="70"/>
        <v>145.4333333298564</v>
      </c>
      <c r="V311" s="1">
        <f t="shared" si="71"/>
        <v>0.71531880619843957</v>
      </c>
      <c r="W311" s="1">
        <f t="shared" si="72"/>
        <v>1.1957720855764401E-4</v>
      </c>
      <c r="X311" s="1">
        <f t="shared" si="73"/>
        <v>2.1340617575756569</v>
      </c>
      <c r="Y311" s="1">
        <f t="shared" si="74"/>
        <v>5.0317574696667207E-2</v>
      </c>
    </row>
    <row r="312" spans="1:25" x14ac:dyDescent="0.35">
      <c r="A312">
        <v>311</v>
      </c>
      <c r="B312" s="2">
        <v>44641.56832175926</v>
      </c>
      <c r="C312">
        <v>8771020</v>
      </c>
      <c r="D312" s="1">
        <v>1.56089E-11</v>
      </c>
      <c r="E312" s="1">
        <v>4.1535799999999998E-11</v>
      </c>
      <c r="F312" s="1">
        <v>5.5244100000000004E-9</v>
      </c>
      <c r="G312" s="1">
        <v>-3.0196699999999998E-11</v>
      </c>
      <c r="H312" s="1">
        <v>3.0911599999999998E-10</v>
      </c>
      <c r="I312" s="1">
        <f t="shared" si="60"/>
        <v>1.0114567200000001E-11</v>
      </c>
      <c r="J312" s="1">
        <f t="shared" si="61"/>
        <v>8.3071599999999999E-15</v>
      </c>
      <c r="K312" s="1">
        <f t="shared" si="62"/>
        <v>5.5216477950000001E-9</v>
      </c>
      <c r="L312" s="1">
        <f t="shared" si="63"/>
        <v>1.0726325199999999E-10</v>
      </c>
      <c r="M312" s="1">
        <f t="shared" si="64"/>
        <v>-3.0196699999999998E-11</v>
      </c>
      <c r="N312" s="1">
        <f t="shared" si="65"/>
        <v>1.8318023125558664E-3</v>
      </c>
      <c r="O312" s="1">
        <f t="shared" si="66"/>
        <v>1.5044711847652354E-6</v>
      </c>
      <c r="P312" s="1">
        <f t="shared" si="67"/>
        <v>1.9425949640817317E-2</v>
      </c>
      <c r="Q312" s="1">
        <f t="shared" si="68"/>
        <v>-5.4687841602906869E-3</v>
      </c>
      <c r="S312" s="3">
        <f t="shared" si="69"/>
        <v>145.95000000298023</v>
      </c>
      <c r="T312" s="6">
        <f t="shared" si="70"/>
        <v>145.95000000298023</v>
      </c>
      <c r="V312" s="1">
        <f t="shared" si="71"/>
        <v>0.71639273913333767</v>
      </c>
      <c r="W312" s="1">
        <f t="shared" si="72"/>
        <v>1.2034111603588257E-4</v>
      </c>
      <c r="X312" s="1">
        <f t="shared" si="73"/>
        <v>2.1441516013099671</v>
      </c>
      <c r="Y312" s="1">
        <f t="shared" si="74"/>
        <v>5.0544364907983225E-2</v>
      </c>
    </row>
    <row r="313" spans="1:25" x14ac:dyDescent="0.35">
      <c r="A313">
        <v>312</v>
      </c>
      <c r="B313" s="2">
        <v>44641.568657407406</v>
      </c>
      <c r="C313">
        <v>8800687</v>
      </c>
      <c r="D313" s="1">
        <v>2.8928199999999999E-11</v>
      </c>
      <c r="E313" s="1">
        <v>4.1269599999999999E-11</v>
      </c>
      <c r="F313" s="1">
        <v>5.1933600000000004E-9</v>
      </c>
      <c r="G313" s="1">
        <v>-6.3532399999999997E-12</v>
      </c>
      <c r="H313" s="1">
        <v>3.1130399999999998E-10</v>
      </c>
      <c r="I313" s="1">
        <f t="shared" si="60"/>
        <v>1.8745473600000001E-11</v>
      </c>
      <c r="J313" s="1">
        <f t="shared" si="61"/>
        <v>8.2539200000000006E-15</v>
      </c>
      <c r="K313" s="1">
        <f t="shared" si="62"/>
        <v>5.1907633200000003E-9</v>
      </c>
      <c r="L313" s="1">
        <f t="shared" si="63"/>
        <v>1.0802248799999999E-10</v>
      </c>
      <c r="M313" s="1">
        <f t="shared" si="64"/>
        <v>-6.3532399999999997E-12</v>
      </c>
      <c r="N313" s="1">
        <f t="shared" si="65"/>
        <v>3.6113134898240746E-3</v>
      </c>
      <c r="O313" s="1">
        <f t="shared" si="66"/>
        <v>1.5901168077145156E-6</v>
      </c>
      <c r="P313" s="1">
        <f t="shared" si="67"/>
        <v>2.0810520792537309E-2</v>
      </c>
      <c r="Q313" s="1">
        <f t="shared" si="68"/>
        <v>-1.2239510084231695E-3</v>
      </c>
      <c r="S313" s="3">
        <f t="shared" si="69"/>
        <v>146.43333333730698</v>
      </c>
      <c r="T313" s="6">
        <f t="shared" si="70"/>
        <v>146.43333333730698</v>
      </c>
      <c r="V313" s="1">
        <f t="shared" si="71"/>
        <v>0.71770815878828309</v>
      </c>
      <c r="W313" s="1">
        <f t="shared" si="72"/>
        <v>1.2108897480226894E-4</v>
      </c>
      <c r="X313" s="1">
        <f t="shared" si="73"/>
        <v>2.1538754150180135</v>
      </c>
      <c r="Y313" s="1">
        <f t="shared" si="74"/>
        <v>4.8926953905553058E-2</v>
      </c>
    </row>
    <row r="314" spans="1:25" x14ac:dyDescent="0.35">
      <c r="A314">
        <v>313</v>
      </c>
      <c r="B314" s="2">
        <v>44641.569016203706</v>
      </c>
      <c r="C314">
        <v>8831395</v>
      </c>
      <c r="D314" s="1">
        <v>2.4165900000000001E-11</v>
      </c>
      <c r="E314" s="1">
        <v>3.86999E-11</v>
      </c>
      <c r="F314" s="1">
        <v>5.3114200000000003E-9</v>
      </c>
      <c r="G314" s="1">
        <v>9.7287300000000003E-12</v>
      </c>
      <c r="H314" s="1">
        <v>3.07756E-10</v>
      </c>
      <c r="I314" s="1">
        <f t="shared" si="60"/>
        <v>1.5659503200000002E-11</v>
      </c>
      <c r="J314" s="1">
        <f t="shared" si="61"/>
        <v>7.7399800000000008E-15</v>
      </c>
      <c r="K314" s="1">
        <f t="shared" si="62"/>
        <v>5.3087642900000001E-9</v>
      </c>
      <c r="L314" s="1">
        <f t="shared" si="63"/>
        <v>1.0679133199999999E-10</v>
      </c>
      <c r="M314" s="1">
        <f t="shared" si="64"/>
        <v>9.7287300000000003E-12</v>
      </c>
      <c r="N314" s="1">
        <f t="shared" si="65"/>
        <v>2.9497454293643164E-3</v>
      </c>
      <c r="O314" s="1">
        <f t="shared" si="66"/>
        <v>1.4579626401156342E-6</v>
      </c>
      <c r="P314" s="1">
        <f t="shared" si="67"/>
        <v>2.0116043238378546E-2</v>
      </c>
      <c r="Q314" s="1">
        <f t="shared" si="68"/>
        <v>1.8325790087018537E-3</v>
      </c>
      <c r="S314" s="3">
        <f t="shared" si="69"/>
        <v>146.95000000298023</v>
      </c>
      <c r="T314" s="6">
        <f t="shared" si="70"/>
        <v>146.95000000298023</v>
      </c>
      <c r="V314" s="1">
        <f t="shared" si="71"/>
        <v>0.71940309900581456</v>
      </c>
      <c r="W314" s="1">
        <f t="shared" si="72"/>
        <v>1.2187639532477772E-4</v>
      </c>
      <c r="X314" s="1">
        <f t="shared" si="73"/>
        <v>2.1644481107056714</v>
      </c>
      <c r="Y314" s="1">
        <f t="shared" si="74"/>
        <v>4.9084182805322743E-2</v>
      </c>
    </row>
    <row r="315" spans="1:25" x14ac:dyDescent="0.35">
      <c r="A315">
        <v>314</v>
      </c>
      <c r="B315" s="2">
        <v>44641.569374999999</v>
      </c>
      <c r="C315">
        <v>8862101</v>
      </c>
      <c r="D315" s="1">
        <v>3.1884399999999998E-11</v>
      </c>
      <c r="E315" s="1">
        <v>5.1712499999999997E-11</v>
      </c>
      <c r="F315" s="1">
        <v>5.5515299999999997E-9</v>
      </c>
      <c r="G315" s="1">
        <v>2.3424199999999999E-11</v>
      </c>
      <c r="H315" s="1">
        <v>3.1090400000000002E-10</v>
      </c>
      <c r="I315" s="1">
        <f t="shared" si="60"/>
        <v>2.0661091199999999E-11</v>
      </c>
      <c r="J315" s="1">
        <f t="shared" si="61"/>
        <v>1.03425E-14</v>
      </c>
      <c r="K315" s="1">
        <f t="shared" si="62"/>
        <v>5.5487542349999994E-9</v>
      </c>
      <c r="L315" s="1">
        <f t="shared" si="63"/>
        <v>1.07883688E-10</v>
      </c>
      <c r="M315" s="1">
        <f t="shared" si="64"/>
        <v>2.3424199999999999E-11</v>
      </c>
      <c r="N315" s="1">
        <f t="shared" si="65"/>
        <v>3.723554932326175E-3</v>
      </c>
      <c r="O315" s="1">
        <f t="shared" si="66"/>
        <v>1.8639318956969449E-6</v>
      </c>
      <c r="P315" s="1">
        <f t="shared" si="67"/>
        <v>1.9442866530202343E-2</v>
      </c>
      <c r="Q315" s="1">
        <f t="shared" si="68"/>
        <v>4.2215241490146842E-3</v>
      </c>
      <c r="S315" s="3">
        <f t="shared" si="69"/>
        <v>147.46666666865349</v>
      </c>
      <c r="T315" s="6">
        <f t="shared" si="70"/>
        <v>147.46666666865349</v>
      </c>
      <c r="V315" s="1">
        <f t="shared" si="71"/>
        <v>0.72112703492926999</v>
      </c>
      <c r="W315" s="1">
        <f t="shared" si="72"/>
        <v>1.2273455141154598E-4</v>
      </c>
      <c r="X315" s="1">
        <f t="shared" si="73"/>
        <v>2.1746674957095724</v>
      </c>
      <c r="Y315" s="1">
        <f t="shared" si="74"/>
        <v>5.0648159451392408E-2</v>
      </c>
    </row>
    <row r="316" spans="1:25" x14ac:dyDescent="0.35">
      <c r="A316">
        <v>315</v>
      </c>
      <c r="B316" s="2">
        <v>44641.569722222222</v>
      </c>
      <c r="C316">
        <v>8892808</v>
      </c>
      <c r="D316" s="1">
        <v>3.4098900000000002E-11</v>
      </c>
      <c r="E316" s="1">
        <v>2.7550700000000001E-11</v>
      </c>
      <c r="F316" s="1">
        <v>1.12874E-7</v>
      </c>
      <c r="G316" s="1">
        <v>1.2792399999999999E-12</v>
      </c>
      <c r="H316" s="1">
        <v>3.3268099999999999E-10</v>
      </c>
      <c r="I316" s="1">
        <f t="shared" si="60"/>
        <v>2.2096087200000003E-11</v>
      </c>
      <c r="J316" s="1">
        <f t="shared" si="61"/>
        <v>5.5101400000000008E-15</v>
      </c>
      <c r="K316" s="1">
        <f t="shared" si="62"/>
        <v>1.12817563E-7</v>
      </c>
      <c r="L316" s="1">
        <f t="shared" si="63"/>
        <v>1.1544030699999999E-10</v>
      </c>
      <c r="M316" s="1">
        <f t="shared" si="64"/>
        <v>1.2792399999999999E-12</v>
      </c>
      <c r="N316" s="1">
        <f t="shared" si="65"/>
        <v>1.9585680289867637E-4</v>
      </c>
      <c r="O316" s="1">
        <f t="shared" si="66"/>
        <v>4.884115428020725E-8</v>
      </c>
      <c r="P316" s="1">
        <f t="shared" si="67"/>
        <v>1.0232476569273171E-3</v>
      </c>
      <c r="Q316" s="1">
        <f t="shared" si="68"/>
        <v>1.1339014653241534E-5</v>
      </c>
      <c r="S316" s="3">
        <f t="shared" si="69"/>
        <v>147.96666666865349</v>
      </c>
      <c r="T316" s="6">
        <f t="shared" si="70"/>
        <v>147.96666666865349</v>
      </c>
      <c r="V316" s="1">
        <f t="shared" si="71"/>
        <v>0.7221068878630762</v>
      </c>
      <c r="W316" s="1">
        <f t="shared" si="72"/>
        <v>1.2321274467404027E-4</v>
      </c>
      <c r="X316" s="1">
        <f t="shared" si="73"/>
        <v>2.1797840242563549</v>
      </c>
      <c r="Y316" s="1">
        <f t="shared" si="74"/>
        <v>5.1706375242309387E-2</v>
      </c>
    </row>
    <row r="317" spans="1:25" x14ac:dyDescent="0.35">
      <c r="A317">
        <v>316</v>
      </c>
      <c r="B317" s="2">
        <v>44641.570092592592</v>
      </c>
      <c r="C317">
        <v>8924016</v>
      </c>
      <c r="D317" s="1">
        <v>1.4931699999999999E-11</v>
      </c>
      <c r="E317" s="1">
        <v>2.5052599999999998E-11</v>
      </c>
      <c r="F317" s="1">
        <v>2.7896200000000001E-7</v>
      </c>
      <c r="G317" s="1">
        <v>-2.01239E-11</v>
      </c>
      <c r="H317" s="1">
        <v>2.98481E-10</v>
      </c>
      <c r="I317" s="1">
        <f t="shared" si="60"/>
        <v>9.6757415999999998E-12</v>
      </c>
      <c r="J317" s="1">
        <f t="shared" si="61"/>
        <v>5.01052E-15</v>
      </c>
      <c r="K317" s="1">
        <f t="shared" si="62"/>
        <v>2.7882251899999998E-7</v>
      </c>
      <c r="L317" s="1">
        <f t="shared" si="63"/>
        <v>1.0357290699999999E-10</v>
      </c>
      <c r="M317" s="1">
        <f t="shared" si="64"/>
        <v>-2.01239E-11</v>
      </c>
      <c r="N317" s="1">
        <f t="shared" si="65"/>
        <v>3.4702152590479966E-5</v>
      </c>
      <c r="O317" s="1">
        <f t="shared" si="66"/>
        <v>1.7970284530712529E-8</v>
      </c>
      <c r="P317" s="1">
        <f t="shared" si="67"/>
        <v>3.7146535857815699E-4</v>
      </c>
      <c r="Q317" s="1">
        <f t="shared" si="68"/>
        <v>-7.2174586443643745E-5</v>
      </c>
      <c r="S317" s="3">
        <f t="shared" si="69"/>
        <v>148.5</v>
      </c>
      <c r="T317" s="6">
        <f t="shared" si="70"/>
        <v>148.5</v>
      </c>
      <c r="V317" s="1">
        <f t="shared" si="71"/>
        <v>0.72216837025097758</v>
      </c>
      <c r="W317" s="1">
        <f t="shared" si="72"/>
        <v>1.2323056105765682E-4</v>
      </c>
      <c r="X317" s="1">
        <f t="shared" si="73"/>
        <v>2.1801559477257708</v>
      </c>
      <c r="Y317" s="1">
        <f t="shared" si="74"/>
        <v>5.1690152423225715E-2</v>
      </c>
    </row>
    <row r="318" spans="1:25" x14ac:dyDescent="0.35">
      <c r="A318">
        <v>317</v>
      </c>
      <c r="B318" s="2">
        <v>44641.570416666669</v>
      </c>
      <c r="C318">
        <v>8952123</v>
      </c>
      <c r="D318" s="1">
        <v>2.82617E-11</v>
      </c>
      <c r="E318" s="1">
        <v>2.54826E-11</v>
      </c>
      <c r="F318" s="1">
        <v>3.4686599999999998E-7</v>
      </c>
      <c r="G318" s="1">
        <v>-8.7504799999999997E-12</v>
      </c>
      <c r="H318" s="1">
        <v>2.8655600000000001E-10</v>
      </c>
      <c r="I318" s="1">
        <f t="shared" si="60"/>
        <v>1.8313581600000002E-11</v>
      </c>
      <c r="J318" s="1">
        <f t="shared" si="61"/>
        <v>5.0965200000000002E-15</v>
      </c>
      <c r="K318" s="1">
        <f t="shared" si="62"/>
        <v>3.4669256699999998E-7</v>
      </c>
      <c r="L318" s="1">
        <f t="shared" si="63"/>
        <v>9.943493199999999E-11</v>
      </c>
      <c r="M318" s="1">
        <f t="shared" si="64"/>
        <v>-8.7504799999999997E-12</v>
      </c>
      <c r="N318" s="1">
        <f t="shared" si="65"/>
        <v>5.2823692640632829E-5</v>
      </c>
      <c r="O318" s="1">
        <f t="shared" si="66"/>
        <v>1.470040169623827E-8</v>
      </c>
      <c r="P318" s="1">
        <f t="shared" si="67"/>
        <v>2.868101063153165E-4</v>
      </c>
      <c r="Q318" s="1">
        <f t="shared" si="68"/>
        <v>-2.5239883495973538E-5</v>
      </c>
      <c r="S318" s="3">
        <f t="shared" si="69"/>
        <v>148.96666666865349</v>
      </c>
      <c r="T318" s="6">
        <f t="shared" si="70"/>
        <v>148.96666666865349</v>
      </c>
      <c r="V318" s="1">
        <f t="shared" si="71"/>
        <v>0.72218879294828509</v>
      </c>
      <c r="W318" s="1">
        <f t="shared" si="72"/>
        <v>1.2323818421780891E-4</v>
      </c>
      <c r="X318" s="1">
        <f t="shared" si="73"/>
        <v>2.1803095453348997</v>
      </c>
      <c r="Y318" s="1">
        <f t="shared" si="74"/>
        <v>5.1667422380143033E-2</v>
      </c>
    </row>
    <row r="319" spans="1:25" x14ac:dyDescent="0.35">
      <c r="A319">
        <v>318</v>
      </c>
      <c r="B319" s="2">
        <v>44641.570740740739</v>
      </c>
      <c r="C319">
        <v>8980230</v>
      </c>
      <c r="D319" s="1">
        <v>1.69419E-11</v>
      </c>
      <c r="E319" s="1">
        <v>2.9516400000000001E-11</v>
      </c>
      <c r="F319" s="1">
        <v>3.5188299999999998E-7</v>
      </c>
      <c r="G319" s="1">
        <v>-2.6552399999999999E-12</v>
      </c>
      <c r="H319" s="1">
        <v>2.6138599999999998E-10</v>
      </c>
      <c r="I319" s="1">
        <f t="shared" si="60"/>
        <v>1.09783512E-11</v>
      </c>
      <c r="J319" s="1">
        <f t="shared" si="61"/>
        <v>5.9032800000000007E-15</v>
      </c>
      <c r="K319" s="1">
        <f t="shared" si="62"/>
        <v>3.5170705849999999E-7</v>
      </c>
      <c r="L319" s="1">
        <f t="shared" si="63"/>
        <v>9.0700941999999995E-11</v>
      </c>
      <c r="M319" s="1">
        <f t="shared" si="64"/>
        <v>-2.6552399999999999E-12</v>
      </c>
      <c r="N319" s="1">
        <f t="shared" si="65"/>
        <v>3.1214475043013677E-5</v>
      </c>
      <c r="O319" s="1">
        <f t="shared" si="66"/>
        <v>1.6784650342751087E-8</v>
      </c>
      <c r="P319" s="1">
        <f t="shared" si="67"/>
        <v>2.5788775006913885E-4</v>
      </c>
      <c r="Q319" s="1">
        <f t="shared" si="68"/>
        <v>-7.5495783659400167E-6</v>
      </c>
      <c r="S319" s="3">
        <f t="shared" si="69"/>
        <v>149.43333333730698</v>
      </c>
      <c r="T319" s="6">
        <f t="shared" si="70"/>
        <v>149.43333333730698</v>
      </c>
      <c r="V319" s="1">
        <f t="shared" si="71"/>
        <v>0.72220840185416146</v>
      </c>
      <c r="W319" s="1">
        <f t="shared" si="72"/>
        <v>1.2324553072998263E-4</v>
      </c>
      <c r="X319" s="1">
        <f t="shared" si="73"/>
        <v>2.1804366415019305</v>
      </c>
      <c r="Y319" s="1">
        <f t="shared" si="74"/>
        <v>5.1659771505676015E-2</v>
      </c>
    </row>
    <row r="320" spans="1:25" x14ac:dyDescent="0.35">
      <c r="A320">
        <v>319</v>
      </c>
      <c r="B320" s="2">
        <v>44641.571064814816</v>
      </c>
      <c r="C320">
        <v>9008337</v>
      </c>
      <c r="D320" s="1">
        <v>1.11466E-10</v>
      </c>
      <c r="E320" s="1">
        <v>3.6416800000000003E-11</v>
      </c>
      <c r="F320" s="1">
        <v>3.60662E-7</v>
      </c>
      <c r="G320" s="1">
        <v>3.8882600000000001E-11</v>
      </c>
      <c r="H320" s="1">
        <v>1.2316400000000001E-9</v>
      </c>
      <c r="I320" s="1">
        <f t="shared" si="60"/>
        <v>7.2229968E-11</v>
      </c>
      <c r="J320" s="1">
        <f t="shared" si="61"/>
        <v>7.2833600000000009E-15</v>
      </c>
      <c r="K320" s="1">
        <f t="shared" si="62"/>
        <v>3.6048166900000003E-7</v>
      </c>
      <c r="L320" s="1">
        <f t="shared" si="63"/>
        <v>4.2737907999999996E-10</v>
      </c>
      <c r="M320" s="1">
        <f t="shared" si="64"/>
        <v>3.8882600000000001E-11</v>
      </c>
      <c r="N320" s="1">
        <f t="shared" si="65"/>
        <v>2.0037071011230807E-4</v>
      </c>
      <c r="O320" s="1">
        <f t="shared" si="66"/>
        <v>2.0204522521781822E-8</v>
      </c>
      <c r="P320" s="1">
        <f t="shared" si="67"/>
        <v>1.1855778441815857E-3</v>
      </c>
      <c r="Q320" s="1">
        <f t="shared" si="68"/>
        <v>1.0786290495120848E-4</v>
      </c>
      <c r="S320" s="3">
        <f t="shared" si="69"/>
        <v>149.90000000596046</v>
      </c>
      <c r="T320" s="6">
        <f t="shared" si="70"/>
        <v>149.90000000596046</v>
      </c>
      <c r="V320" s="1">
        <f t="shared" si="71"/>
        <v>0.72226243839759441</v>
      </c>
      <c r="W320" s="1">
        <f t="shared" si="72"/>
        <v>1.2325416153702109E-4</v>
      </c>
      <c r="X320" s="1">
        <f t="shared" si="73"/>
        <v>2.1807734501420231</v>
      </c>
      <c r="Y320" s="1">
        <f t="shared" si="74"/>
        <v>5.1683177948645562E-2</v>
      </c>
    </row>
    <row r="321" spans="1:25" s="9" customFormat="1" x14ac:dyDescent="0.35">
      <c r="A321" s="9">
        <v>320</v>
      </c>
      <c r="B321" s="8">
        <v>44641.571446759262</v>
      </c>
      <c r="C321" s="9">
        <v>9041775</v>
      </c>
      <c r="D321" s="10">
        <v>7.46891E-9</v>
      </c>
      <c r="E321" s="10">
        <v>3.1666300000000002E-11</v>
      </c>
      <c r="F321" s="10">
        <v>3.2966600000000001E-7</v>
      </c>
      <c r="G321" s="10">
        <v>1.45393E-10</v>
      </c>
      <c r="H321" s="10">
        <v>1.7349500000000001E-9</v>
      </c>
      <c r="I321" s="10">
        <f t="shared" si="60"/>
        <v>4.8398536799999998E-9</v>
      </c>
      <c r="J321" s="10">
        <f t="shared" si="61"/>
        <v>6.3332600000000007E-15</v>
      </c>
      <c r="K321" s="10">
        <f t="shared" si="62"/>
        <v>3.2950116700000003E-7</v>
      </c>
      <c r="L321" s="10">
        <f t="shared" si="63"/>
        <v>6.0202764999999991E-10</v>
      </c>
      <c r="M321" s="1">
        <f t="shared" si="64"/>
        <v>1.45393E-10</v>
      </c>
      <c r="N321" s="10">
        <f t="shared" si="65"/>
        <v>1.4688426520808042E-2</v>
      </c>
      <c r="O321" s="10">
        <f t="shared" si="66"/>
        <v>1.9220751348659107E-8</v>
      </c>
      <c r="P321" s="10">
        <f t="shared" si="67"/>
        <v>1.827088066125119E-3</v>
      </c>
      <c r="Q321" s="1">
        <f t="shared" si="68"/>
        <v>4.4125185146916333E-4</v>
      </c>
      <c r="S321" s="11">
        <f t="shared" si="69"/>
        <v>150.45000001043081</v>
      </c>
      <c r="T321" s="12">
        <f t="shared" si="70"/>
        <v>150.45000001043081</v>
      </c>
      <c r="V321" s="10">
        <f t="shared" si="71"/>
        <v>0.72635685766937652</v>
      </c>
      <c r="W321" s="10">
        <f t="shared" si="72"/>
        <v>1.2326500348742357E-4</v>
      </c>
      <c r="X321" s="10">
        <f t="shared" si="73"/>
        <v>2.181601933274091</v>
      </c>
      <c r="Y321" s="10">
        <f t="shared" si="74"/>
        <v>5.1834184507888528E-2</v>
      </c>
    </row>
    <row r="322" spans="1:25" x14ac:dyDescent="0.35">
      <c r="A322">
        <v>321</v>
      </c>
      <c r="B322" s="2">
        <v>44641.571689814817</v>
      </c>
      <c r="C322">
        <v>9062211</v>
      </c>
      <c r="D322" s="1">
        <v>9.9489299999999995E-9</v>
      </c>
      <c r="E322" s="1">
        <v>2.53392E-11</v>
      </c>
      <c r="F322" s="1">
        <v>3.3459199999999998E-7</v>
      </c>
      <c r="G322" s="1">
        <v>1.2202300000000001E-10</v>
      </c>
      <c r="H322" s="1">
        <v>1.44574E-9</v>
      </c>
      <c r="I322" s="1">
        <f t="shared" si="60"/>
        <v>6.4469066399999999E-9</v>
      </c>
      <c r="J322" s="1">
        <f t="shared" si="61"/>
        <v>5.0678399999999999E-15</v>
      </c>
      <c r="K322" s="1">
        <f t="shared" si="62"/>
        <v>3.3442470399999996E-7</v>
      </c>
      <c r="L322" s="1">
        <f t="shared" si="63"/>
        <v>5.0167178000000006E-10</v>
      </c>
      <c r="M322" s="1">
        <f t="shared" si="64"/>
        <v>1.2202300000000001E-10</v>
      </c>
      <c r="N322" s="1">
        <f t="shared" si="65"/>
        <v>1.9277602889049731E-2</v>
      </c>
      <c r="O322" s="1">
        <f t="shared" si="66"/>
        <v>1.5153904419692633E-8</v>
      </c>
      <c r="P322" s="1">
        <f t="shared" si="67"/>
        <v>1.5001038320422648E-3</v>
      </c>
      <c r="Q322" s="1">
        <f t="shared" si="68"/>
        <v>3.6487436047786718E-4</v>
      </c>
      <c r="S322" s="3">
        <f t="shared" si="69"/>
        <v>150.80000000447035</v>
      </c>
      <c r="T322" s="6">
        <f t="shared" si="70"/>
        <v>150.80000000447035</v>
      </c>
      <c r="V322" s="1">
        <f t="shared" si="71"/>
        <v>0.73230091271487496</v>
      </c>
      <c r="W322" s="1">
        <f t="shared" si="72"/>
        <v>1.232710190520806E-4</v>
      </c>
      <c r="X322" s="1">
        <f t="shared" si="73"/>
        <v>2.1821841918463547</v>
      </c>
      <c r="Y322" s="1">
        <f t="shared" si="74"/>
        <v>5.1975256592576818E-2</v>
      </c>
    </row>
    <row r="323" spans="1:25" x14ac:dyDescent="0.35">
      <c r="A323">
        <v>322</v>
      </c>
      <c r="B323" s="2">
        <v>44641.571956018517</v>
      </c>
      <c r="C323">
        <v>9085238</v>
      </c>
      <c r="D323" s="1">
        <v>1.1256500000000001E-8</v>
      </c>
      <c r="E323" s="1">
        <v>4.0358499999999997E-11</v>
      </c>
      <c r="F323" s="1">
        <v>3.3226300000000002E-7</v>
      </c>
      <c r="G323" s="1">
        <v>9.2460599999999994E-11</v>
      </c>
      <c r="H323" s="1">
        <v>1.0811999999999999E-9</v>
      </c>
      <c r="I323" s="1">
        <f t="shared" ref="I323:I386" si="75">0.648*D323</f>
        <v>7.2942120000000004E-9</v>
      </c>
      <c r="J323" s="1">
        <f t="shared" ref="J323:J386" si="76">0.0002*E323</f>
        <v>8.071699999999999E-15</v>
      </c>
      <c r="K323" s="1">
        <f t="shared" ref="K323:K386" si="77">F323-(0.0005*F323)</f>
        <v>3.3209686850000004E-7</v>
      </c>
      <c r="L323" s="1">
        <f t="shared" ref="L323:L386" si="78">H323-(0.653*H323)</f>
        <v>3.7517639999999993E-10</v>
      </c>
      <c r="M323" s="1">
        <f t="shared" ref="M323:M386" si="79">G323</f>
        <v>9.2460599999999994E-11</v>
      </c>
      <c r="N323" s="1">
        <f t="shared" ref="N323:N386" si="80">I323/K323</f>
        <v>2.1964109547151601E-2</v>
      </c>
      <c r="O323" s="1">
        <f t="shared" ref="O323:O386" si="81">J323/K323</f>
        <v>2.430525778956569E-8</v>
      </c>
      <c r="P323" s="1">
        <f t="shared" ref="P323:P386" si="82">L323/K323</f>
        <v>1.1297197763248403E-3</v>
      </c>
      <c r="Q323" s="1">
        <f t="shared" ref="Q323:Q386" si="83">M323/K323</f>
        <v>2.7841454939825784E-4</v>
      </c>
      <c r="S323" s="3">
        <f t="shared" ref="S323:S386" si="84">B323*86400/60-$U$1</f>
        <v>151.18333333730698</v>
      </c>
      <c r="T323" s="6">
        <f t="shared" ref="T323:T386" si="85">S323</f>
        <v>151.18333333730698</v>
      </c>
      <c r="V323" s="1">
        <f t="shared" si="71"/>
        <v>0.74020557425490441</v>
      </c>
      <c r="W323" s="1">
        <f t="shared" si="72"/>
        <v>1.2327858205816091E-4</v>
      </c>
      <c r="X323" s="1">
        <f t="shared" si="73"/>
        <v>2.1826882413706388</v>
      </c>
      <c r="Y323" s="1">
        <f t="shared" si="74"/>
        <v>5.2098553633476645E-2</v>
      </c>
    </row>
    <row r="324" spans="1:25" x14ac:dyDescent="0.35">
      <c r="A324">
        <v>323</v>
      </c>
      <c r="B324" s="2">
        <v>44641.572175925925</v>
      </c>
      <c r="C324">
        <v>9104615</v>
      </c>
      <c r="D324" s="1">
        <v>1.1595099999999999E-8</v>
      </c>
      <c r="E324" s="1">
        <v>2.9895099999999997E-11</v>
      </c>
      <c r="F324" s="1">
        <v>3.2912799999999998E-7</v>
      </c>
      <c r="G324" s="1">
        <v>8.7354300000000001E-11</v>
      </c>
      <c r="H324" s="1">
        <v>8.7859299999999999E-10</v>
      </c>
      <c r="I324" s="1">
        <f t="shared" si="75"/>
        <v>7.5136247999999998E-9</v>
      </c>
      <c r="J324" s="1">
        <f t="shared" si="76"/>
        <v>5.9790199999999999E-15</v>
      </c>
      <c r="K324" s="1">
        <f t="shared" si="77"/>
        <v>3.2896343599999997E-7</v>
      </c>
      <c r="L324" s="1">
        <f t="shared" si="78"/>
        <v>3.0487177099999997E-10</v>
      </c>
      <c r="M324" s="1">
        <f t="shared" si="79"/>
        <v>8.7354300000000001E-11</v>
      </c>
      <c r="N324" s="1">
        <f t="shared" si="80"/>
        <v>2.2840303747313731E-2</v>
      </c>
      <c r="O324" s="1">
        <f t="shared" si="81"/>
        <v>1.8175333017861598E-8</v>
      </c>
      <c r="P324" s="1">
        <f t="shared" si="82"/>
        <v>9.2676491559992092E-4</v>
      </c>
      <c r="Q324" s="1">
        <f t="shared" si="83"/>
        <v>2.6554410138152865E-4</v>
      </c>
      <c r="S324" s="3">
        <f t="shared" si="84"/>
        <v>151.5</v>
      </c>
      <c r="T324" s="6">
        <f t="shared" si="85"/>
        <v>151.5</v>
      </c>
      <c r="V324" s="1">
        <f t="shared" ref="V324:V387" si="86">(N324+N323)/2*($S324-$S323)+V323</f>
        <v>0.74729960627084302</v>
      </c>
      <c r="W324" s="1">
        <f t="shared" ref="W324:W387" si="87">(O324+O323)/2*($S324-$S323)+W323</f>
        <v>1.2328530815162102E-4</v>
      </c>
      <c r="X324" s="1">
        <f t="shared" ref="X324:X387" si="88">(P324+P323)/2*($S324-$S323)+X323</f>
        <v>2.1830138514427744</v>
      </c>
      <c r="Y324" s="1">
        <f t="shared" ref="Y324:Y387" si="89">(Q324+Q323)/2*($S324-$S323)+Y323</f>
        <v>5.2184680418769364E-2</v>
      </c>
    </row>
    <row r="325" spans="1:25" x14ac:dyDescent="0.35">
      <c r="A325">
        <v>324</v>
      </c>
      <c r="B325" s="2">
        <v>44641.572395833333</v>
      </c>
      <c r="C325">
        <v>9123991</v>
      </c>
      <c r="D325" s="1">
        <v>1.18746E-8</v>
      </c>
      <c r="E325" s="1">
        <v>2.9025000000000001E-11</v>
      </c>
      <c r="F325" s="1">
        <v>3.28233E-7</v>
      </c>
      <c r="G325" s="1">
        <v>1.035E-10</v>
      </c>
      <c r="H325" s="1">
        <v>7.3525699999999998E-10</v>
      </c>
      <c r="I325" s="1">
        <f t="shared" si="75"/>
        <v>7.6947408000000005E-9</v>
      </c>
      <c r="J325" s="1">
        <f t="shared" si="76"/>
        <v>5.8050000000000003E-15</v>
      </c>
      <c r="K325" s="1">
        <f t="shared" si="77"/>
        <v>3.2806888349999997E-7</v>
      </c>
      <c r="L325" s="1">
        <f t="shared" si="78"/>
        <v>2.5513417899999999E-10</v>
      </c>
      <c r="M325" s="1">
        <f t="shared" si="79"/>
        <v>1.035E-10</v>
      </c>
      <c r="N325" s="1">
        <f t="shared" si="80"/>
        <v>2.3454649883002394E-2</v>
      </c>
      <c r="O325" s="1">
        <f t="shared" si="81"/>
        <v>1.7694454707405987E-8</v>
      </c>
      <c r="P325" s="1">
        <f t="shared" si="82"/>
        <v>7.7768478460408456E-4</v>
      </c>
      <c r="Q325" s="1">
        <f t="shared" si="83"/>
        <v>3.1548252579095945E-4</v>
      </c>
      <c r="S325" s="3">
        <f t="shared" si="84"/>
        <v>151.8166666701436</v>
      </c>
      <c r="T325" s="6">
        <f t="shared" si="85"/>
        <v>151.8166666701436</v>
      </c>
      <c r="V325" s="1">
        <f t="shared" si="86"/>
        <v>0.75462964067612537</v>
      </c>
      <c r="W325" s="1">
        <f t="shared" si="87"/>
        <v>1.2329098753473988E-4</v>
      </c>
      <c r="X325" s="1">
        <f t="shared" si="88"/>
        <v>2.18328372264827</v>
      </c>
      <c r="Y325" s="1">
        <f t="shared" si="89"/>
        <v>5.2276676302415101E-2</v>
      </c>
    </row>
    <row r="326" spans="1:25" x14ac:dyDescent="0.35">
      <c r="A326">
        <v>325</v>
      </c>
      <c r="B326" s="2">
        <v>44641.572627314818</v>
      </c>
      <c r="C326">
        <v>9143366</v>
      </c>
      <c r="D326" s="1">
        <v>1.1366000000000001E-8</v>
      </c>
      <c r="E326" s="1">
        <v>4.2242299999999997E-11</v>
      </c>
      <c r="F326" s="1">
        <v>3.66843E-7</v>
      </c>
      <c r="G326" s="1">
        <v>5.8716399999999995E-11</v>
      </c>
      <c r="H326" s="1">
        <v>6.0452500000000004E-10</v>
      </c>
      <c r="I326" s="1">
        <f t="shared" si="75"/>
        <v>7.3651680000000007E-9</v>
      </c>
      <c r="J326" s="1">
        <f t="shared" si="76"/>
        <v>8.4484599999999992E-15</v>
      </c>
      <c r="K326" s="1">
        <f t="shared" si="77"/>
        <v>3.6665957849999998E-7</v>
      </c>
      <c r="L326" s="1">
        <f t="shared" si="78"/>
        <v>2.0977017499999999E-10</v>
      </c>
      <c r="M326" s="1">
        <f t="shared" si="79"/>
        <v>5.8716399999999995E-11</v>
      </c>
      <c r="N326" s="1">
        <f t="shared" si="80"/>
        <v>2.0087210131345311E-2</v>
      </c>
      <c r="O326" s="1">
        <f t="shared" si="81"/>
        <v>2.304169997293552E-8</v>
      </c>
      <c r="P326" s="1">
        <f t="shared" si="82"/>
        <v>5.7211153696888899E-4</v>
      </c>
      <c r="Q326" s="1">
        <f t="shared" si="83"/>
        <v>1.6013873206369814E-4</v>
      </c>
      <c r="S326" s="3">
        <f t="shared" si="84"/>
        <v>152.15000000596046</v>
      </c>
      <c r="T326" s="6">
        <f t="shared" si="85"/>
        <v>152.15000000596046</v>
      </c>
      <c r="V326" s="1">
        <f t="shared" si="86"/>
        <v>0.76188661739925201</v>
      </c>
      <c r="W326" s="1">
        <f t="shared" si="87"/>
        <v>1.2329777689390386E-4</v>
      </c>
      <c r="X326" s="1">
        <f t="shared" si="88"/>
        <v>2.1835086887035415</v>
      </c>
      <c r="Y326" s="1">
        <f t="shared" si="89"/>
        <v>5.2355946512648154E-2</v>
      </c>
    </row>
    <row r="327" spans="1:25" s="13" customFormat="1" x14ac:dyDescent="0.35">
      <c r="A327" s="13">
        <v>326</v>
      </c>
      <c r="B327" s="14">
        <v>44641.572881944441</v>
      </c>
      <c r="C327" s="13">
        <v>9165333</v>
      </c>
      <c r="D327" s="15">
        <v>5.5338500000000003E-9</v>
      </c>
      <c r="E327" s="15">
        <v>3.0007799999999998E-11</v>
      </c>
      <c r="F327" s="15">
        <v>3.0807599999999999E-7</v>
      </c>
      <c r="G327" s="15">
        <v>4.3505100000000002E-11</v>
      </c>
      <c r="H327" s="15">
        <v>4.7506400000000005E-10</v>
      </c>
      <c r="I327" s="15">
        <f t="shared" si="75"/>
        <v>3.5859348000000001E-9</v>
      </c>
      <c r="J327" s="15">
        <f t="shared" si="76"/>
        <v>6.0015599999999996E-15</v>
      </c>
      <c r="K327" s="15">
        <f t="shared" si="77"/>
        <v>3.0792196199999999E-7</v>
      </c>
      <c r="L327" s="15">
        <f t="shared" si="78"/>
        <v>1.64847208E-10</v>
      </c>
      <c r="M327" s="1">
        <f t="shared" si="79"/>
        <v>4.3505100000000002E-11</v>
      </c>
      <c r="N327" s="15">
        <f t="shared" si="80"/>
        <v>1.1645596100741916E-2</v>
      </c>
      <c r="O327" s="15">
        <f t="shared" si="81"/>
        <v>1.9490522731860222E-8</v>
      </c>
      <c r="P327" s="15">
        <f t="shared" si="82"/>
        <v>5.3535385046682708E-4</v>
      </c>
      <c r="Q327" s="1">
        <f t="shared" si="83"/>
        <v>1.412861223584955E-4</v>
      </c>
      <c r="S327" s="16">
        <f t="shared" si="84"/>
        <v>152.51666666567326</v>
      </c>
      <c r="T327" s="17">
        <f t="shared" si="85"/>
        <v>152.51666666567326</v>
      </c>
      <c r="V327" s="15">
        <f t="shared" si="86"/>
        <v>0.76770429843146837</v>
      </c>
      <c r="W327" s="15">
        <f t="shared" si="87"/>
        <v>1.2330557446791853E-4</v>
      </c>
      <c r="X327" s="15">
        <f t="shared" si="88"/>
        <v>2.1837117240207209</v>
      </c>
      <c r="Y327" s="15">
        <f t="shared" si="89"/>
        <v>5.2411207734910856E-2</v>
      </c>
    </row>
    <row r="328" spans="1:25" x14ac:dyDescent="0.35">
      <c r="A328">
        <v>327</v>
      </c>
      <c r="B328" s="2">
        <v>44641.573125000003</v>
      </c>
      <c r="C328">
        <v>9186810</v>
      </c>
      <c r="D328" s="1">
        <v>2.6924699999999999E-9</v>
      </c>
      <c r="E328" s="1">
        <v>2.9885000000000002E-11</v>
      </c>
      <c r="F328" s="1">
        <v>3.1147999999999998E-7</v>
      </c>
      <c r="G328" s="1">
        <v>2.2091199999999999E-11</v>
      </c>
      <c r="H328" s="1">
        <v>4.1461099999999999E-10</v>
      </c>
      <c r="I328" s="1">
        <f t="shared" si="75"/>
        <v>1.74472056E-9</v>
      </c>
      <c r="J328" s="1">
        <f t="shared" si="76"/>
        <v>5.9770000000000007E-15</v>
      </c>
      <c r="K328" s="1">
        <f t="shared" si="77"/>
        <v>3.1132426000000001E-7</v>
      </c>
      <c r="L328" s="1">
        <f t="shared" si="78"/>
        <v>1.4387001699999999E-10</v>
      </c>
      <c r="M328" s="1">
        <f t="shared" si="79"/>
        <v>2.2091199999999999E-11</v>
      </c>
      <c r="N328" s="1">
        <f t="shared" si="80"/>
        <v>5.6041908202078437E-3</v>
      </c>
      <c r="O328" s="1">
        <f t="shared" si="81"/>
        <v>1.9198632319884101E-8</v>
      </c>
      <c r="P328" s="1">
        <f t="shared" si="82"/>
        <v>4.6212273017207203E-4</v>
      </c>
      <c r="Q328" s="1">
        <f t="shared" si="83"/>
        <v>7.0958813167981187E-5</v>
      </c>
      <c r="S328" s="3">
        <f t="shared" si="84"/>
        <v>152.86666666716337</v>
      </c>
      <c r="T328" s="6">
        <f t="shared" si="85"/>
        <v>152.86666666716337</v>
      </c>
      <c r="V328" s="1">
        <f t="shared" si="86"/>
        <v>0.77072301115548669</v>
      </c>
      <c r="W328" s="1">
        <f t="shared" si="87"/>
        <v>1.2331234507008141E-4</v>
      </c>
      <c r="X328" s="1">
        <f t="shared" si="88"/>
        <v>2.1838862824230758</v>
      </c>
      <c r="Y328" s="1">
        <f t="shared" si="89"/>
        <v>5.2448350598786123E-2</v>
      </c>
    </row>
    <row r="329" spans="1:25" x14ac:dyDescent="0.35">
      <c r="A329">
        <v>328</v>
      </c>
      <c r="B329" s="2">
        <v>44641.573379629626</v>
      </c>
      <c r="C329">
        <v>9208286</v>
      </c>
      <c r="D329" s="1">
        <v>1.42004E-9</v>
      </c>
      <c r="E329" s="1">
        <v>4.1484700000000001E-11</v>
      </c>
      <c r="F329" s="1">
        <v>3.3280099999999999E-7</v>
      </c>
      <c r="G329" s="1">
        <v>1.21797E-11</v>
      </c>
      <c r="H329" s="1">
        <v>3.81256E-10</v>
      </c>
      <c r="I329" s="1">
        <f t="shared" si="75"/>
        <v>9.2018592000000003E-10</v>
      </c>
      <c r="J329" s="1">
        <f t="shared" si="76"/>
        <v>8.2969400000000003E-15</v>
      </c>
      <c r="K329" s="1">
        <f t="shared" si="77"/>
        <v>3.3263459949999999E-7</v>
      </c>
      <c r="L329" s="1">
        <f t="shared" si="78"/>
        <v>1.3229583199999997E-10</v>
      </c>
      <c r="M329" s="1">
        <f t="shared" si="79"/>
        <v>1.21797E-11</v>
      </c>
      <c r="N329" s="1">
        <f t="shared" si="80"/>
        <v>2.7663566008562499E-3</v>
      </c>
      <c r="O329" s="1">
        <f t="shared" si="81"/>
        <v>2.4943105775741772E-8</v>
      </c>
      <c r="P329" s="1">
        <f t="shared" si="82"/>
        <v>3.9772119977555121E-4</v>
      </c>
      <c r="Q329" s="1">
        <f t="shared" si="83"/>
        <v>3.661585420851567E-5</v>
      </c>
      <c r="S329" s="3">
        <f t="shared" si="84"/>
        <v>153.23333332687616</v>
      </c>
      <c r="T329" s="6">
        <f t="shared" si="85"/>
        <v>153.23333332687616</v>
      </c>
      <c r="V329" s="1">
        <f t="shared" si="86"/>
        <v>0.77225761148691119</v>
      </c>
      <c r="W329" s="1">
        <f t="shared" si="87"/>
        <v>1.2332043772191213E-4</v>
      </c>
      <c r="X329" s="1">
        <f t="shared" si="88"/>
        <v>2.1840439204739099</v>
      </c>
      <c r="Y329" s="1">
        <f t="shared" si="89"/>
        <v>5.2468072620764451E-2</v>
      </c>
    </row>
    <row r="330" spans="1:25" x14ac:dyDescent="0.35">
      <c r="A330">
        <v>329</v>
      </c>
      <c r="B330" s="2">
        <v>44641.57371527778</v>
      </c>
      <c r="C330">
        <v>9237303</v>
      </c>
      <c r="D330" s="1">
        <v>6.5356600000000002E-10</v>
      </c>
      <c r="E330" s="1">
        <v>1.77426E-11</v>
      </c>
      <c r="F330" s="1">
        <v>3.54212E-7</v>
      </c>
      <c r="G330" s="1">
        <v>2.1865399999999998E-11</v>
      </c>
      <c r="H330" s="1">
        <v>3.2759E-10</v>
      </c>
      <c r="I330" s="1">
        <f t="shared" si="75"/>
        <v>4.2351076800000005E-10</v>
      </c>
      <c r="J330" s="1">
        <f t="shared" si="76"/>
        <v>3.5485200000000003E-15</v>
      </c>
      <c r="K330" s="1">
        <f t="shared" si="77"/>
        <v>3.5403489400000002E-7</v>
      </c>
      <c r="L330" s="1">
        <f t="shared" si="78"/>
        <v>1.1367373E-10</v>
      </c>
      <c r="M330" s="1">
        <f t="shared" si="79"/>
        <v>2.1865399999999998E-11</v>
      </c>
      <c r="N330" s="1">
        <f t="shared" si="80"/>
        <v>1.1962401875562018E-3</v>
      </c>
      <c r="O330" s="1">
        <f t="shared" si="81"/>
        <v>1.0023079815403733E-8</v>
      </c>
      <c r="P330" s="1">
        <f t="shared" si="82"/>
        <v>3.2108058252585688E-4</v>
      </c>
      <c r="Q330" s="1">
        <f t="shared" si="83"/>
        <v>6.1760578888023392E-5</v>
      </c>
      <c r="S330" s="3">
        <f t="shared" si="84"/>
        <v>153.71666666865349</v>
      </c>
      <c r="T330" s="6">
        <f t="shared" si="85"/>
        <v>153.71666666865349</v>
      </c>
      <c r="V330" s="1">
        <f t="shared" si="86"/>
        <v>0.77321523906084089</v>
      </c>
      <c r="W330" s="1">
        <f t="shared" si="87"/>
        <v>1.2332888788357761E-4</v>
      </c>
      <c r="X330" s="1">
        <f t="shared" si="88"/>
        <v>2.1842176309076677</v>
      </c>
      <c r="Y330" s="1">
        <f t="shared" si="89"/>
        <v>5.2491846925844791E-2</v>
      </c>
    </row>
    <row r="331" spans="1:25" x14ac:dyDescent="0.35">
      <c r="A331">
        <v>330</v>
      </c>
      <c r="B331" s="2">
        <v>44641.57403935185</v>
      </c>
      <c r="C331">
        <v>9265410</v>
      </c>
      <c r="D331" s="1">
        <v>3.3524799999999999E-10</v>
      </c>
      <c r="E331" s="1">
        <v>2.29742E-11</v>
      </c>
      <c r="F331" s="1">
        <v>2.2207700000000001E-7</v>
      </c>
      <c r="G331" s="1">
        <v>2.1499900000000001E-11</v>
      </c>
      <c r="H331" s="1">
        <v>5.7215199999999995E-10</v>
      </c>
      <c r="I331" s="1">
        <f t="shared" si="75"/>
        <v>2.1724070400000001E-10</v>
      </c>
      <c r="J331" s="1">
        <f t="shared" si="76"/>
        <v>4.5948400000000003E-15</v>
      </c>
      <c r="K331" s="1">
        <f t="shared" si="77"/>
        <v>2.2196596150000001E-7</v>
      </c>
      <c r="L331" s="1">
        <f t="shared" si="78"/>
        <v>1.9853674399999995E-10</v>
      </c>
      <c r="M331" s="1">
        <f t="shared" si="79"/>
        <v>2.1499900000000001E-11</v>
      </c>
      <c r="N331" s="1">
        <f t="shared" si="80"/>
        <v>9.787117922582919E-4</v>
      </c>
      <c r="O331" s="1">
        <f t="shared" si="81"/>
        <v>2.0700651437495296E-8</v>
      </c>
      <c r="P331" s="1">
        <f t="shared" si="82"/>
        <v>8.9444680012345016E-4</v>
      </c>
      <c r="Q331" s="1">
        <f t="shared" si="83"/>
        <v>9.6861247799924494E-5</v>
      </c>
      <c r="S331" s="3">
        <f t="shared" si="84"/>
        <v>154.18333333730698</v>
      </c>
      <c r="T331" s="6">
        <f t="shared" si="85"/>
        <v>154.18333333730698</v>
      </c>
      <c r="V331" s="1">
        <f t="shared" si="86"/>
        <v>0.77372272785829155</v>
      </c>
      <c r="W331" s="1">
        <f t="shared" si="87"/>
        <v>1.2333605675423381E-4</v>
      </c>
      <c r="X331" s="1">
        <f t="shared" si="88"/>
        <v>2.184501253964827</v>
      </c>
      <c r="Y331" s="1">
        <f t="shared" si="89"/>
        <v>5.2528858685562889E-2</v>
      </c>
    </row>
    <row r="332" spans="1:25" x14ac:dyDescent="0.35">
      <c r="A332">
        <v>331</v>
      </c>
      <c r="B332" s="2">
        <v>44641.574363425927</v>
      </c>
      <c r="C332">
        <v>9293516</v>
      </c>
      <c r="D332" s="1">
        <v>1.53155E-10</v>
      </c>
      <c r="E332" s="1">
        <v>3.2321499999999998E-11</v>
      </c>
      <c r="F332" s="1">
        <v>7.1046199999999997E-8</v>
      </c>
      <c r="G332" s="1">
        <v>4.6224899999999996E-12</v>
      </c>
      <c r="H332" s="1">
        <v>6.4393900000000004E-10</v>
      </c>
      <c r="I332" s="1">
        <f t="shared" si="75"/>
        <v>9.9244440000000002E-11</v>
      </c>
      <c r="J332" s="1">
        <f t="shared" si="76"/>
        <v>6.4642999999999997E-15</v>
      </c>
      <c r="K332" s="1">
        <f t="shared" si="77"/>
        <v>7.1010676899999998E-8</v>
      </c>
      <c r="L332" s="1">
        <f t="shared" si="78"/>
        <v>2.2344683300000001E-10</v>
      </c>
      <c r="M332" s="1">
        <f t="shared" si="79"/>
        <v>4.6224899999999996E-12</v>
      </c>
      <c r="N332" s="1">
        <f t="shared" si="80"/>
        <v>1.3975988447449937E-3</v>
      </c>
      <c r="O332" s="1">
        <f t="shared" si="81"/>
        <v>9.1032789464931853E-8</v>
      </c>
      <c r="P332" s="1">
        <f t="shared" si="82"/>
        <v>3.1466653009753244E-3</v>
      </c>
      <c r="Q332" s="1">
        <f t="shared" si="83"/>
        <v>6.5095703939135375E-5</v>
      </c>
      <c r="S332" s="3">
        <f t="shared" si="84"/>
        <v>154.65000000596046</v>
      </c>
      <c r="T332" s="6">
        <f t="shared" si="85"/>
        <v>154.65000000596046</v>
      </c>
      <c r="V332" s="1">
        <f t="shared" si="86"/>
        <v>0.7742772003426196</v>
      </c>
      <c r="W332" s="1">
        <f t="shared" si="87"/>
        <v>1.2336212789055537E-4</v>
      </c>
      <c r="X332" s="1">
        <f t="shared" si="88"/>
        <v>2.1854441801257645</v>
      </c>
      <c r="Y332" s="1">
        <f t="shared" si="89"/>
        <v>5.256664864112956E-2</v>
      </c>
    </row>
    <row r="333" spans="1:25" x14ac:dyDescent="0.35">
      <c r="A333">
        <v>332</v>
      </c>
      <c r="B333" s="2">
        <v>44641.574699074074</v>
      </c>
      <c r="C333">
        <v>9322645</v>
      </c>
      <c r="D333" s="1">
        <v>8.9085100000000001E-11</v>
      </c>
      <c r="E333" s="1">
        <v>2.7427799999999999E-11</v>
      </c>
      <c r="F333" s="1">
        <v>2.5576E-8</v>
      </c>
      <c r="G333" s="1">
        <v>1.9435900000000001E-11</v>
      </c>
      <c r="H333" s="1">
        <v>6.0697399999999996E-10</v>
      </c>
      <c r="I333" s="1">
        <f t="shared" si="75"/>
        <v>5.7727144800000004E-11</v>
      </c>
      <c r="J333" s="1">
        <f t="shared" si="76"/>
        <v>5.4855599999999999E-15</v>
      </c>
      <c r="K333" s="1">
        <f t="shared" si="77"/>
        <v>2.5563212E-8</v>
      </c>
      <c r="L333" s="1">
        <f t="shared" si="78"/>
        <v>2.1061997799999997E-10</v>
      </c>
      <c r="M333" s="1">
        <f t="shared" si="79"/>
        <v>1.9435900000000001E-11</v>
      </c>
      <c r="N333" s="1">
        <f t="shared" si="80"/>
        <v>2.258211714552929E-3</v>
      </c>
      <c r="O333" s="1">
        <f t="shared" si="81"/>
        <v>2.1458805724413661E-7</v>
      </c>
      <c r="P333" s="1">
        <f t="shared" si="82"/>
        <v>8.2391828538604609E-3</v>
      </c>
      <c r="Q333" s="1">
        <f t="shared" si="83"/>
        <v>7.6030742928549051E-4</v>
      </c>
      <c r="S333" s="3">
        <f t="shared" si="84"/>
        <v>155.13333334028721</v>
      </c>
      <c r="T333" s="6">
        <f t="shared" si="85"/>
        <v>155.13333334028721</v>
      </c>
      <c r="V333" s="1">
        <f t="shared" si="86"/>
        <v>0.7751606878962658</v>
      </c>
      <c r="W333" s="1">
        <f t="shared" si="87"/>
        <v>1.234359862619952E-4</v>
      </c>
      <c r="X333" s="1">
        <f t="shared" si="88"/>
        <v>2.1881957601021718</v>
      </c>
      <c r="Y333" s="1">
        <f t="shared" si="89"/>
        <v>5.2766121065402162E-2</v>
      </c>
    </row>
    <row r="334" spans="1:25" x14ac:dyDescent="0.35">
      <c r="A334">
        <v>333</v>
      </c>
      <c r="B334" s="2">
        <v>44641.57503472222</v>
      </c>
      <c r="C334">
        <v>9351251</v>
      </c>
      <c r="D334" s="1">
        <v>5.9683899999999997E-11</v>
      </c>
      <c r="E334" s="1">
        <v>5.3678199999999997E-11</v>
      </c>
      <c r="F334" s="1">
        <v>1.2143E-8</v>
      </c>
      <c r="G334" s="1">
        <v>2.9616200000000001E-11</v>
      </c>
      <c r="H334" s="1">
        <v>5.7452500000000004E-10</v>
      </c>
      <c r="I334" s="1">
        <f t="shared" si="75"/>
        <v>3.8675167199999998E-11</v>
      </c>
      <c r="J334" s="1">
        <f t="shared" si="76"/>
        <v>1.0735639999999999E-14</v>
      </c>
      <c r="K334" s="1">
        <f t="shared" si="77"/>
        <v>1.21369285E-8</v>
      </c>
      <c r="L334" s="1">
        <f t="shared" si="78"/>
        <v>1.9936017499999998E-10</v>
      </c>
      <c r="M334" s="1">
        <f t="shared" si="79"/>
        <v>2.9616200000000001E-11</v>
      </c>
      <c r="N334" s="1">
        <f t="shared" si="80"/>
        <v>3.1865695838943103E-3</v>
      </c>
      <c r="O334" s="1">
        <f t="shared" si="81"/>
        <v>8.8454339992198186E-7</v>
      </c>
      <c r="P334" s="1">
        <f t="shared" si="82"/>
        <v>1.6425916573538351E-2</v>
      </c>
      <c r="Q334" s="1">
        <f t="shared" si="83"/>
        <v>2.440172569196564E-3</v>
      </c>
      <c r="S334" s="3">
        <f t="shared" si="84"/>
        <v>155.61666666716337</v>
      </c>
      <c r="T334" s="6">
        <f t="shared" si="85"/>
        <v>155.61666666716337</v>
      </c>
      <c r="V334" s="1">
        <f t="shared" si="86"/>
        <v>0.77647651002581164</v>
      </c>
      <c r="W334" s="1">
        <f t="shared" si="87"/>
        <v>1.2370160969392836E-4</v>
      </c>
      <c r="X334" s="1">
        <f t="shared" si="88"/>
        <v>2.1941564923841597</v>
      </c>
      <c r="Y334" s="1">
        <f t="shared" si="89"/>
        <v>5.353957038803564E-2</v>
      </c>
    </row>
    <row r="335" spans="1:25" x14ac:dyDescent="0.35">
      <c r="A335">
        <v>334</v>
      </c>
      <c r="B335" s="2">
        <v>44641.575358796297</v>
      </c>
      <c r="C335">
        <v>9379858</v>
      </c>
      <c r="D335" s="1">
        <v>5.47496E-11</v>
      </c>
      <c r="E335" s="1">
        <v>4.6439899999999997E-11</v>
      </c>
      <c r="F335" s="1">
        <v>8.0216300000000001E-9</v>
      </c>
      <c r="G335" s="1">
        <v>1.6898899999999999E-11</v>
      </c>
      <c r="H335" s="1">
        <v>5.2861500000000004E-10</v>
      </c>
      <c r="I335" s="1">
        <f t="shared" si="75"/>
        <v>3.5477740800000004E-11</v>
      </c>
      <c r="J335" s="1">
        <f t="shared" si="76"/>
        <v>9.2879799999999999E-15</v>
      </c>
      <c r="K335" s="1">
        <f t="shared" si="77"/>
        <v>8.0176191849999999E-9</v>
      </c>
      <c r="L335" s="1">
        <f t="shared" si="78"/>
        <v>1.8342940499999999E-10</v>
      </c>
      <c r="M335" s="1">
        <f t="shared" si="79"/>
        <v>1.6898899999999999E-11</v>
      </c>
      <c r="N335" s="1">
        <f t="shared" si="80"/>
        <v>4.4249720498542242E-3</v>
      </c>
      <c r="O335" s="1">
        <f t="shared" si="81"/>
        <v>1.1584461403924861E-6</v>
      </c>
      <c r="P335" s="1">
        <f t="shared" si="82"/>
        <v>2.2878288525248782E-2</v>
      </c>
      <c r="Q335" s="1">
        <f t="shared" si="83"/>
        <v>2.1077204604099688E-3</v>
      </c>
      <c r="S335" s="3">
        <f t="shared" si="84"/>
        <v>156.08333333581686</v>
      </c>
      <c r="T335" s="6">
        <f t="shared" si="85"/>
        <v>156.08333333581686</v>
      </c>
      <c r="V335" s="1">
        <f t="shared" si="86"/>
        <v>0.77825253641458103</v>
      </c>
      <c r="W335" s="1">
        <f t="shared" si="87"/>
        <v>1.2417830725536459E-4</v>
      </c>
      <c r="X335" s="1">
        <f t="shared" si="88"/>
        <v>2.203327473612922</v>
      </c>
      <c r="Y335" s="1">
        <f t="shared" si="89"/>
        <v>5.4600745432795091E-2</v>
      </c>
    </row>
    <row r="336" spans="1:25" x14ac:dyDescent="0.35">
      <c r="A336">
        <v>335</v>
      </c>
      <c r="B336" s="2">
        <v>44641.575694444444</v>
      </c>
      <c r="C336">
        <v>9408465</v>
      </c>
      <c r="D336" s="1">
        <v>5.4459400000000001E-11</v>
      </c>
      <c r="E336" s="1">
        <v>4.8149599999999998E-11</v>
      </c>
      <c r="F336" s="1">
        <v>6.6686899999999996E-9</v>
      </c>
      <c r="G336" s="1">
        <v>-3.6764900000000002E-12</v>
      </c>
      <c r="H336" s="1">
        <v>4.9154299999999996E-10</v>
      </c>
      <c r="I336" s="1">
        <f t="shared" si="75"/>
        <v>3.5289691200000004E-11</v>
      </c>
      <c r="J336" s="1">
        <f t="shared" si="76"/>
        <v>9.6299200000000009E-15</v>
      </c>
      <c r="K336" s="1">
        <f t="shared" si="77"/>
        <v>6.6653556549999996E-9</v>
      </c>
      <c r="L336" s="1">
        <f t="shared" si="78"/>
        <v>1.7056542099999997E-10</v>
      </c>
      <c r="M336" s="1">
        <f t="shared" si="79"/>
        <v>-3.6764900000000002E-12</v>
      </c>
      <c r="N336" s="1">
        <f t="shared" si="80"/>
        <v>5.2944948516779498E-3</v>
      </c>
      <c r="O336" s="1">
        <f t="shared" si="81"/>
        <v>1.4447721169651525E-6</v>
      </c>
      <c r="P336" s="1">
        <f t="shared" si="82"/>
        <v>2.5589845437887587E-2</v>
      </c>
      <c r="Q336" s="1">
        <f t="shared" si="83"/>
        <v>-5.5158196955958246E-4</v>
      </c>
      <c r="S336" s="3">
        <f t="shared" si="84"/>
        <v>156.5666666701436</v>
      </c>
      <c r="T336" s="6">
        <f t="shared" si="85"/>
        <v>156.5666666701436</v>
      </c>
      <c r="V336" s="1">
        <f t="shared" si="86"/>
        <v>0.78060140758727903</v>
      </c>
      <c r="W336" s="1">
        <f t="shared" si="87"/>
        <v>1.2480741833551906E-4</v>
      </c>
      <c r="X336" s="1">
        <f t="shared" si="88"/>
        <v>2.2150406060114212</v>
      </c>
      <c r="Y336" s="1">
        <f t="shared" si="89"/>
        <v>5.4976812235523545E-2</v>
      </c>
    </row>
    <row r="337" spans="1:25" x14ac:dyDescent="0.35">
      <c r="A337">
        <v>336</v>
      </c>
      <c r="B337" s="2">
        <v>44641.576064814813</v>
      </c>
      <c r="C337">
        <v>9440192</v>
      </c>
      <c r="D337" s="1">
        <v>2.8143400000000001E-11</v>
      </c>
      <c r="E337" s="1">
        <v>3.47685E-11</v>
      </c>
      <c r="F337" s="1">
        <v>6.2290099999999998E-9</v>
      </c>
      <c r="G337" s="1">
        <v>-2.3864899999999999E-12</v>
      </c>
      <c r="H337" s="1">
        <v>4.5527699999999998E-10</v>
      </c>
      <c r="I337" s="1">
        <f t="shared" si="75"/>
        <v>1.8236923200000001E-11</v>
      </c>
      <c r="J337" s="1">
        <f t="shared" si="76"/>
        <v>6.9537000000000002E-15</v>
      </c>
      <c r="K337" s="1">
        <f t="shared" si="77"/>
        <v>6.2258954949999997E-9</v>
      </c>
      <c r="L337" s="1">
        <f t="shared" si="78"/>
        <v>1.5798111899999999E-10</v>
      </c>
      <c r="M337" s="1">
        <f t="shared" si="79"/>
        <v>-2.3864899999999999E-12</v>
      </c>
      <c r="N337" s="1">
        <f t="shared" si="80"/>
        <v>2.9292048372231796E-3</v>
      </c>
      <c r="O337" s="1">
        <f t="shared" si="81"/>
        <v>1.1168995698023679E-6</v>
      </c>
      <c r="P337" s="1">
        <f t="shared" si="82"/>
        <v>2.5374842723729335E-2</v>
      </c>
      <c r="Q337" s="1">
        <f t="shared" si="83"/>
        <v>-3.8331674566599838E-4</v>
      </c>
      <c r="S337" s="3">
        <f t="shared" si="84"/>
        <v>157.10000000149012</v>
      </c>
      <c r="T337" s="6">
        <f t="shared" si="85"/>
        <v>157.10000000149012</v>
      </c>
      <c r="V337" s="1">
        <f t="shared" si="86"/>
        <v>0.78279439416281649</v>
      </c>
      <c r="W337" s="1">
        <f t="shared" si="87"/>
        <v>1.2549053078277894E-4</v>
      </c>
      <c r="X337" s="1">
        <f t="shared" si="88"/>
        <v>2.2286311894705566</v>
      </c>
      <c r="Y337" s="1">
        <f t="shared" si="89"/>
        <v>5.472750591239213E-2</v>
      </c>
    </row>
    <row r="338" spans="1:25" x14ac:dyDescent="0.35">
      <c r="A338">
        <v>337</v>
      </c>
      <c r="B338" s="2">
        <v>44641.57640046296</v>
      </c>
      <c r="C338">
        <v>9469860</v>
      </c>
      <c r="D338" s="1">
        <v>4.1484099999999997E-11</v>
      </c>
      <c r="E338" s="1">
        <v>3.3294199999999997E-11</v>
      </c>
      <c r="F338" s="1">
        <v>6.0161100000000002E-9</v>
      </c>
      <c r="G338" s="1">
        <v>1.9683199999999999E-11</v>
      </c>
      <c r="H338" s="1">
        <v>4.29799E-10</v>
      </c>
      <c r="I338" s="1">
        <f t="shared" si="75"/>
        <v>2.6881696799999999E-11</v>
      </c>
      <c r="J338" s="1">
        <f t="shared" si="76"/>
        <v>6.6588399999999999E-15</v>
      </c>
      <c r="K338" s="1">
        <f t="shared" si="77"/>
        <v>6.0131019450000001E-9</v>
      </c>
      <c r="L338" s="1">
        <f t="shared" si="78"/>
        <v>1.4914025299999997E-10</v>
      </c>
      <c r="M338" s="1">
        <f t="shared" si="79"/>
        <v>1.9683199999999999E-11</v>
      </c>
      <c r="N338" s="1">
        <f t="shared" si="80"/>
        <v>4.4705207139141556E-3</v>
      </c>
      <c r="O338" s="1">
        <f t="shared" si="81"/>
        <v>1.1073885094426085E-6</v>
      </c>
      <c r="P338" s="1">
        <f t="shared" si="82"/>
        <v>2.4802548562146483E-2</v>
      </c>
      <c r="Q338" s="1">
        <f t="shared" si="83"/>
        <v>3.2733853807961674E-3</v>
      </c>
      <c r="S338" s="3">
        <f t="shared" si="84"/>
        <v>157.58333332836628</v>
      </c>
      <c r="T338" s="6">
        <f t="shared" si="85"/>
        <v>157.58333332836628</v>
      </c>
      <c r="V338" s="1">
        <f t="shared" si="86"/>
        <v>0.78458266114711739</v>
      </c>
      <c r="W338" s="1">
        <f t="shared" si="87"/>
        <v>1.2602806706141518E-4</v>
      </c>
      <c r="X338" s="1">
        <f t="shared" si="88"/>
        <v>2.2407573922026414</v>
      </c>
      <c r="Y338" s="1">
        <f t="shared" si="89"/>
        <v>5.5425939156551092E-2</v>
      </c>
    </row>
    <row r="339" spans="1:25" x14ac:dyDescent="0.35">
      <c r="A339">
        <v>338</v>
      </c>
      <c r="B339" s="2">
        <v>44641.57675925926</v>
      </c>
      <c r="C339">
        <v>9500566</v>
      </c>
      <c r="D339" s="1">
        <v>3.29917E-11</v>
      </c>
      <c r="E339" s="1">
        <v>3.0499200000000002E-11</v>
      </c>
      <c r="F339" s="1">
        <v>5.9292599999999999E-9</v>
      </c>
      <c r="G339" s="1">
        <v>2.1349399999999999E-11</v>
      </c>
      <c r="H339" s="1">
        <v>4.1428900000000002E-10</v>
      </c>
      <c r="I339" s="1">
        <f t="shared" si="75"/>
        <v>2.1378621600000001E-11</v>
      </c>
      <c r="J339" s="1">
        <f t="shared" si="76"/>
        <v>6.0998400000000009E-15</v>
      </c>
      <c r="K339" s="1">
        <f t="shared" si="77"/>
        <v>5.9262953699999999E-9</v>
      </c>
      <c r="L339" s="1">
        <f t="shared" si="78"/>
        <v>1.43758283E-10</v>
      </c>
      <c r="M339" s="1">
        <f t="shared" si="79"/>
        <v>2.1349399999999999E-11</v>
      </c>
      <c r="N339" s="1">
        <f t="shared" si="80"/>
        <v>3.6074174952909917E-3</v>
      </c>
      <c r="O339" s="1">
        <f t="shared" si="81"/>
        <v>1.0292838306505133E-6</v>
      </c>
      <c r="P339" s="1">
        <f t="shared" si="82"/>
        <v>2.4257697941910041E-2</v>
      </c>
      <c r="Q339" s="1">
        <f t="shared" si="83"/>
        <v>3.6024866576975893E-3</v>
      </c>
      <c r="S339" s="3">
        <f t="shared" si="84"/>
        <v>158.10000000149012</v>
      </c>
      <c r="T339" s="6">
        <f t="shared" si="85"/>
        <v>158.10000000149012</v>
      </c>
      <c r="V339" s="1">
        <f t="shared" si="86"/>
        <v>0.7866694618772424</v>
      </c>
      <c r="W339" s="1">
        <f t="shared" si="87"/>
        <v>1.2658004075617101E-4</v>
      </c>
      <c r="X339" s="1">
        <f t="shared" si="88"/>
        <v>2.2534312893745843</v>
      </c>
      <c r="Y339" s="1">
        <f t="shared" si="89"/>
        <v>5.7202206122027983E-2</v>
      </c>
    </row>
    <row r="340" spans="1:25" x14ac:dyDescent="0.35">
      <c r="A340">
        <v>339</v>
      </c>
      <c r="B340" s="2">
        <v>44641.577118055553</v>
      </c>
      <c r="C340">
        <v>9531273</v>
      </c>
      <c r="D340" s="1">
        <v>3.5474899999999999E-11</v>
      </c>
      <c r="E340" s="1">
        <v>4.6511500000000003E-11</v>
      </c>
      <c r="F340" s="1">
        <v>5.8246899999999997E-9</v>
      </c>
      <c r="G340" s="1">
        <v>-3.0486899999999997E-11</v>
      </c>
      <c r="H340" s="1">
        <v>4.01204E-10</v>
      </c>
      <c r="I340" s="1">
        <f t="shared" si="75"/>
        <v>2.2987735200000001E-11</v>
      </c>
      <c r="J340" s="1">
        <f t="shared" si="76"/>
        <v>9.3023000000000013E-15</v>
      </c>
      <c r="K340" s="1">
        <f t="shared" si="77"/>
        <v>5.8217776549999993E-9</v>
      </c>
      <c r="L340" s="1">
        <f t="shared" si="78"/>
        <v>1.39217788E-10</v>
      </c>
      <c r="M340" s="1">
        <f t="shared" si="79"/>
        <v>-3.0486899999999997E-11</v>
      </c>
      <c r="N340" s="1">
        <f t="shared" si="80"/>
        <v>3.9485766311011762E-3</v>
      </c>
      <c r="O340" s="1">
        <f t="shared" si="81"/>
        <v>1.5978452890605974E-6</v>
      </c>
      <c r="P340" s="1">
        <f t="shared" si="82"/>
        <v>2.39132780827577E-2</v>
      </c>
      <c r="Q340" s="1">
        <f t="shared" si="83"/>
        <v>-5.2366994768026746E-3</v>
      </c>
      <c r="S340" s="3">
        <f t="shared" si="84"/>
        <v>158.61666666716337</v>
      </c>
      <c r="T340" s="6">
        <f t="shared" si="85"/>
        <v>158.61666666716337</v>
      </c>
      <c r="V340" s="1">
        <f t="shared" si="86"/>
        <v>0.78862142702280724</v>
      </c>
      <c r="W340" s="1">
        <f t="shared" si="87"/>
        <v>1.2725871577745813E-4</v>
      </c>
      <c r="X340" s="1">
        <f t="shared" si="88"/>
        <v>2.26587545815703</v>
      </c>
      <c r="Y340" s="1">
        <f t="shared" si="89"/>
        <v>5.6780034477904223E-2</v>
      </c>
    </row>
    <row r="341" spans="1:25" x14ac:dyDescent="0.35">
      <c r="A341">
        <v>340</v>
      </c>
      <c r="B341" s="2">
        <v>44641.577465277776</v>
      </c>
      <c r="C341">
        <v>9561980</v>
      </c>
      <c r="D341" s="1">
        <v>3.3819400000000002E-11</v>
      </c>
      <c r="E341" s="1">
        <v>4.6419400000000002E-11</v>
      </c>
      <c r="F341" s="1">
        <v>5.7704400000000002E-9</v>
      </c>
      <c r="G341" s="1">
        <v>-4.78374E-12</v>
      </c>
      <c r="H341" s="1">
        <v>3.8994E-10</v>
      </c>
      <c r="I341" s="1">
        <f t="shared" si="75"/>
        <v>2.1914971200000002E-11</v>
      </c>
      <c r="J341" s="1">
        <f t="shared" si="76"/>
        <v>9.2838800000000013E-15</v>
      </c>
      <c r="K341" s="1">
        <f t="shared" si="77"/>
        <v>5.7675547799999998E-9</v>
      </c>
      <c r="L341" s="1">
        <f t="shared" si="78"/>
        <v>1.3530917999999999E-10</v>
      </c>
      <c r="M341" s="1">
        <f t="shared" si="79"/>
        <v>-4.78374E-12</v>
      </c>
      <c r="N341" s="1">
        <f t="shared" si="80"/>
        <v>3.7996988387512124E-3</v>
      </c>
      <c r="O341" s="1">
        <f t="shared" si="81"/>
        <v>1.6096734845403587E-6</v>
      </c>
      <c r="P341" s="1">
        <f t="shared" si="82"/>
        <v>2.3460406560715838E-2</v>
      </c>
      <c r="Q341" s="1">
        <f t="shared" si="83"/>
        <v>-8.2942255123236131E-4</v>
      </c>
      <c r="S341" s="3">
        <f t="shared" si="84"/>
        <v>159.11666666716337</v>
      </c>
      <c r="T341" s="6">
        <f t="shared" si="85"/>
        <v>159.11666666716337</v>
      </c>
      <c r="V341" s="1">
        <f t="shared" si="86"/>
        <v>0.79055849589027039</v>
      </c>
      <c r="W341" s="1">
        <f t="shared" si="87"/>
        <v>1.2806059547085838E-4</v>
      </c>
      <c r="X341" s="1">
        <f t="shared" si="88"/>
        <v>2.2777188793178982</v>
      </c>
      <c r="Y341" s="1">
        <f t="shared" si="89"/>
        <v>5.5263503970895467E-2</v>
      </c>
    </row>
    <row r="342" spans="1:25" x14ac:dyDescent="0.35">
      <c r="A342">
        <v>341</v>
      </c>
      <c r="B342" s="2">
        <v>44641.577824074076</v>
      </c>
      <c r="C342">
        <v>9592687</v>
      </c>
      <c r="D342" s="1">
        <v>4.3451400000000003E-11</v>
      </c>
      <c r="E342" s="1">
        <v>3.52087E-11</v>
      </c>
      <c r="F342" s="1">
        <v>5.7682600000000001E-9</v>
      </c>
      <c r="G342" s="1">
        <v>7.5142300000000008E-12</v>
      </c>
      <c r="H342" s="1">
        <v>3.7546600000000001E-10</v>
      </c>
      <c r="I342" s="1">
        <f t="shared" si="75"/>
        <v>2.8156507200000003E-11</v>
      </c>
      <c r="J342" s="1">
        <f t="shared" si="76"/>
        <v>7.0417399999999999E-15</v>
      </c>
      <c r="K342" s="1">
        <f t="shared" si="77"/>
        <v>5.7653758700000002E-9</v>
      </c>
      <c r="L342" s="1">
        <f t="shared" si="78"/>
        <v>1.3028670199999999E-10</v>
      </c>
      <c r="M342" s="1">
        <f t="shared" si="79"/>
        <v>7.5142300000000008E-12</v>
      </c>
      <c r="N342" s="1">
        <f t="shared" si="80"/>
        <v>4.8837244673867203E-3</v>
      </c>
      <c r="O342" s="1">
        <f t="shared" si="81"/>
        <v>1.2213843743721083E-6</v>
      </c>
      <c r="P342" s="1">
        <f t="shared" si="82"/>
        <v>2.2598128021096391E-2</v>
      </c>
      <c r="Q342" s="1">
        <f t="shared" si="83"/>
        <v>1.3033374006194674E-3</v>
      </c>
      <c r="S342" s="3">
        <f t="shared" si="84"/>
        <v>159.63333334028721</v>
      </c>
      <c r="T342" s="6">
        <f t="shared" si="85"/>
        <v>159.63333334028721</v>
      </c>
      <c r="V342" s="1">
        <f t="shared" si="86"/>
        <v>0.79280171360572449</v>
      </c>
      <c r="W342" s="1">
        <f t="shared" si="87"/>
        <v>1.2879195209355109E-4</v>
      </c>
      <c r="X342" s="1">
        <f t="shared" si="88"/>
        <v>2.2896173342335704</v>
      </c>
      <c r="Y342" s="1">
        <f t="shared" si="89"/>
        <v>5.5385931975183877E-2</v>
      </c>
    </row>
    <row r="343" spans="1:25" x14ac:dyDescent="0.35">
      <c r="A343">
        <v>342</v>
      </c>
      <c r="B343" s="2">
        <v>44641.578148148146</v>
      </c>
      <c r="C343">
        <v>9620145</v>
      </c>
      <c r="D343" s="1">
        <v>3.1658700000000003E-11</v>
      </c>
      <c r="E343" s="1">
        <v>2.2513499999999999E-11</v>
      </c>
      <c r="F343" s="1">
        <v>5.6885799999999998E-9</v>
      </c>
      <c r="G343" s="1">
        <v>6.5682399999999999E-12</v>
      </c>
      <c r="H343" s="1">
        <v>3.6133699999999999E-10</v>
      </c>
      <c r="I343" s="1">
        <f t="shared" si="75"/>
        <v>2.0514837600000003E-11</v>
      </c>
      <c r="J343" s="1">
        <f t="shared" si="76"/>
        <v>4.5027000000000004E-15</v>
      </c>
      <c r="K343" s="1">
        <f t="shared" si="77"/>
        <v>5.6857357099999996E-9</v>
      </c>
      <c r="L343" s="1">
        <f t="shared" si="78"/>
        <v>1.2538393899999996E-10</v>
      </c>
      <c r="M343" s="1">
        <f t="shared" si="79"/>
        <v>6.5682399999999999E-12</v>
      </c>
      <c r="N343" s="1">
        <f t="shared" si="80"/>
        <v>3.6081236705953054E-3</v>
      </c>
      <c r="O343" s="1">
        <f t="shared" si="81"/>
        <v>7.919291767432505E-7</v>
      </c>
      <c r="P343" s="1">
        <f t="shared" si="82"/>
        <v>2.2052368487595422E-2</v>
      </c>
      <c r="Q343" s="1">
        <f t="shared" si="83"/>
        <v>1.1552137375024068E-3</v>
      </c>
      <c r="S343" s="3">
        <f t="shared" si="84"/>
        <v>160.10000000149012</v>
      </c>
      <c r="T343" s="6">
        <f t="shared" si="85"/>
        <v>160.10000000149012</v>
      </c>
      <c r="V343" s="1">
        <f t="shared" si="86"/>
        <v>0.79478314481472156</v>
      </c>
      <c r="W343" s="1">
        <f t="shared" si="87"/>
        <v>1.2926172524997787E-4</v>
      </c>
      <c r="X343" s="1">
        <f t="shared" si="88"/>
        <v>2.300035783296952</v>
      </c>
      <c r="Y343" s="1">
        <f t="shared" si="89"/>
        <v>5.5959593900695846E-2</v>
      </c>
    </row>
    <row r="344" spans="1:25" x14ac:dyDescent="0.35">
      <c r="A344">
        <v>343</v>
      </c>
      <c r="B344" s="2">
        <v>44641.57849537037</v>
      </c>
      <c r="C344">
        <v>9650851</v>
      </c>
      <c r="D344" s="1">
        <v>3.4313899999999998E-11</v>
      </c>
      <c r="E344" s="1">
        <v>3.1799399999999999E-11</v>
      </c>
      <c r="F344" s="1">
        <v>5.6881099999999997E-9</v>
      </c>
      <c r="G344" s="1">
        <v>6.3317400000000002E-12</v>
      </c>
      <c r="H344" s="1">
        <v>3.55149E-10</v>
      </c>
      <c r="I344" s="1">
        <f t="shared" si="75"/>
        <v>2.22354072E-11</v>
      </c>
      <c r="J344" s="1">
        <f t="shared" si="76"/>
        <v>6.3598800000000003E-15</v>
      </c>
      <c r="K344" s="1">
        <f t="shared" si="77"/>
        <v>5.6852659449999998E-9</v>
      </c>
      <c r="L344" s="1">
        <f t="shared" si="78"/>
        <v>1.23236703E-10</v>
      </c>
      <c r="M344" s="1">
        <f t="shared" si="79"/>
        <v>6.3317400000000002E-12</v>
      </c>
      <c r="N344" s="1">
        <f t="shared" si="80"/>
        <v>3.9110584122375655E-3</v>
      </c>
      <c r="O344" s="1">
        <f t="shared" si="81"/>
        <v>1.1186600699995928E-6</v>
      </c>
      <c r="P344" s="1">
        <f t="shared" si="82"/>
        <v>2.1676506286989534E-2</v>
      </c>
      <c r="Q344" s="1">
        <f t="shared" si="83"/>
        <v>1.1137104334703204E-3</v>
      </c>
      <c r="S344" s="3">
        <f t="shared" si="84"/>
        <v>160.60000000149012</v>
      </c>
      <c r="T344" s="6">
        <f t="shared" si="85"/>
        <v>160.60000000149012</v>
      </c>
      <c r="V344" s="1">
        <f t="shared" si="86"/>
        <v>0.79666294033542984</v>
      </c>
      <c r="W344" s="1">
        <f t="shared" si="87"/>
        <v>1.2973937256166357E-4</v>
      </c>
      <c r="X344" s="1">
        <f t="shared" si="88"/>
        <v>2.3109680019905983</v>
      </c>
      <c r="Y344" s="1">
        <f t="shared" si="89"/>
        <v>5.6526824943439025E-2</v>
      </c>
    </row>
    <row r="345" spans="1:25" x14ac:dyDescent="0.35">
      <c r="A345">
        <v>344</v>
      </c>
      <c r="B345" s="2">
        <v>44641.578842592593</v>
      </c>
      <c r="C345">
        <v>9680518</v>
      </c>
      <c r="D345" s="1">
        <v>1.89952E-11</v>
      </c>
      <c r="E345" s="1">
        <v>3.5771800000000002E-11</v>
      </c>
      <c r="F345" s="1">
        <v>5.66512E-9</v>
      </c>
      <c r="G345" s="1">
        <v>-9.9222299999999994E-12</v>
      </c>
      <c r="H345" s="1">
        <v>3.5742900000000002E-10</v>
      </c>
      <c r="I345" s="1">
        <f t="shared" si="75"/>
        <v>1.2308889600000001E-11</v>
      </c>
      <c r="J345" s="1">
        <f t="shared" si="76"/>
        <v>7.1543600000000006E-15</v>
      </c>
      <c r="K345" s="1">
        <f t="shared" si="77"/>
        <v>5.6622874399999997E-9</v>
      </c>
      <c r="L345" s="1">
        <f t="shared" si="78"/>
        <v>1.24027863E-10</v>
      </c>
      <c r="M345" s="1">
        <f t="shared" si="79"/>
        <v>-9.9222299999999994E-12</v>
      </c>
      <c r="N345" s="1">
        <f t="shared" si="80"/>
        <v>2.1738369396520785E-3</v>
      </c>
      <c r="O345" s="1">
        <f t="shared" si="81"/>
        <v>1.263510564557281E-6</v>
      </c>
      <c r="P345" s="1">
        <f t="shared" si="82"/>
        <v>2.1904197608166639E-2</v>
      </c>
      <c r="Q345" s="1">
        <f t="shared" si="83"/>
        <v>-1.7523359781961192E-3</v>
      </c>
      <c r="S345" s="3">
        <f t="shared" si="84"/>
        <v>161.10000000149012</v>
      </c>
      <c r="T345" s="6">
        <f t="shared" si="85"/>
        <v>161.10000000149012</v>
      </c>
      <c r="V345" s="1">
        <f t="shared" si="86"/>
        <v>0.79818416417340221</v>
      </c>
      <c r="W345" s="1">
        <f t="shared" si="87"/>
        <v>1.3033491522030277E-4</v>
      </c>
      <c r="X345" s="1">
        <f t="shared" si="88"/>
        <v>2.3218631779643872</v>
      </c>
      <c r="Y345" s="1">
        <f t="shared" si="89"/>
        <v>5.6367168557257576E-2</v>
      </c>
    </row>
    <row r="346" spans="1:25" x14ac:dyDescent="0.35">
      <c r="A346">
        <v>345</v>
      </c>
      <c r="B346" s="2">
        <v>44641.579155092593</v>
      </c>
      <c r="C346">
        <v>9707975</v>
      </c>
      <c r="D346" s="1">
        <v>1.3845899999999999E-11</v>
      </c>
      <c r="E346" s="1">
        <v>2.3496399999999999E-11</v>
      </c>
      <c r="F346" s="1">
        <v>5.6607200000000003E-9</v>
      </c>
      <c r="G346" s="1">
        <v>-9.9007300000000008E-12</v>
      </c>
      <c r="H346" s="1">
        <v>3.4561100000000002E-10</v>
      </c>
      <c r="I346" s="1">
        <f t="shared" si="75"/>
        <v>8.9721432000000004E-12</v>
      </c>
      <c r="J346" s="1">
        <f t="shared" si="76"/>
        <v>4.6992800000000001E-15</v>
      </c>
      <c r="K346" s="1">
        <f t="shared" si="77"/>
        <v>5.6578896400000007E-9</v>
      </c>
      <c r="L346" s="1">
        <f t="shared" si="78"/>
        <v>1.19927017E-10</v>
      </c>
      <c r="M346" s="1">
        <f t="shared" si="79"/>
        <v>-9.9007300000000008E-12</v>
      </c>
      <c r="N346" s="1">
        <f t="shared" si="80"/>
        <v>1.5857755755023881E-3</v>
      </c>
      <c r="O346" s="1">
        <f t="shared" si="81"/>
        <v>8.3057116681406309E-7</v>
      </c>
      <c r="P346" s="1">
        <f t="shared" si="82"/>
        <v>2.1196422099176892E-2</v>
      </c>
      <c r="Q346" s="1">
        <f t="shared" si="83"/>
        <v>-1.7498980414895472E-3</v>
      </c>
      <c r="S346" s="3">
        <f t="shared" si="84"/>
        <v>161.55000000447035</v>
      </c>
      <c r="T346" s="6">
        <f t="shared" si="85"/>
        <v>161.55000000447035</v>
      </c>
      <c r="V346" s="1">
        <f t="shared" si="86"/>
        <v>0.79903007699491424</v>
      </c>
      <c r="W346" s="1">
        <f t="shared" si="87"/>
        <v>1.3080608361298174E-4</v>
      </c>
      <c r="X346" s="1">
        <f t="shared" si="88"/>
        <v>2.3315608174627647</v>
      </c>
      <c r="Y346" s="1">
        <f t="shared" si="89"/>
        <v>5.5579165897609563E-2</v>
      </c>
    </row>
    <row r="347" spans="1:25" x14ac:dyDescent="0.35">
      <c r="A347">
        <v>346</v>
      </c>
      <c r="B347" s="2">
        <v>44641.579513888886</v>
      </c>
      <c r="C347">
        <v>9738682</v>
      </c>
      <c r="D347" s="1">
        <v>1.3469699999999999E-11</v>
      </c>
      <c r="E347" s="1">
        <v>3.4184900000000003E-11</v>
      </c>
      <c r="F347" s="1">
        <v>5.6135299999999997E-9</v>
      </c>
      <c r="G347" s="1">
        <v>-8.9009799999999999E-12</v>
      </c>
      <c r="H347" s="1">
        <v>3.3596E-10</v>
      </c>
      <c r="I347" s="1">
        <f t="shared" si="75"/>
        <v>8.7283656000000002E-12</v>
      </c>
      <c r="J347" s="1">
        <f t="shared" si="76"/>
        <v>6.8369800000000009E-15</v>
      </c>
      <c r="K347" s="1">
        <f t="shared" si="77"/>
        <v>5.6107232349999995E-9</v>
      </c>
      <c r="L347" s="1">
        <f t="shared" si="78"/>
        <v>1.1657812E-10</v>
      </c>
      <c r="M347" s="1">
        <f t="shared" si="79"/>
        <v>-8.9009799999999999E-12</v>
      </c>
      <c r="N347" s="1">
        <f t="shared" si="80"/>
        <v>1.5556578420321959E-3</v>
      </c>
      <c r="O347" s="1">
        <f t="shared" si="81"/>
        <v>1.2185559175955329E-6</v>
      </c>
      <c r="P347" s="1">
        <f t="shared" si="82"/>
        <v>2.0777734904616089E-2</v>
      </c>
      <c r="Q347" s="1">
        <f t="shared" si="83"/>
        <v>-1.5864229310893823E-3</v>
      </c>
      <c r="S347" s="3">
        <f t="shared" si="84"/>
        <v>162.0666666701436</v>
      </c>
      <c r="T347" s="6">
        <f t="shared" si="85"/>
        <v>162.0666666701436</v>
      </c>
      <c r="V347" s="1">
        <f t="shared" si="86"/>
        <v>0.79984161395955033</v>
      </c>
      <c r="W347" s="1">
        <f t="shared" si="87"/>
        <v>1.3133544144210306E-4</v>
      </c>
      <c r="X347" s="1">
        <f t="shared" si="88"/>
        <v>2.3424041413345624</v>
      </c>
      <c r="Y347" s="1">
        <f t="shared" si="89"/>
        <v>5.4717282981350507E-2</v>
      </c>
    </row>
    <row r="348" spans="1:25" x14ac:dyDescent="0.35">
      <c r="A348">
        <v>347</v>
      </c>
      <c r="B348" s="2">
        <v>44641.579872685186</v>
      </c>
      <c r="C348">
        <v>9769390</v>
      </c>
      <c r="D348" s="1">
        <v>2.15752E-11</v>
      </c>
      <c r="E348" s="1">
        <v>5.43642E-12</v>
      </c>
      <c r="F348" s="1">
        <v>5.60435E-9</v>
      </c>
      <c r="G348" s="1">
        <v>2.1327899999999998E-11</v>
      </c>
      <c r="H348" s="1">
        <v>3.0701100000000002E-10</v>
      </c>
      <c r="I348" s="1">
        <f t="shared" si="75"/>
        <v>1.3980729600000001E-11</v>
      </c>
      <c r="J348" s="1">
        <f t="shared" si="76"/>
        <v>1.0872840000000001E-15</v>
      </c>
      <c r="K348" s="1">
        <f t="shared" si="77"/>
        <v>5.6015478249999997E-9</v>
      </c>
      <c r="L348" s="1">
        <f t="shared" si="78"/>
        <v>1.0653281700000001E-10</v>
      </c>
      <c r="M348" s="1">
        <f t="shared" si="79"/>
        <v>2.1327899999999998E-11</v>
      </c>
      <c r="N348" s="1">
        <f t="shared" si="80"/>
        <v>2.4958690056350631E-3</v>
      </c>
      <c r="O348" s="1">
        <f t="shared" si="81"/>
        <v>1.9410420725989251E-7</v>
      </c>
      <c r="P348" s="1">
        <f t="shared" si="82"/>
        <v>1.9018460669841735E-2</v>
      </c>
      <c r="Q348" s="1">
        <f t="shared" si="83"/>
        <v>3.8075011882987893E-3</v>
      </c>
      <c r="S348" s="3">
        <f t="shared" si="84"/>
        <v>162.58333333581686</v>
      </c>
      <c r="T348" s="6">
        <f t="shared" si="85"/>
        <v>162.58333333581686</v>
      </c>
      <c r="V348" s="1">
        <f t="shared" si="86"/>
        <v>0.80088825839318534</v>
      </c>
      <c r="W348" s="1">
        <f t="shared" si="87"/>
        <v>1.3170037864032236E-4</v>
      </c>
      <c r="X348" s="1">
        <f t="shared" si="88"/>
        <v>2.3526848251715302</v>
      </c>
      <c r="Y348" s="1">
        <f t="shared" si="89"/>
        <v>5.5291061530026379E-2</v>
      </c>
    </row>
    <row r="349" spans="1:25" x14ac:dyDescent="0.35">
      <c r="A349">
        <v>348</v>
      </c>
      <c r="B349" s="2">
        <v>44641.580231481479</v>
      </c>
      <c r="C349">
        <v>9800097</v>
      </c>
      <c r="D349" s="1">
        <v>2.5885899999999999E-11</v>
      </c>
      <c r="E349" s="1">
        <v>2.69978E-11</v>
      </c>
      <c r="F349" s="1">
        <v>5.6046499999999997E-9</v>
      </c>
      <c r="G349" s="1">
        <v>1.03414E-11</v>
      </c>
      <c r="H349" s="1">
        <v>3.2471100000000002E-10</v>
      </c>
      <c r="I349" s="1">
        <f t="shared" si="75"/>
        <v>1.67740632E-11</v>
      </c>
      <c r="J349" s="1">
        <f t="shared" si="76"/>
        <v>5.3995600000000005E-15</v>
      </c>
      <c r="K349" s="1">
        <f t="shared" si="77"/>
        <v>5.6018476749999993E-9</v>
      </c>
      <c r="L349" s="1">
        <f t="shared" si="78"/>
        <v>1.1267471699999999E-10</v>
      </c>
      <c r="M349" s="1">
        <f t="shared" si="79"/>
        <v>1.03414E-11</v>
      </c>
      <c r="N349" s="1">
        <f t="shared" si="80"/>
        <v>2.9943804568016933E-3</v>
      </c>
      <c r="O349" s="1">
        <f t="shared" si="81"/>
        <v>9.6388911538905791E-7</v>
      </c>
      <c r="P349" s="1">
        <f t="shared" si="82"/>
        <v>2.0113848775796996E-2</v>
      </c>
      <c r="Q349" s="1">
        <f t="shared" si="83"/>
        <v>1.8460694756395712E-3</v>
      </c>
      <c r="S349" s="3">
        <f t="shared" si="84"/>
        <v>163.10000000149012</v>
      </c>
      <c r="T349" s="6">
        <f t="shared" si="85"/>
        <v>163.10000000149012</v>
      </c>
      <c r="V349" s="1">
        <f t="shared" si="86"/>
        <v>0.80230657283492113</v>
      </c>
      <c r="W349" s="1">
        <f t="shared" si="87"/>
        <v>1.3199952691476483E-4</v>
      </c>
      <c r="X349" s="1">
        <f t="shared" si="88"/>
        <v>2.3627940050922165</v>
      </c>
      <c r="Y349" s="1">
        <f t="shared" si="89"/>
        <v>5.6751567282068961E-2</v>
      </c>
    </row>
    <row r="350" spans="1:25" x14ac:dyDescent="0.35">
      <c r="A350">
        <v>349</v>
      </c>
      <c r="B350" s="2">
        <v>44641.580578703702</v>
      </c>
      <c r="C350">
        <v>9830805</v>
      </c>
      <c r="D350" s="1">
        <v>1.85759E-11</v>
      </c>
      <c r="E350" s="1">
        <v>2.4704499999999999E-11</v>
      </c>
      <c r="F350" s="1">
        <v>5.5997999999999996E-9</v>
      </c>
      <c r="G350" s="1">
        <v>3.0820200000000002E-11</v>
      </c>
      <c r="H350" s="1">
        <v>3.2077899999999999E-10</v>
      </c>
      <c r="I350" s="1">
        <f t="shared" si="75"/>
        <v>1.20371832E-11</v>
      </c>
      <c r="J350" s="1">
        <f t="shared" si="76"/>
        <v>4.9409000000000003E-15</v>
      </c>
      <c r="K350" s="1">
        <f t="shared" si="77"/>
        <v>5.5970000999999996E-9</v>
      </c>
      <c r="L350" s="1">
        <f t="shared" si="78"/>
        <v>1.1131031299999999E-10</v>
      </c>
      <c r="M350" s="1">
        <f t="shared" si="79"/>
        <v>3.0820200000000002E-11</v>
      </c>
      <c r="N350" s="1">
        <f t="shared" si="80"/>
        <v>2.1506490950393233E-3</v>
      </c>
      <c r="O350" s="1">
        <f t="shared" si="81"/>
        <v>8.8277647163165145E-7</v>
      </c>
      <c r="P350" s="1">
        <f t="shared" si="82"/>
        <v>1.9887495267330798E-2</v>
      </c>
      <c r="Q350" s="1">
        <f t="shared" si="83"/>
        <v>5.5065569857681443E-3</v>
      </c>
      <c r="S350" s="3">
        <f t="shared" si="84"/>
        <v>163.60000000149012</v>
      </c>
      <c r="T350" s="6">
        <f t="shared" si="85"/>
        <v>163.60000000149012</v>
      </c>
      <c r="V350" s="1">
        <f t="shared" si="86"/>
        <v>0.80359283022288142</v>
      </c>
      <c r="W350" s="1">
        <f t="shared" si="87"/>
        <v>1.3246119331152001E-4</v>
      </c>
      <c r="X350" s="1">
        <f t="shared" si="88"/>
        <v>2.3727943411029986</v>
      </c>
      <c r="Y350" s="1">
        <f t="shared" si="89"/>
        <v>5.8589723897420891E-2</v>
      </c>
    </row>
    <row r="351" spans="1:25" x14ac:dyDescent="0.35">
      <c r="A351">
        <v>350</v>
      </c>
      <c r="B351" s="2">
        <v>44641.580937500003</v>
      </c>
      <c r="C351">
        <v>9861511</v>
      </c>
      <c r="D351" s="1">
        <v>2.8154199999999999E-11</v>
      </c>
      <c r="E351" s="1">
        <v>4.1433399999999998E-11</v>
      </c>
      <c r="F351" s="1">
        <v>5.5811299999999997E-9</v>
      </c>
      <c r="G351" s="1">
        <v>1.8006200000000001E-11</v>
      </c>
      <c r="H351" s="1">
        <v>3.1745400000000001E-10</v>
      </c>
      <c r="I351" s="1">
        <f t="shared" si="75"/>
        <v>1.8243921599999999E-11</v>
      </c>
      <c r="J351" s="1">
        <f t="shared" si="76"/>
        <v>8.28668E-15</v>
      </c>
      <c r="K351" s="1">
        <f t="shared" si="77"/>
        <v>5.5783394349999996E-9</v>
      </c>
      <c r="L351" s="1">
        <f t="shared" si="78"/>
        <v>1.1015653799999999E-10</v>
      </c>
      <c r="M351" s="1">
        <f t="shared" si="79"/>
        <v>1.8006200000000001E-11</v>
      </c>
      <c r="N351" s="1">
        <f t="shared" si="80"/>
        <v>3.2704932735954958E-3</v>
      </c>
      <c r="O351" s="1">
        <f t="shared" si="81"/>
        <v>1.4855101767395409E-6</v>
      </c>
      <c r="P351" s="1">
        <f t="shared" si="82"/>
        <v>1.9747191665829493E-2</v>
      </c>
      <c r="Q351" s="1">
        <f t="shared" si="83"/>
        <v>3.2278781543884309E-3</v>
      </c>
      <c r="S351" s="3">
        <f t="shared" si="84"/>
        <v>164.11666666716337</v>
      </c>
      <c r="T351" s="6">
        <f t="shared" si="85"/>
        <v>164.11666666716337</v>
      </c>
      <c r="V351" s="1">
        <f t="shared" si="86"/>
        <v>0.80499329199875269</v>
      </c>
      <c r="W351" s="1">
        <f t="shared" si="87"/>
        <v>1.3307300069450624E-4</v>
      </c>
      <c r="X351" s="1">
        <f t="shared" si="88"/>
        <v>2.3830333018743781</v>
      </c>
      <c r="Y351" s="1">
        <f t="shared" si="89"/>
        <v>6.0846119637622896E-2</v>
      </c>
    </row>
    <row r="352" spans="1:25" x14ac:dyDescent="0.35">
      <c r="A352">
        <v>351</v>
      </c>
      <c r="B352" s="2">
        <v>44641.581284722219</v>
      </c>
      <c r="C352">
        <v>9891178</v>
      </c>
      <c r="D352" s="1">
        <v>2.6659899999999999E-11</v>
      </c>
      <c r="E352" s="1">
        <v>2.7264E-11</v>
      </c>
      <c r="F352" s="1">
        <v>5.5549700000000003E-9</v>
      </c>
      <c r="G352" s="1">
        <v>7.4819800000000004E-12</v>
      </c>
      <c r="H352" s="1">
        <v>3.2143200000000001E-10</v>
      </c>
      <c r="I352" s="1">
        <f t="shared" si="75"/>
        <v>1.72756152E-11</v>
      </c>
      <c r="J352" s="1">
        <f t="shared" si="76"/>
        <v>5.4528000000000006E-15</v>
      </c>
      <c r="K352" s="1">
        <f t="shared" si="77"/>
        <v>5.5521925150000006E-9</v>
      </c>
      <c r="L352" s="1">
        <f t="shared" si="78"/>
        <v>1.1153690400000001E-10</v>
      </c>
      <c r="M352" s="1">
        <f t="shared" si="79"/>
        <v>7.4819800000000004E-12</v>
      </c>
      <c r="N352" s="1">
        <f t="shared" si="80"/>
        <v>3.1114942706557064E-3</v>
      </c>
      <c r="O352" s="1">
        <f t="shared" si="81"/>
        <v>9.8209851068177532E-7</v>
      </c>
      <c r="P352" s="1">
        <f t="shared" si="82"/>
        <v>2.0088803422912291E-2</v>
      </c>
      <c r="Q352" s="1">
        <f t="shared" si="83"/>
        <v>1.3475721491620503E-3</v>
      </c>
      <c r="S352" s="3">
        <f t="shared" si="84"/>
        <v>164.61666665971279</v>
      </c>
      <c r="T352" s="6">
        <f t="shared" si="85"/>
        <v>164.61666665971279</v>
      </c>
      <c r="V352" s="1">
        <f t="shared" si="86"/>
        <v>0.80658878886104068</v>
      </c>
      <c r="W352" s="1">
        <f t="shared" si="87"/>
        <v>1.3368990285716901E-4</v>
      </c>
      <c r="X352" s="1">
        <f t="shared" si="88"/>
        <v>2.3929923004981628</v>
      </c>
      <c r="Y352" s="1">
        <f t="shared" si="89"/>
        <v>6.1989982196465634E-2</v>
      </c>
    </row>
    <row r="353" spans="1:25" x14ac:dyDescent="0.35">
      <c r="A353">
        <v>352</v>
      </c>
      <c r="B353" s="2">
        <v>44641.581631944442</v>
      </c>
      <c r="C353">
        <v>9921885</v>
      </c>
      <c r="D353" s="1">
        <v>3.01322E-11</v>
      </c>
      <c r="E353" s="1">
        <v>5.3944399999999997E-11</v>
      </c>
      <c r="F353" s="1">
        <v>5.5753099999999998E-9</v>
      </c>
      <c r="G353" s="1">
        <v>5.2674900000000002E-12</v>
      </c>
      <c r="H353" s="1">
        <v>3.2261400000000002E-10</v>
      </c>
      <c r="I353" s="1">
        <f t="shared" si="75"/>
        <v>1.9525665600000001E-11</v>
      </c>
      <c r="J353" s="1">
        <f t="shared" si="76"/>
        <v>1.078888E-14</v>
      </c>
      <c r="K353" s="1">
        <f t="shared" si="77"/>
        <v>5.5725223449999997E-9</v>
      </c>
      <c r="L353" s="1">
        <f t="shared" si="78"/>
        <v>1.1194705800000001E-10</v>
      </c>
      <c r="M353" s="1">
        <f t="shared" si="79"/>
        <v>5.2674900000000002E-12</v>
      </c>
      <c r="N353" s="1">
        <f t="shared" si="80"/>
        <v>3.5039187626622254E-3</v>
      </c>
      <c r="O353" s="1">
        <f t="shared" si="81"/>
        <v>1.936085551936894E-6</v>
      </c>
      <c r="P353" s="1">
        <f t="shared" si="82"/>
        <v>2.0089117830177139E-2</v>
      </c>
      <c r="Q353" s="1">
        <f t="shared" si="83"/>
        <v>9.4526135094394142E-4</v>
      </c>
      <c r="S353" s="3">
        <f t="shared" si="84"/>
        <v>165.11666666716337</v>
      </c>
      <c r="T353" s="6">
        <f t="shared" si="85"/>
        <v>165.11666666716337</v>
      </c>
      <c r="V353" s="1">
        <f t="shared" si="86"/>
        <v>0.80824264214401453</v>
      </c>
      <c r="W353" s="1">
        <f t="shared" si="87"/>
        <v>1.3441944888369474E-4</v>
      </c>
      <c r="X353" s="1">
        <f t="shared" si="88"/>
        <v>2.4030367809611097</v>
      </c>
      <c r="Y353" s="1">
        <f t="shared" si="89"/>
        <v>6.2563190580033609E-2</v>
      </c>
    </row>
    <row r="354" spans="1:25" x14ac:dyDescent="0.35">
      <c r="A354">
        <v>353</v>
      </c>
      <c r="B354" s="2">
        <v>44641.581990740742</v>
      </c>
      <c r="C354">
        <v>9952592</v>
      </c>
      <c r="D354" s="1">
        <v>1.28569E-11</v>
      </c>
      <c r="E354" s="1">
        <v>5.3514399999999998E-11</v>
      </c>
      <c r="F354" s="1">
        <v>5.5275299999999998E-9</v>
      </c>
      <c r="G354" s="1">
        <v>-1.05994E-11</v>
      </c>
      <c r="H354" s="1">
        <v>3.2148600000000001E-10</v>
      </c>
      <c r="I354" s="1">
        <f t="shared" si="75"/>
        <v>8.3312712000000006E-12</v>
      </c>
      <c r="J354" s="1">
        <f t="shared" si="76"/>
        <v>1.070288E-14</v>
      </c>
      <c r="K354" s="1">
        <f t="shared" si="77"/>
        <v>5.524766235E-9</v>
      </c>
      <c r="L354" s="1">
        <f t="shared" si="78"/>
        <v>1.1155564200000001E-10</v>
      </c>
      <c r="M354" s="1">
        <f t="shared" si="79"/>
        <v>-1.05994E-11</v>
      </c>
      <c r="N354" s="1">
        <f t="shared" si="80"/>
        <v>1.5079861926501946E-3</v>
      </c>
      <c r="O354" s="1">
        <f t="shared" si="81"/>
        <v>1.9372548167189557E-6</v>
      </c>
      <c r="P354" s="1">
        <f t="shared" si="82"/>
        <v>2.0191920753729411E-2</v>
      </c>
      <c r="Q354" s="1">
        <f t="shared" si="83"/>
        <v>-1.9185246124716806E-3</v>
      </c>
      <c r="S354" s="3">
        <f t="shared" si="84"/>
        <v>165.63333334028721</v>
      </c>
      <c r="T354" s="6">
        <f t="shared" si="85"/>
        <v>165.63333334028721</v>
      </c>
      <c r="V354" s="1">
        <f t="shared" si="86"/>
        <v>0.80953738427365163</v>
      </c>
      <c r="W354" s="1">
        <f t="shared" si="87"/>
        <v>1.3542006182476959E-4</v>
      </c>
      <c r="X354" s="1">
        <f t="shared" si="88"/>
        <v>2.4134427160586696</v>
      </c>
      <c r="Y354" s="1">
        <f t="shared" si="89"/>
        <v>6.2311764234330012E-2</v>
      </c>
    </row>
    <row r="355" spans="1:25" x14ac:dyDescent="0.35">
      <c r="A355">
        <v>354</v>
      </c>
      <c r="B355" s="2">
        <v>44641.582349537035</v>
      </c>
      <c r="C355">
        <v>9983300</v>
      </c>
      <c r="D355" s="1">
        <v>3.4894400000000002E-11</v>
      </c>
      <c r="E355" s="1">
        <v>3.6631799999999999E-11</v>
      </c>
      <c r="F355" s="1">
        <v>5.5609100000000004E-9</v>
      </c>
      <c r="G355" s="1">
        <v>2.6831900000000001E-11</v>
      </c>
      <c r="H355" s="1">
        <v>3.1300899999999998E-10</v>
      </c>
      <c r="I355" s="1">
        <f t="shared" si="75"/>
        <v>2.2611571200000002E-11</v>
      </c>
      <c r="J355" s="1">
        <f t="shared" si="76"/>
        <v>7.3263599999999994E-15</v>
      </c>
      <c r="K355" s="1">
        <f t="shared" si="77"/>
        <v>5.5581295450000001E-9</v>
      </c>
      <c r="L355" s="1">
        <f t="shared" si="78"/>
        <v>1.0861412299999998E-10</v>
      </c>
      <c r="M355" s="1">
        <f t="shared" si="79"/>
        <v>2.6831900000000001E-11</v>
      </c>
      <c r="N355" s="1">
        <f t="shared" si="80"/>
        <v>4.0681979462571169E-3</v>
      </c>
      <c r="O355" s="1">
        <f t="shared" si="81"/>
        <v>1.3181340846203683E-6</v>
      </c>
      <c r="P355" s="1">
        <f t="shared" si="82"/>
        <v>1.9541488214809138E-2</v>
      </c>
      <c r="Q355" s="1">
        <f t="shared" si="83"/>
        <v>4.8275053294030415E-3</v>
      </c>
      <c r="S355" s="3">
        <f t="shared" si="84"/>
        <v>166.15000000596046</v>
      </c>
      <c r="T355" s="6">
        <f t="shared" si="85"/>
        <v>166.15000000596046</v>
      </c>
      <c r="V355" s="1">
        <f t="shared" si="86"/>
        <v>0.81097789850676627</v>
      </c>
      <c r="W355" s="1">
        <f t="shared" si="87"/>
        <v>1.3626103728933196E-4</v>
      </c>
      <c r="X355" s="1">
        <f t="shared" si="88"/>
        <v>2.4237071800224728</v>
      </c>
      <c r="Y355" s="1">
        <f t="shared" si="89"/>
        <v>6.3063250918092367E-2</v>
      </c>
    </row>
    <row r="356" spans="1:25" x14ac:dyDescent="0.35">
      <c r="A356">
        <v>355</v>
      </c>
      <c r="B356" s="2">
        <v>44641.582662037035</v>
      </c>
      <c r="C356">
        <v>10010756</v>
      </c>
      <c r="D356" s="1">
        <v>2.26932E-11</v>
      </c>
      <c r="E356" s="1">
        <v>3.5822999999999999E-11</v>
      </c>
      <c r="F356" s="1">
        <v>5.5345799999999997E-9</v>
      </c>
      <c r="G356" s="1">
        <v>-1.14809E-11</v>
      </c>
      <c r="H356" s="1">
        <v>3.12433E-10</v>
      </c>
      <c r="I356" s="1">
        <f t="shared" si="75"/>
        <v>1.4705193600000001E-11</v>
      </c>
      <c r="J356" s="1">
        <f t="shared" si="76"/>
        <v>7.1645999999999997E-15</v>
      </c>
      <c r="K356" s="1">
        <f t="shared" si="77"/>
        <v>5.53181271E-9</v>
      </c>
      <c r="L356" s="1">
        <f t="shared" si="78"/>
        <v>1.08414251E-10</v>
      </c>
      <c r="M356" s="1">
        <f t="shared" si="79"/>
        <v>-1.14809E-11</v>
      </c>
      <c r="N356" s="1">
        <f t="shared" si="80"/>
        <v>2.6582956385014706E-3</v>
      </c>
      <c r="O356" s="1">
        <f t="shared" si="81"/>
        <v>1.2951631545746963E-6</v>
      </c>
      <c r="P356" s="1">
        <f t="shared" si="82"/>
        <v>1.9598322771126501E-2</v>
      </c>
      <c r="Q356" s="1">
        <f t="shared" si="83"/>
        <v>-2.0754317981962192E-3</v>
      </c>
      <c r="S356" s="3">
        <f t="shared" si="84"/>
        <v>166.60000000149012</v>
      </c>
      <c r="T356" s="6">
        <f t="shared" si="85"/>
        <v>166.60000000149012</v>
      </c>
      <c r="V356" s="1">
        <f t="shared" si="86"/>
        <v>0.81249135954830209</v>
      </c>
      <c r="W356" s="1">
        <f t="shared" si="87"/>
        <v>1.3684902916230967E-4</v>
      </c>
      <c r="X356" s="1">
        <f t="shared" si="88"/>
        <v>2.4325136374068239</v>
      </c>
      <c r="Y356" s="1">
        <f t="shared" si="89"/>
        <v>6.3682467456462541E-2</v>
      </c>
    </row>
    <row r="357" spans="1:25" x14ac:dyDescent="0.35">
      <c r="A357">
        <v>356</v>
      </c>
      <c r="B357" s="2">
        <v>44641.583020833335</v>
      </c>
      <c r="C357">
        <v>10041463</v>
      </c>
      <c r="D357" s="1">
        <v>2.3316700000000001E-11</v>
      </c>
      <c r="E357" s="1">
        <v>4.3737000000000002E-11</v>
      </c>
      <c r="F357" s="1">
        <v>6.2607299999999997E-9</v>
      </c>
      <c r="G357" s="1">
        <v>5.7082399999999999E-12</v>
      </c>
      <c r="H357" s="1">
        <v>3.0667400000000002E-10</v>
      </c>
      <c r="I357" s="1">
        <f t="shared" si="75"/>
        <v>1.51092216E-11</v>
      </c>
      <c r="J357" s="1">
        <f t="shared" si="76"/>
        <v>8.7474000000000001E-15</v>
      </c>
      <c r="K357" s="1">
        <f t="shared" si="77"/>
        <v>6.2575996349999997E-9</v>
      </c>
      <c r="L357" s="1">
        <f t="shared" si="78"/>
        <v>1.0641587799999999E-10</v>
      </c>
      <c r="M357" s="1">
        <f t="shared" si="79"/>
        <v>5.7082399999999999E-12</v>
      </c>
      <c r="N357" s="1">
        <f t="shared" si="80"/>
        <v>2.4145395169564887E-3</v>
      </c>
      <c r="O357" s="1">
        <f t="shared" si="81"/>
        <v>1.3978842543831107E-6</v>
      </c>
      <c r="P357" s="1">
        <f t="shared" si="82"/>
        <v>1.700586234453141E-2</v>
      </c>
      <c r="Q357" s="1">
        <f t="shared" si="83"/>
        <v>9.1220920687745471E-4</v>
      </c>
      <c r="S357" s="3">
        <f t="shared" si="84"/>
        <v>167.11666666716337</v>
      </c>
      <c r="T357" s="6">
        <f t="shared" si="85"/>
        <v>167.11666666716337</v>
      </c>
      <c r="V357" s="1">
        <f t="shared" si="86"/>
        <v>0.81380184196094241</v>
      </c>
      <c r="W357" s="1">
        <f t="shared" si="87"/>
        <v>1.3754473307495279E-4</v>
      </c>
      <c r="X357" s="1">
        <f t="shared" si="88"/>
        <v>2.4419697185435205</v>
      </c>
      <c r="Y357" s="1">
        <f t="shared" si="89"/>
        <v>6.3381968287616303E-2</v>
      </c>
    </row>
    <row r="358" spans="1:25" x14ac:dyDescent="0.35">
      <c r="A358">
        <v>357</v>
      </c>
      <c r="B358" s="2">
        <v>44641.583379629628</v>
      </c>
      <c r="C358">
        <v>10072170</v>
      </c>
      <c r="D358" s="1">
        <v>2.67674E-11</v>
      </c>
      <c r="E358" s="1">
        <v>4.5969000000000002E-11</v>
      </c>
      <c r="F358" s="1">
        <v>5.1644299999999997E-9</v>
      </c>
      <c r="G358" s="1">
        <v>1.05672E-11</v>
      </c>
      <c r="H358" s="1">
        <v>3.0514599999999999E-10</v>
      </c>
      <c r="I358" s="1">
        <f t="shared" si="75"/>
        <v>1.73452752E-11</v>
      </c>
      <c r="J358" s="1">
        <f t="shared" si="76"/>
        <v>9.1938000000000004E-15</v>
      </c>
      <c r="K358" s="1">
        <f t="shared" si="77"/>
        <v>5.1618477849999999E-9</v>
      </c>
      <c r="L358" s="1">
        <f t="shared" si="78"/>
        <v>1.05885662E-10</v>
      </c>
      <c r="M358" s="1">
        <f t="shared" si="79"/>
        <v>1.05672E-11</v>
      </c>
      <c r="N358" s="1">
        <f t="shared" si="80"/>
        <v>3.3602841312764514E-3</v>
      </c>
      <c r="O358" s="1">
        <f t="shared" si="81"/>
        <v>1.7811063756503237E-6</v>
      </c>
      <c r="P358" s="1">
        <f t="shared" si="82"/>
        <v>2.0513131423149859E-2</v>
      </c>
      <c r="Q358" s="1">
        <f t="shared" si="83"/>
        <v>2.047173888138974E-3</v>
      </c>
      <c r="S358" s="3">
        <f t="shared" si="84"/>
        <v>167.63333334028721</v>
      </c>
      <c r="T358" s="6">
        <f t="shared" si="85"/>
        <v>167.63333334028721</v>
      </c>
      <c r="V358" s="1">
        <f t="shared" si="86"/>
        <v>0.81529367142204712</v>
      </c>
      <c r="W358" s="1">
        <f t="shared" si="87"/>
        <v>1.383659723313084E-4</v>
      </c>
      <c r="X358" s="1">
        <f t="shared" si="88"/>
        <v>2.4516621253879713</v>
      </c>
      <c r="Y358" s="1">
        <f t="shared" si="89"/>
        <v>6.4146475596716837E-2</v>
      </c>
    </row>
    <row r="359" spans="1:25" x14ac:dyDescent="0.35">
      <c r="A359">
        <v>358</v>
      </c>
      <c r="B359" s="2">
        <v>44641.583692129629</v>
      </c>
      <c r="C359">
        <v>10099627</v>
      </c>
      <c r="D359" s="1">
        <v>4.38599E-12</v>
      </c>
      <c r="E359" s="1">
        <v>3.8085600000000001E-11</v>
      </c>
      <c r="F359" s="1">
        <v>5.3861400000000002E-9</v>
      </c>
      <c r="G359" s="1">
        <v>-2.30049E-12</v>
      </c>
      <c r="H359" s="1">
        <v>3.0858599999999998E-10</v>
      </c>
      <c r="I359" s="1">
        <f t="shared" si="75"/>
        <v>2.8421215200000002E-12</v>
      </c>
      <c r="J359" s="1">
        <f t="shared" si="76"/>
        <v>7.617120000000001E-15</v>
      </c>
      <c r="K359" s="1">
        <f t="shared" si="77"/>
        <v>5.3834469299999998E-9</v>
      </c>
      <c r="L359" s="1">
        <f t="shared" si="78"/>
        <v>1.0707934199999998E-10</v>
      </c>
      <c r="M359" s="1">
        <f t="shared" si="79"/>
        <v>-2.30049E-12</v>
      </c>
      <c r="N359" s="1">
        <f t="shared" si="80"/>
        <v>5.2793712967836399E-4</v>
      </c>
      <c r="O359" s="1">
        <f t="shared" si="81"/>
        <v>1.414915034743363E-6</v>
      </c>
      <c r="P359" s="1">
        <f t="shared" si="82"/>
        <v>1.9890479722812087E-2</v>
      </c>
      <c r="Q359" s="1">
        <f t="shared" si="83"/>
        <v>-4.2732658646269965E-4</v>
      </c>
      <c r="S359" s="3">
        <f t="shared" si="84"/>
        <v>168.08333333581686</v>
      </c>
      <c r="T359" s="6">
        <f t="shared" si="85"/>
        <v>168.08333333581686</v>
      </c>
      <c r="V359" s="1">
        <f t="shared" si="86"/>
        <v>0.81616852119707106</v>
      </c>
      <c r="W359" s="1">
        <f t="shared" si="87"/>
        <v>1.3908507714150331E-4</v>
      </c>
      <c r="X359" s="1">
        <f t="shared" si="88"/>
        <v>2.4607529378055037</v>
      </c>
      <c r="Y359" s="1">
        <f t="shared" si="89"/>
        <v>6.4510941235973354E-2</v>
      </c>
    </row>
    <row r="360" spans="1:25" x14ac:dyDescent="0.35">
      <c r="A360">
        <v>359</v>
      </c>
      <c r="B360" s="2">
        <v>44641.584050925929</v>
      </c>
      <c r="C360">
        <v>10130335</v>
      </c>
      <c r="D360" s="1">
        <v>2.08442E-11</v>
      </c>
      <c r="E360" s="1">
        <v>3.4389599999999999E-11</v>
      </c>
      <c r="F360" s="1">
        <v>5.6900899999999997E-9</v>
      </c>
      <c r="G360" s="1">
        <v>9.4062299999999996E-12</v>
      </c>
      <c r="H360" s="1">
        <v>3.20334E-10</v>
      </c>
      <c r="I360" s="1">
        <f t="shared" si="75"/>
        <v>1.35070416E-11</v>
      </c>
      <c r="J360" s="1">
        <f t="shared" si="76"/>
        <v>6.8779200000000003E-15</v>
      </c>
      <c r="K360" s="1">
        <f t="shared" si="77"/>
        <v>5.6872449549999993E-9</v>
      </c>
      <c r="L360" s="1">
        <f t="shared" si="78"/>
        <v>1.11155898E-10</v>
      </c>
      <c r="M360" s="1">
        <f t="shared" si="79"/>
        <v>9.4062299999999996E-12</v>
      </c>
      <c r="N360" s="1">
        <f t="shared" si="80"/>
        <v>2.3749709581482236E-3</v>
      </c>
      <c r="O360" s="1">
        <f t="shared" si="81"/>
        <v>1.2093588467564083E-6</v>
      </c>
      <c r="P360" s="1">
        <f t="shared" si="82"/>
        <v>1.9544770601497684E-2</v>
      </c>
      <c r="Q360" s="1">
        <f t="shared" si="83"/>
        <v>1.6539168040811073E-3</v>
      </c>
      <c r="S360" s="3">
        <f t="shared" si="84"/>
        <v>168.6000000089407</v>
      </c>
      <c r="T360" s="6">
        <f t="shared" si="85"/>
        <v>168.6000000089407</v>
      </c>
      <c r="V360" s="1">
        <f t="shared" si="86"/>
        <v>0.81691843912913187</v>
      </c>
      <c r="W360" s="1">
        <f t="shared" si="87"/>
        <v>1.3976301456936345E-4</v>
      </c>
      <c r="X360" s="1">
        <f t="shared" si="88"/>
        <v>2.4709403775999372</v>
      </c>
      <c r="Y360" s="1">
        <f t="shared" si="89"/>
        <v>6.4827810379484929E-2</v>
      </c>
    </row>
    <row r="361" spans="1:25" x14ac:dyDescent="0.35">
      <c r="A361">
        <v>360</v>
      </c>
      <c r="B361" s="2">
        <v>44641.584409722222</v>
      </c>
      <c r="C361">
        <v>10161041</v>
      </c>
      <c r="D361" s="1">
        <v>4.2892400000000003E-11</v>
      </c>
      <c r="E361" s="1">
        <v>4.8743400000000003E-11</v>
      </c>
      <c r="F361" s="1">
        <v>2.19031E-7</v>
      </c>
      <c r="G361" s="1">
        <v>-1.5813200000000001E-11</v>
      </c>
      <c r="H361" s="1">
        <v>3.16856E-10</v>
      </c>
      <c r="I361" s="1">
        <f t="shared" si="75"/>
        <v>2.7794275200000001E-11</v>
      </c>
      <c r="J361" s="1">
        <f t="shared" si="76"/>
        <v>9.7486800000000005E-15</v>
      </c>
      <c r="K361" s="1">
        <f t="shared" si="77"/>
        <v>2.1892148449999999E-7</v>
      </c>
      <c r="L361" s="1">
        <f t="shared" si="78"/>
        <v>1.09949032E-10</v>
      </c>
      <c r="M361" s="1">
        <f t="shared" si="79"/>
        <v>-1.5813200000000001E-11</v>
      </c>
      <c r="N361" s="1">
        <f t="shared" si="80"/>
        <v>1.2696001611481856E-4</v>
      </c>
      <c r="O361" s="1">
        <f t="shared" si="81"/>
        <v>4.4530485540353626E-8</v>
      </c>
      <c r="P361" s="1">
        <f t="shared" si="82"/>
        <v>5.0223043321268913E-4</v>
      </c>
      <c r="Q361" s="1">
        <f t="shared" si="83"/>
        <v>-7.223228928908529E-5</v>
      </c>
      <c r="S361" s="3">
        <f t="shared" si="84"/>
        <v>169.11666666716337</v>
      </c>
      <c r="T361" s="6">
        <f t="shared" si="85"/>
        <v>169.11666666716337</v>
      </c>
      <c r="V361" s="1">
        <f t="shared" si="86"/>
        <v>0.81756477128692007</v>
      </c>
      <c r="W361" s="1">
        <f t="shared" si="87"/>
        <v>1.4008693597491288E-4</v>
      </c>
      <c r="X361" s="1">
        <f t="shared" si="88"/>
        <v>2.4761191861159322</v>
      </c>
      <c r="Y361" s="1">
        <f t="shared" si="89"/>
        <v>6.5236412205795E-2</v>
      </c>
    </row>
    <row r="362" spans="1:25" x14ac:dyDescent="0.35">
      <c r="A362">
        <v>361</v>
      </c>
      <c r="B362" s="2">
        <v>44641.584780092591</v>
      </c>
      <c r="C362">
        <v>10193290</v>
      </c>
      <c r="D362" s="1">
        <v>2.3811200000000001E-11</v>
      </c>
      <c r="E362" s="1">
        <v>3.6334899999999997E-11</v>
      </c>
      <c r="F362" s="1">
        <v>3.1461599999999999E-7</v>
      </c>
      <c r="G362" s="1">
        <v>3.7087399999999998E-12</v>
      </c>
      <c r="H362" s="1">
        <v>2.8748500000000002E-10</v>
      </c>
      <c r="I362" s="1">
        <f t="shared" si="75"/>
        <v>1.5429657600000001E-11</v>
      </c>
      <c r="J362" s="1">
        <f t="shared" si="76"/>
        <v>7.2669799999999996E-15</v>
      </c>
      <c r="K362" s="1">
        <f t="shared" si="77"/>
        <v>3.1445869199999999E-7</v>
      </c>
      <c r="L362" s="1">
        <f t="shared" si="78"/>
        <v>9.9757294999999996E-11</v>
      </c>
      <c r="M362" s="1">
        <f t="shared" si="79"/>
        <v>3.7087399999999998E-12</v>
      </c>
      <c r="N362" s="1">
        <f t="shared" si="80"/>
        <v>4.9067359219315212E-5</v>
      </c>
      <c r="O362" s="1">
        <f t="shared" si="81"/>
        <v>2.3109490005765207E-8</v>
      </c>
      <c r="P362" s="1">
        <f t="shared" si="82"/>
        <v>3.1723497406139437E-4</v>
      </c>
      <c r="Q362" s="1">
        <f t="shared" si="83"/>
        <v>1.1794045114198973E-5</v>
      </c>
      <c r="S362" s="3">
        <f t="shared" si="84"/>
        <v>169.65000000596046</v>
      </c>
      <c r="T362" s="6">
        <f t="shared" si="85"/>
        <v>169.65000000596046</v>
      </c>
      <c r="V362" s="1">
        <f t="shared" si="86"/>
        <v>0.81761171192082338</v>
      </c>
      <c r="W362" s="1">
        <f t="shared" si="87"/>
        <v>1.4010497330190996E-4</v>
      </c>
      <c r="X362" s="1">
        <f t="shared" si="88"/>
        <v>2.4763377102267774</v>
      </c>
      <c r="Y362" s="1">
        <f t="shared" si="89"/>
        <v>6.5220295340516585E-2</v>
      </c>
    </row>
    <row r="363" spans="1:25" x14ac:dyDescent="0.35">
      <c r="A363">
        <v>362</v>
      </c>
      <c r="B363" s="2">
        <v>44641.585104166668</v>
      </c>
      <c r="C363">
        <v>10221396</v>
      </c>
      <c r="D363" s="1">
        <v>3.65929E-11</v>
      </c>
      <c r="E363" s="1">
        <v>2.6117300000000001E-11</v>
      </c>
      <c r="F363" s="1">
        <v>3.4041600000000002E-7</v>
      </c>
      <c r="G363" s="1">
        <v>7.8474800000000002E-13</v>
      </c>
      <c r="H363" s="1">
        <v>2.6690599999999998E-10</v>
      </c>
      <c r="I363" s="1">
        <f t="shared" si="75"/>
        <v>2.3712199200000001E-11</v>
      </c>
      <c r="J363" s="1">
        <f t="shared" si="76"/>
        <v>5.2234600000000007E-15</v>
      </c>
      <c r="K363" s="1">
        <f t="shared" si="77"/>
        <v>3.4024579200000003E-7</v>
      </c>
      <c r="L363" s="1">
        <f t="shared" si="78"/>
        <v>9.2616381999999979E-11</v>
      </c>
      <c r="M363" s="1">
        <f t="shared" si="79"/>
        <v>7.8474800000000002E-13</v>
      </c>
      <c r="N363" s="1">
        <f t="shared" si="80"/>
        <v>6.9691381223606726E-5</v>
      </c>
      <c r="O363" s="1">
        <f t="shared" si="81"/>
        <v>1.5352019401315624E-8</v>
      </c>
      <c r="P363" s="1">
        <f t="shared" si="82"/>
        <v>2.722043422068243E-4</v>
      </c>
      <c r="Q363" s="1">
        <f t="shared" si="83"/>
        <v>2.3064150048327417E-6</v>
      </c>
      <c r="S363" s="3">
        <f t="shared" si="84"/>
        <v>170.11666666716337</v>
      </c>
      <c r="T363" s="6">
        <f t="shared" si="85"/>
        <v>170.11666666716337</v>
      </c>
      <c r="V363" s="1">
        <f t="shared" si="86"/>
        <v>0.81763942229326891</v>
      </c>
      <c r="W363" s="1">
        <f t="shared" si="87"/>
        <v>1.4011394765399987E-4</v>
      </c>
      <c r="X363" s="1">
        <f t="shared" si="88"/>
        <v>2.4764752460656299</v>
      </c>
      <c r="Y363" s="1">
        <f t="shared" si="89"/>
        <v>6.5223585447839169E-2</v>
      </c>
    </row>
    <row r="364" spans="1:25" x14ac:dyDescent="0.35">
      <c r="A364">
        <v>363</v>
      </c>
      <c r="B364" s="2">
        <v>44641.585393518515</v>
      </c>
      <c r="C364">
        <v>10246253</v>
      </c>
      <c r="D364" s="1">
        <v>1.16852E-11</v>
      </c>
      <c r="E364" s="1">
        <v>1.55107E-11</v>
      </c>
      <c r="F364" s="1">
        <v>3.7329300000000001E-7</v>
      </c>
      <c r="G364" s="1">
        <v>4.4934899999999997E-12</v>
      </c>
      <c r="H364" s="1">
        <v>2.5191000000000001E-10</v>
      </c>
      <c r="I364" s="1">
        <f t="shared" si="75"/>
        <v>7.5720096000000011E-12</v>
      </c>
      <c r="J364" s="1">
        <f t="shared" si="76"/>
        <v>3.1021400000000004E-15</v>
      </c>
      <c r="K364" s="1">
        <f t="shared" si="77"/>
        <v>3.7310635349999999E-7</v>
      </c>
      <c r="L364" s="1">
        <f t="shared" si="78"/>
        <v>8.7412769999999995E-11</v>
      </c>
      <c r="M364" s="1">
        <f t="shared" si="79"/>
        <v>4.4934899999999997E-12</v>
      </c>
      <c r="N364" s="1">
        <f t="shared" si="80"/>
        <v>2.0294507260380922E-5</v>
      </c>
      <c r="O364" s="1">
        <f t="shared" si="81"/>
        <v>8.314358549244058E-9</v>
      </c>
      <c r="P364" s="1">
        <f t="shared" si="82"/>
        <v>2.3428378846944507E-4</v>
      </c>
      <c r="Q364" s="1">
        <f t="shared" si="83"/>
        <v>1.2043456129459881E-5</v>
      </c>
      <c r="S364" s="3">
        <f t="shared" si="84"/>
        <v>170.53333333134651</v>
      </c>
      <c r="T364" s="6">
        <f t="shared" si="85"/>
        <v>170.53333333134651</v>
      </c>
      <c r="V364" s="1">
        <f t="shared" si="86"/>
        <v>0.81765816935325797</v>
      </c>
      <c r="W364" s="1">
        <f t="shared" si="87"/>
        <v>1.4011887814937684E-4</v>
      </c>
      <c r="X364" s="1">
        <f t="shared" si="88"/>
        <v>2.4765807644255586</v>
      </c>
      <c r="Y364" s="1">
        <f t="shared" si="89"/>
        <v>6.522657500430766E-2</v>
      </c>
    </row>
    <row r="365" spans="1:25" x14ac:dyDescent="0.35">
      <c r="A365">
        <v>364</v>
      </c>
      <c r="B365" s="2">
        <v>44641.585717592592</v>
      </c>
      <c r="C365">
        <v>10274360</v>
      </c>
      <c r="D365" s="1">
        <v>9.5463000000000004E-10</v>
      </c>
      <c r="E365" s="1">
        <v>3.6468E-11</v>
      </c>
      <c r="F365" s="1">
        <v>3.4462599999999998E-7</v>
      </c>
      <c r="G365" s="1">
        <v>9.1353300000000005E-11</v>
      </c>
      <c r="H365" s="1">
        <v>1.57745E-9</v>
      </c>
      <c r="I365" s="1">
        <f t="shared" si="75"/>
        <v>6.1860024000000005E-10</v>
      </c>
      <c r="J365" s="1">
        <f t="shared" si="76"/>
        <v>7.2936E-15</v>
      </c>
      <c r="K365" s="1">
        <f t="shared" si="77"/>
        <v>3.4445368699999997E-7</v>
      </c>
      <c r="L365" s="1">
        <f t="shared" si="78"/>
        <v>5.4737514999999993E-10</v>
      </c>
      <c r="M365" s="1">
        <f t="shared" si="79"/>
        <v>9.1353300000000005E-11</v>
      </c>
      <c r="N365" s="1">
        <f t="shared" si="80"/>
        <v>1.7958879911771713E-3</v>
      </c>
      <c r="O365" s="1">
        <f t="shared" si="81"/>
        <v>2.1174399564490655E-8</v>
      </c>
      <c r="P365" s="1">
        <f t="shared" si="82"/>
        <v>1.5891110203154828E-3</v>
      </c>
      <c r="Q365" s="1">
        <f t="shared" si="83"/>
        <v>2.652121415672349E-4</v>
      </c>
      <c r="S365" s="3">
        <f t="shared" si="84"/>
        <v>171</v>
      </c>
      <c r="T365" s="6">
        <f t="shared" si="85"/>
        <v>171</v>
      </c>
      <c r="V365" s="1">
        <f t="shared" si="86"/>
        <v>0.81808194527136424</v>
      </c>
      <c r="W365" s="1">
        <f t="shared" si="87"/>
        <v>1.4012575885963266E-4</v>
      </c>
      <c r="X365" s="1">
        <f t="shared" si="88"/>
        <v>2.4770062232160863</v>
      </c>
      <c r="Y365" s="1">
        <f t="shared" si="89"/>
        <v>6.5291267977378983E-2</v>
      </c>
    </row>
    <row r="366" spans="1:25" s="9" customFormat="1" x14ac:dyDescent="0.35">
      <c r="A366" s="9">
        <v>365</v>
      </c>
      <c r="B366" s="8">
        <v>44641.586099537039</v>
      </c>
      <c r="C366" s="9">
        <v>10307797</v>
      </c>
      <c r="D366" s="10">
        <v>8.4024199999999996E-9</v>
      </c>
      <c r="E366" s="10">
        <v>3.7399600000000003E-11</v>
      </c>
      <c r="F366" s="10">
        <v>3.3280099999999999E-7</v>
      </c>
      <c r="G366" s="10">
        <v>1.1808800000000001E-10</v>
      </c>
      <c r="H366" s="10">
        <v>1.66334E-9</v>
      </c>
      <c r="I366" s="10">
        <f t="shared" si="75"/>
        <v>5.4447681599999997E-9</v>
      </c>
      <c r="J366" s="10">
        <f t="shared" si="76"/>
        <v>7.4799200000000003E-15</v>
      </c>
      <c r="K366" s="10">
        <f t="shared" si="77"/>
        <v>3.3263459949999999E-7</v>
      </c>
      <c r="L366" s="10">
        <f t="shared" si="78"/>
        <v>5.7717897999999987E-10</v>
      </c>
      <c r="M366" s="1">
        <f t="shared" si="79"/>
        <v>1.1808800000000001E-10</v>
      </c>
      <c r="N366" s="10">
        <f t="shared" si="80"/>
        <v>1.6368616398246931E-2</v>
      </c>
      <c r="O366" s="10">
        <f t="shared" si="81"/>
        <v>2.2486897067362954E-8</v>
      </c>
      <c r="P366" s="10">
        <f t="shared" si="82"/>
        <v>1.7351742147918075E-3</v>
      </c>
      <c r="Q366" s="1">
        <f t="shared" si="83"/>
        <v>3.5500816865564829E-4</v>
      </c>
      <c r="S366" s="11">
        <f t="shared" si="84"/>
        <v>171.55000000447035</v>
      </c>
      <c r="T366" s="12">
        <f t="shared" si="85"/>
        <v>171.55000000447035</v>
      </c>
      <c r="V366" s="10">
        <f t="shared" si="86"/>
        <v>0.82307718401905672</v>
      </c>
      <c r="W366" s="10">
        <f t="shared" si="87"/>
        <v>1.4013776571630401E-4</v>
      </c>
      <c r="X366" s="10">
        <f t="shared" si="88"/>
        <v>2.4779204016631713</v>
      </c>
      <c r="Y366" s="10">
        <f t="shared" si="89"/>
        <v>6.5461828564076577E-2</v>
      </c>
    </row>
    <row r="367" spans="1:25" x14ac:dyDescent="0.35">
      <c r="A367">
        <v>366</v>
      </c>
      <c r="B367" s="2">
        <v>44641.586354166669</v>
      </c>
      <c r="C367">
        <v>10329275</v>
      </c>
      <c r="D367" s="1">
        <v>1.0484200000000001E-8</v>
      </c>
      <c r="E367" s="1">
        <v>3.7604399999999998E-11</v>
      </c>
      <c r="F367" s="1">
        <v>3.3575799999999998E-7</v>
      </c>
      <c r="G367" s="1">
        <v>1.03769E-10</v>
      </c>
      <c r="H367" s="1">
        <v>1.3777900000000001E-9</v>
      </c>
      <c r="I367" s="1">
        <f t="shared" si="75"/>
        <v>6.7937616000000004E-9</v>
      </c>
      <c r="J367" s="1">
        <f t="shared" si="76"/>
        <v>7.52088E-15</v>
      </c>
      <c r="K367" s="1">
        <f t="shared" si="77"/>
        <v>3.3559012099999997E-7</v>
      </c>
      <c r="L367" s="1">
        <f t="shared" si="78"/>
        <v>4.7809313000000004E-10</v>
      </c>
      <c r="M367" s="1">
        <f t="shared" si="79"/>
        <v>1.03769E-10</v>
      </c>
      <c r="N367" s="1">
        <f t="shared" si="80"/>
        <v>2.024422405449772E-2</v>
      </c>
      <c r="O367" s="1">
        <f t="shared" si="81"/>
        <v>2.2410910004111834E-8</v>
      </c>
      <c r="P367" s="1">
        <f t="shared" si="82"/>
        <v>1.4246341000008164E-3</v>
      </c>
      <c r="Q367" s="1">
        <f t="shared" si="83"/>
        <v>3.0921351227737722E-4</v>
      </c>
      <c r="S367" s="3">
        <f t="shared" si="84"/>
        <v>171.9166666790843</v>
      </c>
      <c r="T367" s="6">
        <f t="shared" si="85"/>
        <v>171.9166666790843</v>
      </c>
      <c r="V367" s="1">
        <f t="shared" si="86"/>
        <v>0.82978953824754631</v>
      </c>
      <c r="W367" s="1">
        <f t="shared" si="87"/>
        <v>1.4014599698111219E-4</v>
      </c>
      <c r="X367" s="1">
        <f t="shared" si="88"/>
        <v>2.4784996998667728</v>
      </c>
      <c r="Y367" s="1">
        <f t="shared" si="89"/>
        <v>6.5583602541553682E-2</v>
      </c>
    </row>
    <row r="368" spans="1:25" x14ac:dyDescent="0.35">
      <c r="A368">
        <v>367</v>
      </c>
      <c r="B368" s="2">
        <v>44641.586585648147</v>
      </c>
      <c r="C368">
        <v>10349051</v>
      </c>
      <c r="D368" s="1">
        <v>1.13398E-8</v>
      </c>
      <c r="E368" s="1">
        <v>5.04123E-11</v>
      </c>
      <c r="F368" s="1">
        <v>3.31547E-7</v>
      </c>
      <c r="G368" s="1">
        <v>1.1759400000000001E-10</v>
      </c>
      <c r="H368" s="1">
        <v>1.04859E-9</v>
      </c>
      <c r="I368" s="1">
        <f t="shared" si="75"/>
        <v>7.3481904000000002E-9</v>
      </c>
      <c r="J368" s="1">
        <f t="shared" si="76"/>
        <v>1.008246E-14</v>
      </c>
      <c r="K368" s="1">
        <f t="shared" si="77"/>
        <v>3.313812265E-7</v>
      </c>
      <c r="L368" s="1">
        <f t="shared" si="78"/>
        <v>3.6386072999999997E-10</v>
      </c>
      <c r="M368" s="1">
        <f t="shared" si="79"/>
        <v>1.1759400000000001E-10</v>
      </c>
      <c r="N368" s="1">
        <f t="shared" si="80"/>
        <v>2.2174431779405587E-2</v>
      </c>
      <c r="O368" s="1">
        <f t="shared" si="81"/>
        <v>3.042556184153661E-8</v>
      </c>
      <c r="P368" s="1">
        <f t="shared" si="82"/>
        <v>1.0980125031313443E-3</v>
      </c>
      <c r="Q368" s="1">
        <f t="shared" si="83"/>
        <v>3.5486017491700007E-4</v>
      </c>
      <c r="S368" s="3">
        <f t="shared" si="84"/>
        <v>172.25</v>
      </c>
      <c r="T368" s="6">
        <f t="shared" si="85"/>
        <v>172.25</v>
      </c>
      <c r="V368" s="1">
        <f t="shared" si="86"/>
        <v>0.83685931395649382</v>
      </c>
      <c r="W368" s="1">
        <f t="shared" si="87"/>
        <v>1.4015480305942508E-4</v>
      </c>
      <c r="X368" s="1">
        <f t="shared" si="88"/>
        <v>2.4789201409516322</v>
      </c>
      <c r="Y368" s="1">
        <f t="shared" si="89"/>
        <v>6.5694281485296296E-2</v>
      </c>
    </row>
    <row r="369" spans="1:25" x14ac:dyDescent="0.35">
      <c r="A369">
        <v>368</v>
      </c>
      <c r="B369" s="2">
        <v>44641.586805555555</v>
      </c>
      <c r="C369">
        <v>10368426</v>
      </c>
      <c r="D369" s="1">
        <v>1.1742899999999999E-8</v>
      </c>
      <c r="E369" s="1">
        <v>3.8556600000000002E-11</v>
      </c>
      <c r="F369" s="1">
        <v>3.2912799999999998E-7</v>
      </c>
      <c r="G369" s="1">
        <v>8.4946299999999998E-11</v>
      </c>
      <c r="H369" s="1">
        <v>8.5652900000000003E-10</v>
      </c>
      <c r="I369" s="1">
        <f t="shared" si="75"/>
        <v>7.6093992000000004E-9</v>
      </c>
      <c r="J369" s="1">
        <f t="shared" si="76"/>
        <v>7.7113200000000016E-15</v>
      </c>
      <c r="K369" s="1">
        <f t="shared" si="77"/>
        <v>3.2896343599999997E-7</v>
      </c>
      <c r="L369" s="1">
        <f t="shared" si="78"/>
        <v>2.9721556300000004E-10</v>
      </c>
      <c r="M369" s="1">
        <f t="shared" si="79"/>
        <v>8.4946299999999998E-11</v>
      </c>
      <c r="N369" s="1">
        <f t="shared" si="80"/>
        <v>2.3131443702454523E-2</v>
      </c>
      <c r="O369" s="1">
        <f t="shared" si="81"/>
        <v>2.3441267800960112E-8</v>
      </c>
      <c r="P369" s="1">
        <f t="shared" si="82"/>
        <v>9.0349118009577225E-4</v>
      </c>
      <c r="Q369" s="1">
        <f t="shared" si="83"/>
        <v>2.5822413892831545E-4</v>
      </c>
      <c r="S369" s="3">
        <f t="shared" si="84"/>
        <v>172.5666666701436</v>
      </c>
      <c r="T369" s="6">
        <f t="shared" si="85"/>
        <v>172.5666666701436</v>
      </c>
      <c r="V369" s="1">
        <f t="shared" si="86"/>
        <v>0.84403274431988451</v>
      </c>
      <c r="W369" s="1">
        <f t="shared" si="87"/>
        <v>1.4016333197421212E-4</v>
      </c>
      <c r="X369" s="1">
        <f t="shared" si="88"/>
        <v>2.4792370457049562</v>
      </c>
      <c r="Y369" s="1">
        <f t="shared" si="89"/>
        <v>6.5791353169387626E-2</v>
      </c>
    </row>
    <row r="370" spans="1:25" x14ac:dyDescent="0.35">
      <c r="A370">
        <v>369</v>
      </c>
      <c r="B370" s="2">
        <v>44641.587025462963</v>
      </c>
      <c r="C370">
        <v>10387803</v>
      </c>
      <c r="D370" s="1">
        <v>1.1956E-8</v>
      </c>
      <c r="E370" s="1">
        <v>4.2795099999999999E-11</v>
      </c>
      <c r="F370" s="1">
        <v>3.2885900000000002E-7</v>
      </c>
      <c r="G370" s="1">
        <v>1.11015E-10</v>
      </c>
      <c r="H370" s="1">
        <v>7.1839299999999996E-10</v>
      </c>
      <c r="I370" s="1">
        <f t="shared" si="75"/>
        <v>7.7474879999999999E-9</v>
      </c>
      <c r="J370" s="1">
        <f t="shared" si="76"/>
        <v>8.55902E-15</v>
      </c>
      <c r="K370" s="1">
        <f t="shared" si="77"/>
        <v>3.2869457050000002E-7</v>
      </c>
      <c r="L370" s="1">
        <f t="shared" si="78"/>
        <v>2.4928237099999994E-10</v>
      </c>
      <c r="M370" s="1">
        <f t="shared" si="79"/>
        <v>1.11015E-10</v>
      </c>
      <c r="N370" s="1">
        <f t="shared" si="80"/>
        <v>2.3570477565889696E-2</v>
      </c>
      <c r="O370" s="1">
        <f t="shared" si="81"/>
        <v>2.603943225158932E-8</v>
      </c>
      <c r="P370" s="1">
        <f t="shared" si="82"/>
        <v>7.5840124350335118E-4</v>
      </c>
      <c r="Q370" s="1">
        <f t="shared" si="83"/>
        <v>3.3774515907314021E-4</v>
      </c>
      <c r="S370" s="3">
        <f t="shared" si="84"/>
        <v>172.88333334028721</v>
      </c>
      <c r="T370" s="6">
        <f t="shared" si="85"/>
        <v>172.88333334028721</v>
      </c>
      <c r="V370" s="1">
        <f t="shared" si="86"/>
        <v>0.85142721526856213</v>
      </c>
      <c r="W370" s="1">
        <f t="shared" si="87"/>
        <v>1.4017116641847313E-4</v>
      </c>
      <c r="X370" s="1">
        <f t="shared" si="88"/>
        <v>2.4795001786749151</v>
      </c>
      <c r="Y370" s="1">
        <f t="shared" si="89"/>
        <v>6.588571497594059E-2</v>
      </c>
    </row>
    <row r="371" spans="1:25" x14ac:dyDescent="0.35">
      <c r="A371">
        <v>370</v>
      </c>
      <c r="B371" s="2">
        <v>44641.587256944447</v>
      </c>
      <c r="C371">
        <v>10407179</v>
      </c>
      <c r="D371" s="1">
        <v>1.07169E-8</v>
      </c>
      <c r="E371" s="1">
        <v>3.8894400000000001E-11</v>
      </c>
      <c r="F371" s="1">
        <v>3.7750300000000002E-7</v>
      </c>
      <c r="G371" s="1">
        <v>7.7238600000000003E-11</v>
      </c>
      <c r="H371" s="1">
        <v>5.5588900000000002E-10</v>
      </c>
      <c r="I371" s="1">
        <f t="shared" si="75"/>
        <v>6.9445512000000004E-9</v>
      </c>
      <c r="J371" s="1">
        <f t="shared" si="76"/>
        <v>7.7788800000000007E-15</v>
      </c>
      <c r="K371" s="1">
        <f t="shared" si="77"/>
        <v>3.7731424850000004E-7</v>
      </c>
      <c r="L371" s="1">
        <f t="shared" si="78"/>
        <v>1.9289348300000002E-10</v>
      </c>
      <c r="M371" s="1">
        <f t="shared" si="79"/>
        <v>7.7238600000000003E-11</v>
      </c>
      <c r="N371" s="1">
        <f t="shared" si="80"/>
        <v>1.8405218534968737E-2</v>
      </c>
      <c r="O371" s="1">
        <f t="shared" si="81"/>
        <v>2.0616449102902087E-8</v>
      </c>
      <c r="P371" s="1">
        <f t="shared" si="82"/>
        <v>5.1122766703574408E-4</v>
      </c>
      <c r="Q371" s="1">
        <f t="shared" si="83"/>
        <v>2.0470629006738927E-4</v>
      </c>
      <c r="S371" s="3">
        <f t="shared" si="84"/>
        <v>173.21666667610407</v>
      </c>
      <c r="T371" s="6">
        <f t="shared" si="85"/>
        <v>173.21666667610407</v>
      </c>
      <c r="V371" s="1">
        <f t="shared" si="86"/>
        <v>0.85842316467082913</v>
      </c>
      <c r="W371" s="1">
        <f t="shared" si="87"/>
        <v>1.4017894239875682E-4</v>
      </c>
      <c r="X371" s="1">
        <f t="shared" si="88"/>
        <v>2.4797117834949147</v>
      </c>
      <c r="Y371" s="1">
        <f t="shared" si="89"/>
        <v>6.5976123551470936E-2</v>
      </c>
    </row>
    <row r="372" spans="1:25" s="13" customFormat="1" x14ac:dyDescent="0.35">
      <c r="A372" s="13">
        <v>371</v>
      </c>
      <c r="B372" s="14">
        <v>44641.587511574071</v>
      </c>
      <c r="C372" s="13">
        <v>10429145</v>
      </c>
      <c r="D372" s="15">
        <v>4.8922500000000003E-9</v>
      </c>
      <c r="E372" s="15">
        <v>3.22601E-11</v>
      </c>
      <c r="F372" s="15">
        <v>3.07808E-7</v>
      </c>
      <c r="G372" s="15">
        <v>3.12609E-11</v>
      </c>
      <c r="H372" s="15">
        <v>4.60276E-10</v>
      </c>
      <c r="I372" s="15">
        <f t="shared" si="75"/>
        <v>3.1701780000000005E-9</v>
      </c>
      <c r="J372" s="15">
        <f t="shared" si="76"/>
        <v>6.4520200000000003E-15</v>
      </c>
      <c r="K372" s="15">
        <f t="shared" si="77"/>
        <v>3.0765409600000001E-7</v>
      </c>
      <c r="L372" s="15">
        <f t="shared" si="78"/>
        <v>1.5971577200000001E-10</v>
      </c>
      <c r="M372" s="1">
        <f t="shared" si="79"/>
        <v>3.12609E-11</v>
      </c>
      <c r="N372" s="15">
        <f t="shared" si="80"/>
        <v>1.0304358177633366E-2</v>
      </c>
      <c r="O372" s="15">
        <f t="shared" si="81"/>
        <v>2.0971669429683133E-8</v>
      </c>
      <c r="P372" s="15">
        <f t="shared" si="82"/>
        <v>5.1914073004898336E-4</v>
      </c>
      <c r="Q372" s="1">
        <f t="shared" si="83"/>
        <v>1.016105438102147E-4</v>
      </c>
      <c r="S372" s="16">
        <f t="shared" si="84"/>
        <v>173.58333332836628</v>
      </c>
      <c r="T372" s="17">
        <f t="shared" si="85"/>
        <v>173.58333332836628</v>
      </c>
      <c r="V372" s="15">
        <f t="shared" si="86"/>
        <v>0.86368658686136657</v>
      </c>
      <c r="W372" s="15">
        <f t="shared" si="87"/>
        <v>1.4018656688685494E-4</v>
      </c>
      <c r="X372" s="15">
        <f t="shared" si="88"/>
        <v>2.4799006843602927</v>
      </c>
      <c r="Y372" s="15">
        <f t="shared" si="89"/>
        <v>6.603228163547567E-2</v>
      </c>
    </row>
    <row r="373" spans="1:25" x14ac:dyDescent="0.35">
      <c r="A373">
        <v>372</v>
      </c>
      <c r="B373" s="2">
        <v>44641.587754629632</v>
      </c>
      <c r="C373">
        <v>10450621</v>
      </c>
      <c r="D373" s="1">
        <v>2.4056600000000001E-9</v>
      </c>
      <c r="E373" s="1">
        <v>2.4366600000000001E-11</v>
      </c>
      <c r="F373" s="1">
        <v>3.1407800000000001E-7</v>
      </c>
      <c r="G373" s="1">
        <v>4.8912399999999997E-12</v>
      </c>
      <c r="H373" s="1">
        <v>4.0894400000000002E-10</v>
      </c>
      <c r="I373" s="1">
        <f t="shared" si="75"/>
        <v>1.5588676800000002E-9</v>
      </c>
      <c r="J373" s="1">
        <f t="shared" si="76"/>
        <v>4.8733200000000001E-15</v>
      </c>
      <c r="K373" s="1">
        <f t="shared" si="77"/>
        <v>3.1392096100000004E-7</v>
      </c>
      <c r="L373" s="1">
        <f t="shared" si="78"/>
        <v>1.4190356799999999E-10</v>
      </c>
      <c r="M373" s="1">
        <f t="shared" si="79"/>
        <v>4.8912399999999997E-12</v>
      </c>
      <c r="N373" s="1">
        <f t="shared" si="80"/>
        <v>4.9657967248641294E-3</v>
      </c>
      <c r="O373" s="1">
        <f t="shared" si="81"/>
        <v>1.5524035045241848E-8</v>
      </c>
      <c r="P373" s="1">
        <f t="shared" si="82"/>
        <v>4.5203597602391375E-4</v>
      </c>
      <c r="Q373" s="1">
        <f t="shared" si="83"/>
        <v>1.5581119478033196E-5</v>
      </c>
      <c r="S373" s="3">
        <f t="shared" si="84"/>
        <v>173.93333334475756</v>
      </c>
      <c r="T373" s="6">
        <f t="shared" si="85"/>
        <v>173.93333334475756</v>
      </c>
      <c r="V373" s="1">
        <f t="shared" si="86"/>
        <v>0.86635886409445229</v>
      </c>
      <c r="W373" s="1">
        <f t="shared" si="87"/>
        <v>1.4019295363543717E-4</v>
      </c>
      <c r="X373" s="1">
        <f t="shared" si="88"/>
        <v>2.4800706402918147</v>
      </c>
      <c r="Y373" s="1">
        <f t="shared" si="89"/>
        <v>6.6052790177511575E-2</v>
      </c>
    </row>
    <row r="374" spans="1:25" x14ac:dyDescent="0.35">
      <c r="A374">
        <v>373</v>
      </c>
      <c r="B374" s="2">
        <v>44641.588009259256</v>
      </c>
      <c r="C374">
        <v>10472098</v>
      </c>
      <c r="D374" s="1">
        <v>1.27533E-9</v>
      </c>
      <c r="E374" s="1">
        <v>2.7990900000000001E-11</v>
      </c>
      <c r="F374" s="1">
        <v>3.3745899999999998E-7</v>
      </c>
      <c r="G374" s="1">
        <v>4.4612400000000001E-12</v>
      </c>
      <c r="H374" s="1">
        <v>3.7237099999999999E-10</v>
      </c>
      <c r="I374" s="1">
        <f t="shared" si="75"/>
        <v>8.2641383999999999E-10</v>
      </c>
      <c r="J374" s="1">
        <f t="shared" si="76"/>
        <v>5.5981800000000006E-15</v>
      </c>
      <c r="K374" s="1">
        <f t="shared" si="77"/>
        <v>3.372902705E-7</v>
      </c>
      <c r="L374" s="1">
        <f t="shared" si="78"/>
        <v>1.2921273699999998E-10</v>
      </c>
      <c r="M374" s="1">
        <f t="shared" si="79"/>
        <v>4.4612400000000001E-12</v>
      </c>
      <c r="N374" s="1">
        <f t="shared" si="80"/>
        <v>2.4501561778669805E-3</v>
      </c>
      <c r="O374" s="1">
        <f t="shared" si="81"/>
        <v>1.6597514039468865E-8</v>
      </c>
      <c r="P374" s="1">
        <f t="shared" si="82"/>
        <v>3.8309061452752456E-4</v>
      </c>
      <c r="Q374" s="1">
        <f t="shared" si="83"/>
        <v>1.3226708239720778E-5</v>
      </c>
      <c r="S374" s="3">
        <f t="shared" si="84"/>
        <v>174.29999999701977</v>
      </c>
      <c r="T374" s="6">
        <f t="shared" si="85"/>
        <v>174.29999999701977</v>
      </c>
      <c r="V374" s="1">
        <f t="shared" si="86"/>
        <v>0.86771845540654158</v>
      </c>
      <c r="W374" s="1">
        <f t="shared" si="87"/>
        <v>1.4019884258587134E-4</v>
      </c>
      <c r="X374" s="1">
        <f t="shared" si="88"/>
        <v>2.4802237468274009</v>
      </c>
      <c r="Y374" s="1">
        <f t="shared" si="89"/>
        <v>6.605807161238568E-2</v>
      </c>
    </row>
    <row r="375" spans="1:25" x14ac:dyDescent="0.35">
      <c r="A375">
        <v>374</v>
      </c>
      <c r="B375" s="2">
        <v>44641.58829861111</v>
      </c>
      <c r="C375">
        <v>10497865</v>
      </c>
      <c r="D375" s="1">
        <v>6.36979E-10</v>
      </c>
      <c r="E375" s="1">
        <v>1.45175E-11</v>
      </c>
      <c r="F375" s="1">
        <v>3.5564500000000001E-7</v>
      </c>
      <c r="G375" s="1">
        <v>-1.8597399999999999E-12</v>
      </c>
      <c r="H375" s="1">
        <v>3.3172899999999999E-10</v>
      </c>
      <c r="I375" s="1">
        <f t="shared" si="75"/>
        <v>4.1276239200000002E-10</v>
      </c>
      <c r="J375" s="1">
        <f t="shared" si="76"/>
        <v>2.9034999999999999E-15</v>
      </c>
      <c r="K375" s="1">
        <f t="shared" si="77"/>
        <v>3.5546717750000002E-7</v>
      </c>
      <c r="L375" s="1">
        <f t="shared" si="78"/>
        <v>1.1510996299999999E-10</v>
      </c>
      <c r="M375" s="1">
        <f t="shared" si="79"/>
        <v>-1.8597399999999999E-12</v>
      </c>
      <c r="N375" s="1">
        <f t="shared" si="80"/>
        <v>1.1611828549205503E-3</v>
      </c>
      <c r="O375" s="1">
        <f t="shared" si="81"/>
        <v>8.1681240457144597E-9</v>
      </c>
      <c r="P375" s="1">
        <f t="shared" si="82"/>
        <v>3.2382726250442624E-4</v>
      </c>
      <c r="Q375" s="1">
        <f t="shared" si="83"/>
        <v>-5.2318191881443109E-6</v>
      </c>
      <c r="S375" s="3">
        <f t="shared" si="84"/>
        <v>174.71666666865349</v>
      </c>
      <c r="T375" s="6">
        <f t="shared" si="85"/>
        <v>174.71666666865349</v>
      </c>
      <c r="V375" s="1">
        <f t="shared" si="86"/>
        <v>0.8684708177140078</v>
      </c>
      <c r="W375" s="1">
        <f t="shared" si="87"/>
        <v>1.4020400209386726E-4</v>
      </c>
      <c r="X375" s="1">
        <f t="shared" si="88"/>
        <v>2.4803710213868717</v>
      </c>
      <c r="Y375" s="1">
        <f t="shared" si="89"/>
        <v>6.6059737214291286E-2</v>
      </c>
    </row>
    <row r="376" spans="1:25" x14ac:dyDescent="0.35">
      <c r="A376">
        <v>375</v>
      </c>
      <c r="B376" s="2">
        <v>44641.588622685187</v>
      </c>
      <c r="C376">
        <v>10525971</v>
      </c>
      <c r="D376" s="1">
        <v>3.39161E-10</v>
      </c>
      <c r="E376" s="1">
        <v>4.1156999999999997E-11</v>
      </c>
      <c r="F376" s="1">
        <v>2.1983700000000001E-7</v>
      </c>
      <c r="G376" s="1">
        <v>-5.4394899999999999E-12</v>
      </c>
      <c r="H376" s="1">
        <v>5.8052899999999995E-10</v>
      </c>
      <c r="I376" s="1">
        <f t="shared" si="75"/>
        <v>2.1977632800000002E-10</v>
      </c>
      <c r="J376" s="1">
        <f t="shared" si="76"/>
        <v>8.2314000000000004E-15</v>
      </c>
      <c r="K376" s="1">
        <f t="shared" si="77"/>
        <v>2.1972708150000002E-7</v>
      </c>
      <c r="L376" s="1">
        <f t="shared" si="78"/>
        <v>2.0144356299999995E-10</v>
      </c>
      <c r="M376" s="1">
        <f t="shared" si="79"/>
        <v>-5.4394899999999999E-12</v>
      </c>
      <c r="N376" s="1">
        <f t="shared" si="80"/>
        <v>1.0002241257639423E-3</v>
      </c>
      <c r="O376" s="1">
        <f t="shared" si="81"/>
        <v>3.7461927513928223E-8</v>
      </c>
      <c r="P376" s="1">
        <f t="shared" si="82"/>
        <v>9.167898723489846E-4</v>
      </c>
      <c r="Q376" s="1">
        <f t="shared" si="83"/>
        <v>-2.475566490423712E-5</v>
      </c>
      <c r="S376" s="3">
        <f t="shared" si="84"/>
        <v>175.18333333730698</v>
      </c>
      <c r="T376" s="6">
        <f t="shared" si="85"/>
        <v>175.18333333730698</v>
      </c>
      <c r="V376" s="1">
        <f t="shared" si="86"/>
        <v>0.86897514601164805</v>
      </c>
      <c r="W376" s="1">
        <f t="shared" si="87"/>
        <v>1.4021464910594317E-4</v>
      </c>
      <c r="X376" s="1">
        <f t="shared" si="88"/>
        <v>2.48066049871957</v>
      </c>
      <c r="Y376" s="1">
        <f t="shared" si="89"/>
        <v>6.6052740134639937E-2</v>
      </c>
    </row>
    <row r="377" spans="1:25" x14ac:dyDescent="0.35">
      <c r="A377">
        <v>376</v>
      </c>
      <c r="B377" s="2">
        <v>44641.588958333334</v>
      </c>
      <c r="C377">
        <v>10554078</v>
      </c>
      <c r="D377" s="1">
        <v>1.5152099999999999E-10</v>
      </c>
      <c r="E377" s="1">
        <v>2.89226E-11</v>
      </c>
      <c r="F377" s="1">
        <v>7.0117900000000001E-8</v>
      </c>
      <c r="G377" s="1">
        <v>-6.6649800000000001E-12</v>
      </c>
      <c r="H377" s="1">
        <v>6.4393099999999998E-10</v>
      </c>
      <c r="I377" s="1">
        <f t="shared" si="75"/>
        <v>9.8185607999999997E-11</v>
      </c>
      <c r="J377" s="1">
        <f t="shared" si="76"/>
        <v>5.7845200000000004E-15</v>
      </c>
      <c r="K377" s="1">
        <f t="shared" si="77"/>
        <v>7.0082841049999996E-8</v>
      </c>
      <c r="L377" s="1">
        <f t="shared" si="78"/>
        <v>2.2344405699999996E-10</v>
      </c>
      <c r="M377" s="1">
        <f t="shared" si="79"/>
        <v>-6.6649800000000001E-12</v>
      </c>
      <c r="N377" s="1">
        <f t="shared" si="80"/>
        <v>1.4009935460514555E-3</v>
      </c>
      <c r="O377" s="1">
        <f t="shared" si="81"/>
        <v>8.2538320555142512E-8</v>
      </c>
      <c r="P377" s="1">
        <f t="shared" si="82"/>
        <v>3.1882848019900581E-3</v>
      </c>
      <c r="Q377" s="1">
        <f t="shared" si="83"/>
        <v>-9.5101452797053822E-5</v>
      </c>
      <c r="S377" s="3">
        <f t="shared" si="84"/>
        <v>175.66666667163372</v>
      </c>
      <c r="T377" s="6">
        <f t="shared" si="85"/>
        <v>175.66666667163372</v>
      </c>
      <c r="V377" s="1">
        <f t="shared" si="86"/>
        <v>0.86955544028352949</v>
      </c>
      <c r="W377" s="1">
        <f t="shared" si="87"/>
        <v>1.4024364916595281E-4</v>
      </c>
      <c r="X377" s="1">
        <f t="shared" si="88"/>
        <v>2.4816525584345741</v>
      </c>
      <c r="Y377" s="1">
        <f t="shared" si="89"/>
        <v>6.6023774664469265E-2</v>
      </c>
    </row>
    <row r="378" spans="1:25" x14ac:dyDescent="0.35">
      <c r="A378">
        <v>377</v>
      </c>
      <c r="B378" s="2">
        <v>44641.58929398148</v>
      </c>
      <c r="C378">
        <v>10583205</v>
      </c>
      <c r="D378" s="1">
        <v>8.5946099999999995E-11</v>
      </c>
      <c r="E378" s="1">
        <v>2.2994699999999999E-11</v>
      </c>
      <c r="F378" s="1">
        <v>2.5349800000000001E-8</v>
      </c>
      <c r="G378" s="1">
        <v>-1.9833700000000001E-11</v>
      </c>
      <c r="H378" s="1">
        <v>5.9279999999999996E-10</v>
      </c>
      <c r="I378" s="1">
        <f t="shared" si="75"/>
        <v>5.56930728E-11</v>
      </c>
      <c r="J378" s="1">
        <f t="shared" si="76"/>
        <v>4.5989399999999997E-15</v>
      </c>
      <c r="K378" s="1">
        <f t="shared" si="77"/>
        <v>2.5337125100000002E-8</v>
      </c>
      <c r="L378" s="1">
        <f t="shared" si="78"/>
        <v>2.0570159999999997E-10</v>
      </c>
      <c r="M378" s="1">
        <f t="shared" si="79"/>
        <v>-1.9833700000000001E-11</v>
      </c>
      <c r="N378" s="1">
        <f t="shared" si="80"/>
        <v>2.1980817705320481E-3</v>
      </c>
      <c r="O378" s="1">
        <f t="shared" si="81"/>
        <v>1.8150993776322316E-7</v>
      </c>
      <c r="P378" s="1">
        <f t="shared" si="82"/>
        <v>8.1185848508124533E-3</v>
      </c>
      <c r="Q378" s="1">
        <f t="shared" si="83"/>
        <v>-7.8279204612681172E-4</v>
      </c>
      <c r="S378" s="3">
        <f t="shared" si="84"/>
        <v>176.15000000596046</v>
      </c>
      <c r="T378" s="6">
        <f t="shared" si="85"/>
        <v>176.15000000596046</v>
      </c>
      <c r="V378" s="1">
        <f t="shared" si="86"/>
        <v>0.87042521682015817</v>
      </c>
      <c r="W378" s="1">
        <f t="shared" si="87"/>
        <v>1.403074608285109E-4</v>
      </c>
      <c r="X378" s="1">
        <f t="shared" si="88"/>
        <v>2.4843850519396176</v>
      </c>
      <c r="Y378" s="1">
        <f t="shared" si="89"/>
        <v>6.5811617068459949E-2</v>
      </c>
    </row>
    <row r="379" spans="1:25" x14ac:dyDescent="0.35">
      <c r="A379">
        <v>378</v>
      </c>
      <c r="B379" s="2">
        <v>44641.589618055557</v>
      </c>
      <c r="C379">
        <v>10611811</v>
      </c>
      <c r="D379" s="1">
        <v>6.5940400000000005E-11</v>
      </c>
      <c r="E379" s="1">
        <v>3.6662500000000001E-11</v>
      </c>
      <c r="F379" s="1">
        <v>1.2048299999999999E-8</v>
      </c>
      <c r="G379" s="1">
        <v>-1.0534899999999999E-11</v>
      </c>
      <c r="H379" s="1">
        <v>5.5492899999999996E-10</v>
      </c>
      <c r="I379" s="1">
        <f t="shared" si="75"/>
        <v>4.2729379200000007E-11</v>
      </c>
      <c r="J379" s="1">
        <f t="shared" si="76"/>
        <v>7.3324999999999999E-15</v>
      </c>
      <c r="K379" s="1">
        <f t="shared" si="77"/>
        <v>1.2042275849999999E-8</v>
      </c>
      <c r="L379" s="1">
        <f t="shared" si="78"/>
        <v>1.9256036299999999E-10</v>
      </c>
      <c r="M379" s="1">
        <f t="shared" si="79"/>
        <v>-1.0534899999999999E-11</v>
      </c>
      <c r="N379" s="1">
        <f t="shared" si="80"/>
        <v>3.5482810502136114E-3</v>
      </c>
      <c r="O379" s="1">
        <f t="shared" si="81"/>
        <v>6.0889653179635478E-7</v>
      </c>
      <c r="P379" s="1">
        <f t="shared" si="82"/>
        <v>1.5990363067459545E-2</v>
      </c>
      <c r="Q379" s="1">
        <f t="shared" si="83"/>
        <v>-8.7482633110418247E-4</v>
      </c>
      <c r="S379" s="3">
        <f t="shared" si="84"/>
        <v>176.61666666716337</v>
      </c>
      <c r="T379" s="6">
        <f t="shared" si="85"/>
        <v>176.61666666716337</v>
      </c>
      <c r="V379" s="1">
        <f t="shared" si="86"/>
        <v>0.87176603479596715</v>
      </c>
      <c r="W379" s="1">
        <f t="shared" si="87"/>
        <v>1.4049188900258218E-4</v>
      </c>
      <c r="X379" s="1">
        <f t="shared" si="88"/>
        <v>2.490010473054685</v>
      </c>
      <c r="Y379" s="1">
        <f t="shared" si="89"/>
        <v>6.5424839451634464E-2</v>
      </c>
    </row>
    <row r="380" spans="1:25" x14ac:dyDescent="0.35">
      <c r="A380">
        <v>379</v>
      </c>
      <c r="B380" s="2">
        <v>44641.589953703704</v>
      </c>
      <c r="C380">
        <v>10640420</v>
      </c>
      <c r="D380" s="1">
        <v>5.4921600000000002E-11</v>
      </c>
      <c r="E380" s="1">
        <v>4.6317000000000001E-11</v>
      </c>
      <c r="F380" s="1">
        <v>8.0373100000000007E-9</v>
      </c>
      <c r="G380" s="1">
        <v>-1.39104E-11</v>
      </c>
      <c r="H380" s="1">
        <v>5.2416899999999995E-10</v>
      </c>
      <c r="I380" s="1">
        <f t="shared" si="75"/>
        <v>3.5589196800000005E-11</v>
      </c>
      <c r="J380" s="1">
        <f t="shared" si="76"/>
        <v>9.2634000000000014E-15</v>
      </c>
      <c r="K380" s="1">
        <f t="shared" si="77"/>
        <v>8.0332913450000002E-9</v>
      </c>
      <c r="L380" s="1">
        <f t="shared" si="78"/>
        <v>1.8188664299999999E-10</v>
      </c>
      <c r="M380" s="1">
        <f t="shared" si="79"/>
        <v>-1.39104E-11</v>
      </c>
      <c r="N380" s="1">
        <f t="shared" si="80"/>
        <v>4.4302136287078736E-3</v>
      </c>
      <c r="O380" s="1">
        <f t="shared" si="81"/>
        <v>1.1531263590689553E-6</v>
      </c>
      <c r="P380" s="1">
        <f t="shared" si="82"/>
        <v>2.2641609172211589E-2</v>
      </c>
      <c r="Q380" s="1">
        <f t="shared" si="83"/>
        <v>-1.7315941128735446E-3</v>
      </c>
      <c r="S380" s="3">
        <f t="shared" si="84"/>
        <v>177.10000000149012</v>
      </c>
      <c r="T380" s="6">
        <f t="shared" si="85"/>
        <v>177.10000000149012</v>
      </c>
      <c r="V380" s="1">
        <f t="shared" si="86"/>
        <v>0.87369417101400282</v>
      </c>
      <c r="W380" s="1">
        <f t="shared" si="87"/>
        <v>1.4091771120208318E-4</v>
      </c>
      <c r="X380" s="1">
        <f t="shared" si="88"/>
        <v>2.4993465330317943</v>
      </c>
      <c r="Y380" s="1">
        <f t="shared" si="89"/>
        <v>6.4794954509711886E-2</v>
      </c>
    </row>
    <row r="381" spans="1:25" x14ac:dyDescent="0.35">
      <c r="A381">
        <v>380</v>
      </c>
      <c r="B381" s="2">
        <v>44641.590289351851</v>
      </c>
      <c r="C381">
        <v>10669026</v>
      </c>
      <c r="D381" s="1">
        <v>3.8785900000000001E-11</v>
      </c>
      <c r="E381" s="1">
        <v>3.9754399999999999E-11</v>
      </c>
      <c r="F381" s="1">
        <v>6.6826299999999997E-9</v>
      </c>
      <c r="G381" s="1">
        <v>3.25724E-12</v>
      </c>
      <c r="H381" s="1">
        <v>4.8331099999999997E-10</v>
      </c>
      <c r="I381" s="1">
        <f t="shared" si="75"/>
        <v>2.5133263200000001E-11</v>
      </c>
      <c r="J381" s="1">
        <f t="shared" si="76"/>
        <v>7.9508799999999995E-15</v>
      </c>
      <c r="K381" s="1">
        <f t="shared" si="77"/>
        <v>6.6792886849999994E-9</v>
      </c>
      <c r="L381" s="1">
        <f t="shared" si="78"/>
        <v>1.67708917E-10</v>
      </c>
      <c r="M381" s="1">
        <f t="shared" si="79"/>
        <v>3.25724E-12</v>
      </c>
      <c r="N381" s="1">
        <f t="shared" si="80"/>
        <v>3.7628652368990999E-3</v>
      </c>
      <c r="O381" s="1">
        <f t="shared" si="81"/>
        <v>1.1903782535789587E-6</v>
      </c>
      <c r="P381" s="1">
        <f t="shared" si="82"/>
        <v>2.5108798991819593E-2</v>
      </c>
      <c r="Q381" s="1">
        <f t="shared" si="83"/>
        <v>4.8766270685603706E-4</v>
      </c>
      <c r="S381" s="3">
        <f t="shared" si="84"/>
        <v>177.58333333581686</v>
      </c>
      <c r="T381" s="6">
        <f t="shared" si="85"/>
        <v>177.58333333581686</v>
      </c>
      <c r="V381" s="1">
        <f t="shared" si="86"/>
        <v>0.8756741650772607</v>
      </c>
      <c r="W381" s="1">
        <f t="shared" si="87"/>
        <v>1.414840581513038E-4</v>
      </c>
      <c r="X381" s="1">
        <f t="shared" si="88"/>
        <v>2.5108862150284863</v>
      </c>
      <c r="Y381" s="1">
        <f t="shared" si="89"/>
        <v>6.4494337752639783E-2</v>
      </c>
    </row>
    <row r="382" spans="1:25" x14ac:dyDescent="0.35">
      <c r="A382">
        <v>381</v>
      </c>
      <c r="B382" s="2">
        <v>44641.590648148151</v>
      </c>
      <c r="C382">
        <v>10700755</v>
      </c>
      <c r="D382" s="1">
        <v>3.1153400000000002E-11</v>
      </c>
      <c r="E382" s="1">
        <v>4.5774400000000001E-11</v>
      </c>
      <c r="F382" s="1">
        <v>6.1897699999999998E-9</v>
      </c>
      <c r="G382" s="1">
        <v>-3.5840400000000001E-11</v>
      </c>
      <c r="H382" s="1">
        <v>4.50946E-10</v>
      </c>
      <c r="I382" s="1">
        <f t="shared" si="75"/>
        <v>2.01874032E-11</v>
      </c>
      <c r="J382" s="1">
        <f t="shared" si="76"/>
        <v>9.154880000000001E-15</v>
      </c>
      <c r="K382" s="1">
        <f t="shared" si="77"/>
        <v>6.1866751149999998E-9</v>
      </c>
      <c r="L382" s="1">
        <f t="shared" si="78"/>
        <v>1.56478262E-10</v>
      </c>
      <c r="M382" s="1">
        <f t="shared" si="79"/>
        <v>-3.5840400000000001E-11</v>
      </c>
      <c r="N382" s="1">
        <f t="shared" si="80"/>
        <v>3.2630456302860187E-3</v>
      </c>
      <c r="O382" s="1">
        <f t="shared" si="81"/>
        <v>1.4797738413325429E-6</v>
      </c>
      <c r="P382" s="1">
        <f t="shared" si="82"/>
        <v>2.5292787982450896E-2</v>
      </c>
      <c r="Q382" s="1">
        <f t="shared" si="83"/>
        <v>-5.7931601924760198E-3</v>
      </c>
      <c r="S382" s="3">
        <f t="shared" si="84"/>
        <v>178.10000000149012</v>
      </c>
      <c r="T382" s="6">
        <f t="shared" si="85"/>
        <v>178.10000000149012</v>
      </c>
      <c r="V382" s="1">
        <f t="shared" si="86"/>
        <v>0.87748919204779374</v>
      </c>
      <c r="W382" s="1">
        <f t="shared" si="87"/>
        <v>1.42173847441163E-4</v>
      </c>
      <c r="X382" s="1">
        <f t="shared" si="88"/>
        <v>2.5239066249718047</v>
      </c>
      <c r="Y382" s="1">
        <f t="shared" si="89"/>
        <v>6.3123750904823223E-2</v>
      </c>
    </row>
    <row r="383" spans="1:25" x14ac:dyDescent="0.35">
      <c r="A383">
        <v>382</v>
      </c>
      <c r="B383" s="2">
        <v>44641.591006944444</v>
      </c>
      <c r="C383">
        <v>10731461</v>
      </c>
      <c r="D383" s="1">
        <v>3.7194900000000001E-11</v>
      </c>
      <c r="E383" s="1">
        <v>4.4259100000000002E-11</v>
      </c>
      <c r="F383" s="1">
        <v>6.0181000000000001E-9</v>
      </c>
      <c r="G383" s="1">
        <v>-1.5458400000000001E-11</v>
      </c>
      <c r="H383" s="1">
        <v>4.3485200000000002E-10</v>
      </c>
      <c r="I383" s="1">
        <f t="shared" si="75"/>
        <v>2.4102295200000003E-11</v>
      </c>
      <c r="J383" s="1">
        <f t="shared" si="76"/>
        <v>8.8518200000000003E-15</v>
      </c>
      <c r="K383" s="1">
        <f t="shared" si="77"/>
        <v>6.0150909500000005E-9</v>
      </c>
      <c r="L383" s="1">
        <f t="shared" si="78"/>
        <v>1.5089364399999999E-10</v>
      </c>
      <c r="M383" s="1">
        <f t="shared" si="79"/>
        <v>-1.5458400000000001E-11</v>
      </c>
      <c r="N383" s="1">
        <f t="shared" si="80"/>
        <v>4.0069710334138843E-3</v>
      </c>
      <c r="O383" s="1">
        <f t="shared" si="81"/>
        <v>1.4716020212462457E-6</v>
      </c>
      <c r="P383" s="1">
        <f t="shared" si="82"/>
        <v>2.508584579257276E-2</v>
      </c>
      <c r="Q383" s="1">
        <f t="shared" si="83"/>
        <v>-2.5699362035415275E-3</v>
      </c>
      <c r="S383" s="3">
        <f t="shared" si="84"/>
        <v>178.61666666716337</v>
      </c>
      <c r="T383" s="6">
        <f t="shared" si="85"/>
        <v>178.61666666716337</v>
      </c>
      <c r="V383" s="1">
        <f t="shared" si="86"/>
        <v>0.87936727968230521</v>
      </c>
      <c r="W383" s="1">
        <f t="shared" si="87"/>
        <v>1.4293628620419655E-4</v>
      </c>
      <c r="X383" s="1">
        <f t="shared" si="88"/>
        <v>2.5369211053386627</v>
      </c>
      <c r="Y383" s="1">
        <f t="shared" si="89"/>
        <v>6.0963284340006016E-2</v>
      </c>
    </row>
    <row r="384" spans="1:25" x14ac:dyDescent="0.35">
      <c r="A384">
        <v>383</v>
      </c>
      <c r="B384" s="2">
        <v>44641.591365740744</v>
      </c>
      <c r="C384">
        <v>10762168</v>
      </c>
      <c r="D384" s="1">
        <v>2.9207699999999999E-11</v>
      </c>
      <c r="E384" s="1">
        <v>3.2311299999999997E-11</v>
      </c>
      <c r="F384" s="1">
        <v>5.9312900000000001E-9</v>
      </c>
      <c r="G384" s="1">
        <v>-1.15024E-12</v>
      </c>
      <c r="H384" s="1">
        <v>3.9953100000000002E-10</v>
      </c>
      <c r="I384" s="1">
        <f t="shared" si="75"/>
        <v>1.8926589599999999E-11</v>
      </c>
      <c r="J384" s="1">
        <f t="shared" si="76"/>
        <v>6.4622599999999994E-15</v>
      </c>
      <c r="K384" s="1">
        <f t="shared" si="77"/>
        <v>5.9283243550000001E-9</v>
      </c>
      <c r="L384" s="1">
        <f t="shared" si="78"/>
        <v>1.3863725700000001E-10</v>
      </c>
      <c r="M384" s="1">
        <f t="shared" si="79"/>
        <v>-1.15024E-12</v>
      </c>
      <c r="N384" s="1">
        <f t="shared" si="80"/>
        <v>3.1925698505408445E-3</v>
      </c>
      <c r="O384" s="1">
        <f t="shared" si="81"/>
        <v>1.0900651875685029E-6</v>
      </c>
      <c r="P384" s="1">
        <f t="shared" si="82"/>
        <v>2.3385572161393656E-2</v>
      </c>
      <c r="Q384" s="1">
        <f t="shared" si="83"/>
        <v>-1.9402447152370764E-4</v>
      </c>
      <c r="S384" s="3">
        <f t="shared" si="84"/>
        <v>179.13333334773779</v>
      </c>
      <c r="T384" s="6">
        <f t="shared" si="85"/>
        <v>179.13333334773779</v>
      </c>
      <c r="V384" s="1">
        <f t="shared" si="86"/>
        <v>0.88122716112739152</v>
      </c>
      <c r="W384" s="1">
        <f t="shared" si="87"/>
        <v>1.4359805025095386E-4</v>
      </c>
      <c r="X384" s="1">
        <f t="shared" si="88"/>
        <v>2.5494428886471683</v>
      </c>
      <c r="Y384" s="1">
        <f t="shared" si="89"/>
        <v>6.0249261146393923E-2</v>
      </c>
    </row>
    <row r="385" spans="1:25" x14ac:dyDescent="0.35">
      <c r="A385">
        <v>384</v>
      </c>
      <c r="B385" s="2">
        <v>44641.59171296296</v>
      </c>
      <c r="C385">
        <v>10792875</v>
      </c>
      <c r="D385" s="1">
        <v>4.3225600000000002E-11</v>
      </c>
      <c r="E385" s="1">
        <v>3.7297200000000002E-11</v>
      </c>
      <c r="F385" s="1">
        <v>5.8780400000000001E-9</v>
      </c>
      <c r="G385" s="1">
        <v>3.1389900000000001E-12</v>
      </c>
      <c r="H385" s="1">
        <v>4.0389900000000001E-10</v>
      </c>
      <c r="I385" s="1">
        <f t="shared" si="75"/>
        <v>2.8010188800000001E-11</v>
      </c>
      <c r="J385" s="1">
        <f t="shared" si="76"/>
        <v>7.4594400000000004E-15</v>
      </c>
      <c r="K385" s="1">
        <f t="shared" si="77"/>
        <v>5.8751009799999999E-9</v>
      </c>
      <c r="L385" s="1">
        <f t="shared" si="78"/>
        <v>1.4015295300000002E-10</v>
      </c>
      <c r="M385" s="1">
        <f t="shared" si="79"/>
        <v>3.1389900000000001E-12</v>
      </c>
      <c r="N385" s="1">
        <f t="shared" si="80"/>
        <v>4.7676097645559107E-3</v>
      </c>
      <c r="O385" s="1">
        <f t="shared" si="81"/>
        <v>1.269670091696024E-6</v>
      </c>
      <c r="P385" s="1">
        <f t="shared" si="82"/>
        <v>2.3855411758386496E-2</v>
      </c>
      <c r="Q385" s="1">
        <f t="shared" si="83"/>
        <v>5.3428698684256494E-4</v>
      </c>
      <c r="S385" s="3">
        <f t="shared" si="84"/>
        <v>179.63333332538605</v>
      </c>
      <c r="T385" s="6">
        <f t="shared" si="85"/>
        <v>179.63333332538605</v>
      </c>
      <c r="V385" s="1">
        <f t="shared" si="86"/>
        <v>0.88321720594220376</v>
      </c>
      <c r="W385" s="1">
        <f t="shared" si="87"/>
        <v>1.4418798404439788E-4</v>
      </c>
      <c r="X385" s="1">
        <f t="shared" si="88"/>
        <v>2.5612531340991542</v>
      </c>
      <c r="Y385" s="1">
        <f t="shared" si="89"/>
        <v>6.0334326771420907E-2</v>
      </c>
    </row>
    <row r="386" spans="1:25" x14ac:dyDescent="0.35">
      <c r="A386">
        <v>385</v>
      </c>
      <c r="B386" s="2">
        <v>44641.592037037037</v>
      </c>
      <c r="C386">
        <v>10820332</v>
      </c>
      <c r="D386" s="1">
        <v>3.9172899999999999E-11</v>
      </c>
      <c r="E386" s="1">
        <v>4.0235600000000001E-11</v>
      </c>
      <c r="F386" s="1">
        <v>5.77579E-9</v>
      </c>
      <c r="G386" s="1">
        <v>-1.40717E-11</v>
      </c>
      <c r="H386" s="1">
        <v>3.95069E-10</v>
      </c>
      <c r="I386" s="1">
        <f t="shared" si="75"/>
        <v>2.5384039199999999E-11</v>
      </c>
      <c r="J386" s="1">
        <f t="shared" si="76"/>
        <v>8.0471200000000005E-15</v>
      </c>
      <c r="K386" s="1">
        <f t="shared" si="77"/>
        <v>5.772902105E-9</v>
      </c>
      <c r="L386" s="1">
        <f t="shared" si="78"/>
        <v>1.3708894300000001E-10</v>
      </c>
      <c r="M386" s="1">
        <f t="shared" si="79"/>
        <v>-1.40717E-11</v>
      </c>
      <c r="N386" s="1">
        <f t="shared" si="80"/>
        <v>4.3971019667931816E-3</v>
      </c>
      <c r="O386" s="1">
        <f t="shared" si="81"/>
        <v>1.3939470743891993E-6</v>
      </c>
      <c r="P386" s="1">
        <f t="shared" si="82"/>
        <v>2.374697171484428E-2</v>
      </c>
      <c r="Q386" s="1">
        <f t="shared" si="83"/>
        <v>-2.4375434996225351E-3</v>
      </c>
      <c r="S386" s="3">
        <f t="shared" si="84"/>
        <v>180.10000000149012</v>
      </c>
      <c r="T386" s="6">
        <f t="shared" si="85"/>
        <v>180.10000000149012</v>
      </c>
      <c r="V386" s="1">
        <f t="shared" si="86"/>
        <v>0.88535563872276413</v>
      </c>
      <c r="W386" s="1">
        <f t="shared" si="87"/>
        <v>1.4480949472905325E-4</v>
      </c>
      <c r="X386" s="1">
        <f t="shared" si="88"/>
        <v>2.5723603571341962</v>
      </c>
      <c r="Y386" s="1">
        <f t="shared" si="89"/>
        <v>5.9890233576124684E-2</v>
      </c>
    </row>
    <row r="387" spans="1:25" x14ac:dyDescent="0.35">
      <c r="A387">
        <v>386</v>
      </c>
      <c r="B387" s="2">
        <v>44641.592395833337</v>
      </c>
      <c r="C387">
        <v>10851040</v>
      </c>
      <c r="D387" s="1">
        <v>1.6350700000000001E-11</v>
      </c>
      <c r="E387" s="1">
        <v>2.37318E-11</v>
      </c>
      <c r="F387" s="1">
        <v>5.7632999999999997E-9</v>
      </c>
      <c r="G387" s="1">
        <v>-1.10939E-11</v>
      </c>
      <c r="H387" s="1">
        <v>3.6949900000000001E-10</v>
      </c>
      <c r="I387" s="1">
        <f t="shared" ref="I387:I450" si="90">0.648*D387</f>
        <v>1.0595253600000001E-11</v>
      </c>
      <c r="J387" s="1">
        <f t="shared" ref="J387:J450" si="91">0.0002*E387</f>
        <v>4.7463600000000001E-15</v>
      </c>
      <c r="K387" s="1">
        <f t="shared" ref="K387:K450" si="92">F387-(0.0005*F387)</f>
        <v>5.7604183500000001E-9</v>
      </c>
      <c r="L387" s="1">
        <f t="shared" ref="L387:L450" si="93">H387-(0.653*H387)</f>
        <v>1.2821615299999999E-10</v>
      </c>
      <c r="M387" s="1">
        <f t="shared" ref="M387:M450" si="94">G387</f>
        <v>-1.10939E-11</v>
      </c>
      <c r="N387" s="1">
        <f t="shared" ref="N387:N450" si="95">I387/K387</f>
        <v>1.8393201597936026E-3</v>
      </c>
      <c r="O387" s="1">
        <f t="shared" ref="O387:O450" si="96">J387/K387</f>
        <v>8.2396098887505281E-7</v>
      </c>
      <c r="P387" s="1">
        <f t="shared" ref="P387:P450" si="97">L387/K387</f>
        <v>2.2258132171945461E-2</v>
      </c>
      <c r="Q387" s="1">
        <f t="shared" ref="Q387:Q450" si="98">M387/K387</f>
        <v>-1.9258844281683117E-3</v>
      </c>
      <c r="S387" s="3">
        <f t="shared" ref="S387:S450" si="99">B387*86400/60-$U$1</f>
        <v>180.61666667461395</v>
      </c>
      <c r="T387" s="6">
        <f t="shared" ref="T387:T450" si="100">S387</f>
        <v>180.61666667461395</v>
      </c>
      <c r="V387" s="1">
        <f t="shared" si="86"/>
        <v>0.88696671445893382</v>
      </c>
      <c r="W387" s="1">
        <f t="shared" si="87"/>
        <v>1.4538245431922387E-4</v>
      </c>
      <c r="X387" s="1">
        <f t="shared" si="88"/>
        <v>2.5842450091201483</v>
      </c>
      <c r="Y387" s="1">
        <f t="shared" si="89"/>
        <v>5.876301468069102E-2</v>
      </c>
    </row>
    <row r="388" spans="1:25" x14ac:dyDescent="0.35">
      <c r="A388">
        <v>387</v>
      </c>
      <c r="B388" s="2">
        <v>44641.592743055553</v>
      </c>
      <c r="C388">
        <v>10881746</v>
      </c>
      <c r="D388" s="1">
        <v>3.3195899999999998E-11</v>
      </c>
      <c r="E388" s="1">
        <v>2.6752099999999999E-11</v>
      </c>
      <c r="F388" s="1">
        <v>5.7228299999999998E-9</v>
      </c>
      <c r="G388" s="1">
        <v>3.8054900000000002E-12</v>
      </c>
      <c r="H388" s="1">
        <v>3.5877999999999997E-10</v>
      </c>
      <c r="I388" s="1">
        <f t="shared" si="90"/>
        <v>2.15109432E-11</v>
      </c>
      <c r="J388" s="1">
        <f t="shared" si="91"/>
        <v>5.3504199999999999E-15</v>
      </c>
      <c r="K388" s="1">
        <f t="shared" si="92"/>
        <v>5.7199685849999994E-9</v>
      </c>
      <c r="L388" s="1">
        <f t="shared" si="93"/>
        <v>1.2449665999999999E-10</v>
      </c>
      <c r="M388" s="1">
        <f t="shared" si="94"/>
        <v>3.8054900000000002E-12</v>
      </c>
      <c r="N388" s="1">
        <f t="shared" si="95"/>
        <v>3.760675059721504E-3</v>
      </c>
      <c r="O388" s="1">
        <f t="shared" si="96"/>
        <v>9.3539324919211951E-7</v>
      </c>
      <c r="P388" s="1">
        <f t="shared" si="97"/>
        <v>2.1765269887404463E-2</v>
      </c>
      <c r="Q388" s="1">
        <f t="shared" si="98"/>
        <v>6.6529910845655466E-4</v>
      </c>
      <c r="S388" s="3">
        <f t="shared" si="99"/>
        <v>181.11666666716337</v>
      </c>
      <c r="T388" s="6">
        <f t="shared" si="100"/>
        <v>181.11666666716337</v>
      </c>
      <c r="V388" s="1">
        <f t="shared" ref="V388:V451" si="101">(N388+N387)/2*($S388-$S387)+V387</f>
        <v>0.88836671324295102</v>
      </c>
      <c r="W388" s="1">
        <f t="shared" ref="W388:W451" si="102">(O388+O387)/2*($S388-$S387)+W387</f>
        <v>1.4582229287218656E-4</v>
      </c>
      <c r="X388" s="1">
        <f t="shared" ref="X388:X451" si="103">(P388+P387)/2*($S388-$S387)+X387</f>
        <v>2.595250859470986</v>
      </c>
      <c r="Y388" s="1">
        <f t="shared" ref="Y388:Y451" si="104">(Q388+Q387)/2*($S388-$S387)+Y387</f>
        <v>5.8447868355459127E-2</v>
      </c>
    </row>
    <row r="389" spans="1:25" x14ac:dyDescent="0.35">
      <c r="A389">
        <v>388</v>
      </c>
      <c r="B389" s="2">
        <v>44641.593101851853</v>
      </c>
      <c r="C389">
        <v>10912453</v>
      </c>
      <c r="D389" s="1">
        <v>3.1250200000000001E-11</v>
      </c>
      <c r="E389" s="1">
        <v>4.2928200000000002E-11</v>
      </c>
      <c r="F389" s="1">
        <v>5.6839800000000001E-9</v>
      </c>
      <c r="G389" s="1">
        <v>2.4950699999999999E-11</v>
      </c>
      <c r="H389" s="1">
        <v>3.6241999999999997E-10</v>
      </c>
      <c r="I389" s="1">
        <f t="shared" si="90"/>
        <v>2.0250129600000002E-11</v>
      </c>
      <c r="J389" s="1">
        <f t="shared" si="91"/>
        <v>8.5856400000000004E-15</v>
      </c>
      <c r="K389" s="1">
        <f t="shared" si="92"/>
        <v>5.6811380099999997E-9</v>
      </c>
      <c r="L389" s="1">
        <f t="shared" si="93"/>
        <v>1.2575973999999997E-10</v>
      </c>
      <c r="M389" s="1">
        <f t="shared" si="94"/>
        <v>2.4950699999999999E-11</v>
      </c>
      <c r="N389" s="1">
        <f t="shared" si="95"/>
        <v>3.5644495107063951E-3</v>
      </c>
      <c r="O389" s="1">
        <f t="shared" si="96"/>
        <v>1.5112535525254737E-6</v>
      </c>
      <c r="P389" s="1">
        <f t="shared" si="97"/>
        <v>2.2136364189469845E-2</v>
      </c>
      <c r="Q389" s="1">
        <f t="shared" si="98"/>
        <v>4.3918489492917635E-3</v>
      </c>
      <c r="S389" s="3">
        <f t="shared" si="99"/>
        <v>181.63333334028721</v>
      </c>
      <c r="T389" s="6">
        <f t="shared" si="100"/>
        <v>181.63333334028721</v>
      </c>
      <c r="V389" s="1">
        <f t="shared" si="101"/>
        <v>0.89025903711396137</v>
      </c>
      <c r="W389" s="1">
        <f t="shared" si="102"/>
        <v>1.4645434330386281E-4</v>
      </c>
      <c r="X389" s="1">
        <f t="shared" si="103"/>
        <v>2.6065921150825853</v>
      </c>
      <c r="Y389" s="1">
        <f t="shared" si="104"/>
        <v>5.9754298286704872E-2</v>
      </c>
    </row>
    <row r="390" spans="1:25" x14ac:dyDescent="0.35">
      <c r="A390">
        <v>389</v>
      </c>
      <c r="B390" s="2">
        <v>44641.593460648146</v>
      </c>
      <c r="C390">
        <v>10943160</v>
      </c>
      <c r="D390" s="1">
        <v>1.6372200000000001E-11</v>
      </c>
      <c r="E390" s="1">
        <v>3.8300599999999997E-11</v>
      </c>
      <c r="F390" s="1">
        <v>5.6670900000000001E-9</v>
      </c>
      <c r="G390" s="1">
        <v>2.2241700000000001E-11</v>
      </c>
      <c r="H390" s="1">
        <v>3.5813500000000003E-10</v>
      </c>
      <c r="I390" s="1">
        <f t="shared" si="90"/>
        <v>1.0609185600000001E-11</v>
      </c>
      <c r="J390" s="1">
        <f t="shared" si="91"/>
        <v>7.6601199999999995E-15</v>
      </c>
      <c r="K390" s="1">
        <f t="shared" si="92"/>
        <v>5.6642564550000001E-9</v>
      </c>
      <c r="L390" s="1">
        <f t="shared" si="93"/>
        <v>1.2427284499999998E-10</v>
      </c>
      <c r="M390" s="1">
        <f t="shared" si="94"/>
        <v>2.2241700000000001E-11</v>
      </c>
      <c r="N390" s="1">
        <f t="shared" si="95"/>
        <v>1.8730058718713154E-3</v>
      </c>
      <c r="O390" s="1">
        <f t="shared" si="96"/>
        <v>1.3523610840815998E-6</v>
      </c>
      <c r="P390" s="1">
        <f t="shared" si="97"/>
        <v>2.1939833760581375E-2</v>
      </c>
      <c r="Q390" s="1">
        <f t="shared" si="98"/>
        <v>3.9266760212395791E-3</v>
      </c>
      <c r="S390" s="3">
        <f t="shared" si="99"/>
        <v>182.15000000596046</v>
      </c>
      <c r="T390" s="6">
        <f t="shared" si="100"/>
        <v>182.15000000596046</v>
      </c>
      <c r="V390" s="1">
        <f t="shared" si="101"/>
        <v>0.89166371308509318</v>
      </c>
      <c r="W390" s="1">
        <f t="shared" si="102"/>
        <v>1.4719411041689726E-4</v>
      </c>
      <c r="X390" s="1">
        <f t="shared" si="103"/>
        <v>2.6179784661977887</v>
      </c>
      <c r="Y390" s="1">
        <f t="shared" si="104"/>
        <v>6.1903250566626947E-2</v>
      </c>
    </row>
    <row r="391" spans="1:25" x14ac:dyDescent="0.35">
      <c r="A391">
        <v>390</v>
      </c>
      <c r="B391" s="2">
        <v>44641.593773148146</v>
      </c>
      <c r="C391">
        <v>10970617</v>
      </c>
      <c r="D391" s="1">
        <v>2.5638700000000001E-11</v>
      </c>
      <c r="E391" s="1">
        <v>3.7737500000000002E-11</v>
      </c>
      <c r="F391" s="1">
        <v>5.6688199999999999E-9</v>
      </c>
      <c r="G391" s="1">
        <v>1.01802E-11</v>
      </c>
      <c r="H391" s="1">
        <v>3.42963E-10</v>
      </c>
      <c r="I391" s="1">
        <f t="shared" si="90"/>
        <v>1.6613877600000001E-11</v>
      </c>
      <c r="J391" s="1">
        <f t="shared" si="91"/>
        <v>7.5475000000000005E-15</v>
      </c>
      <c r="K391" s="1">
        <f t="shared" si="92"/>
        <v>5.6659855899999998E-9</v>
      </c>
      <c r="L391" s="1">
        <f t="shared" si="93"/>
        <v>1.19008161E-10</v>
      </c>
      <c r="M391" s="1">
        <f t="shared" si="94"/>
        <v>1.01802E-11</v>
      </c>
      <c r="N391" s="1">
        <f t="shared" si="95"/>
        <v>2.9322131756427572E-3</v>
      </c>
      <c r="O391" s="1">
        <f t="shared" si="96"/>
        <v>1.3320718664235079E-6</v>
      </c>
      <c r="P391" s="1">
        <f t="shared" si="97"/>
        <v>2.1003964642981029E-2</v>
      </c>
      <c r="Q391" s="1">
        <f t="shared" si="98"/>
        <v>1.7967218303497309E-3</v>
      </c>
      <c r="S391" s="3">
        <f t="shared" si="99"/>
        <v>182.60000000149012</v>
      </c>
      <c r="T391" s="6">
        <f t="shared" si="100"/>
        <v>182.60000000149012</v>
      </c>
      <c r="V391" s="1">
        <f t="shared" si="101"/>
        <v>0.89274488736004332</v>
      </c>
      <c r="W391" s="1">
        <f t="shared" si="102"/>
        <v>1.4779810782476074E-4</v>
      </c>
      <c r="X391" s="1">
        <f t="shared" si="103"/>
        <v>2.6276408207426032</v>
      </c>
      <c r="Y391" s="1">
        <f t="shared" si="104"/>
        <v>6.3191015070441753E-2</v>
      </c>
    </row>
    <row r="392" spans="1:25" x14ac:dyDescent="0.35">
      <c r="A392">
        <v>391</v>
      </c>
      <c r="B392" s="2">
        <v>44641.594131944446</v>
      </c>
      <c r="C392">
        <v>11001325</v>
      </c>
      <c r="D392" s="1">
        <v>2.9487199999999999E-11</v>
      </c>
      <c r="E392" s="1">
        <v>4.1812299999999999E-11</v>
      </c>
      <c r="F392" s="1">
        <v>5.6355100000000001E-9</v>
      </c>
      <c r="G392" s="1">
        <v>-1.03092E-11</v>
      </c>
      <c r="H392" s="1">
        <v>3.4162600000000001E-10</v>
      </c>
      <c r="I392" s="1">
        <f t="shared" si="90"/>
        <v>1.9107705599999999E-11</v>
      </c>
      <c r="J392" s="1">
        <f t="shared" si="91"/>
        <v>8.3624600000000006E-15</v>
      </c>
      <c r="K392" s="1">
        <f t="shared" si="92"/>
        <v>5.6326922450000003E-9</v>
      </c>
      <c r="L392" s="1">
        <f t="shared" si="93"/>
        <v>1.1854422200000001E-10</v>
      </c>
      <c r="M392" s="1">
        <f t="shared" si="94"/>
        <v>-1.03092E-11</v>
      </c>
      <c r="N392" s="1">
        <f t="shared" si="95"/>
        <v>3.3922864535979986E-3</v>
      </c>
      <c r="O392" s="1">
        <f t="shared" si="96"/>
        <v>1.4846293097981958E-6</v>
      </c>
      <c r="P392" s="1">
        <f t="shared" si="97"/>
        <v>2.1045748079921947E-2</v>
      </c>
      <c r="Q392" s="1">
        <f t="shared" si="98"/>
        <v>-1.8302437895752635E-3</v>
      </c>
      <c r="S392" s="3">
        <f t="shared" si="99"/>
        <v>183.11666666716337</v>
      </c>
      <c r="T392" s="6">
        <f t="shared" si="100"/>
        <v>183.11666666716337</v>
      </c>
      <c r="V392" s="1">
        <f t="shared" si="101"/>
        <v>0.8943787164277891</v>
      </c>
      <c r="W392" s="1">
        <f t="shared" si="102"/>
        <v>1.4852575562721894E-4</v>
      </c>
      <c r="X392" s="1">
        <f t="shared" si="103"/>
        <v>2.6385036631751335</v>
      </c>
      <c r="Y392" s="1">
        <f t="shared" si="104"/>
        <v>6.3182355230991805E-2</v>
      </c>
    </row>
    <row r="393" spans="1:25" x14ac:dyDescent="0.35">
      <c r="A393">
        <v>392</v>
      </c>
      <c r="B393" s="2">
        <v>44641.594490740739</v>
      </c>
      <c r="C393">
        <v>11032031</v>
      </c>
      <c r="D393" s="1">
        <v>2.2005200000000002E-11</v>
      </c>
      <c r="E393" s="1">
        <v>4.2252499999999998E-11</v>
      </c>
      <c r="F393" s="1">
        <v>5.6297000000000001E-9</v>
      </c>
      <c r="G393" s="1">
        <v>2.48002E-11</v>
      </c>
      <c r="H393" s="1">
        <v>3.34984E-10</v>
      </c>
      <c r="I393" s="1">
        <f t="shared" si="90"/>
        <v>1.4259369600000002E-11</v>
      </c>
      <c r="J393" s="1">
        <f t="shared" si="91"/>
        <v>8.4504999999999996E-15</v>
      </c>
      <c r="K393" s="1">
        <f t="shared" si="92"/>
        <v>5.6268851500000003E-9</v>
      </c>
      <c r="L393" s="1">
        <f t="shared" si="93"/>
        <v>1.16239448E-10</v>
      </c>
      <c r="M393" s="1">
        <f t="shared" si="94"/>
        <v>2.48002E-11</v>
      </c>
      <c r="N393" s="1">
        <f t="shared" si="95"/>
        <v>2.5341497506840001E-3</v>
      </c>
      <c r="O393" s="1">
        <f t="shared" si="96"/>
        <v>1.5018077985828445E-6</v>
      </c>
      <c r="P393" s="1">
        <f t="shared" si="97"/>
        <v>2.065786752374002E-2</v>
      </c>
      <c r="Q393" s="1">
        <f t="shared" si="98"/>
        <v>4.4074473423364614E-3</v>
      </c>
      <c r="S393" s="3">
        <f t="shared" si="99"/>
        <v>183.63333334028721</v>
      </c>
      <c r="T393" s="6">
        <f t="shared" si="100"/>
        <v>183.63333334028721</v>
      </c>
      <c r="V393" s="1">
        <f t="shared" si="101"/>
        <v>0.89590971246636264</v>
      </c>
      <c r="W393" s="1">
        <f t="shared" si="102"/>
        <v>1.4929725188985934E-4</v>
      </c>
      <c r="X393" s="1">
        <f t="shared" si="103"/>
        <v>2.6492770973407231</v>
      </c>
      <c r="Y393" s="1">
        <f t="shared" si="104"/>
        <v>6.3848132823775841E-2</v>
      </c>
    </row>
    <row r="394" spans="1:25" x14ac:dyDescent="0.35">
      <c r="A394">
        <v>393</v>
      </c>
      <c r="B394" s="2">
        <v>44641.594837962963</v>
      </c>
      <c r="C394">
        <v>11062738</v>
      </c>
      <c r="D394" s="1">
        <v>2.9820399999999998E-11</v>
      </c>
      <c r="E394" s="1">
        <v>4.3399099999999998E-11</v>
      </c>
      <c r="F394" s="1">
        <v>5.5786900000000003E-9</v>
      </c>
      <c r="G394" s="1">
        <v>-2.8164899999999998E-12</v>
      </c>
      <c r="H394" s="1">
        <v>3.3023100000000001E-10</v>
      </c>
      <c r="I394" s="1">
        <f t="shared" si="90"/>
        <v>1.93236192E-11</v>
      </c>
      <c r="J394" s="1">
        <f t="shared" si="91"/>
        <v>8.6798199999999999E-15</v>
      </c>
      <c r="K394" s="1">
        <f t="shared" si="92"/>
        <v>5.5759006550000003E-9</v>
      </c>
      <c r="L394" s="1">
        <f t="shared" si="93"/>
        <v>1.14590157E-10</v>
      </c>
      <c r="M394" s="1">
        <f t="shared" si="94"/>
        <v>-2.8164899999999998E-12</v>
      </c>
      <c r="N394" s="1">
        <f t="shared" si="95"/>
        <v>3.4655601660822629E-3</v>
      </c>
      <c r="O394" s="1">
        <f t="shared" si="96"/>
        <v>1.5566669022728489E-6</v>
      </c>
      <c r="P394" s="1">
        <f t="shared" si="97"/>
        <v>2.0550968191523491E-2</v>
      </c>
      <c r="Q394" s="1">
        <f t="shared" si="98"/>
        <v>-5.0511839687717678E-4</v>
      </c>
      <c r="S394" s="3">
        <f t="shared" si="99"/>
        <v>184.13333334028721</v>
      </c>
      <c r="T394" s="6">
        <f t="shared" si="100"/>
        <v>184.13333334028721</v>
      </c>
      <c r="V394" s="1">
        <f t="shared" si="101"/>
        <v>0.89740963994555423</v>
      </c>
      <c r="W394" s="1">
        <f t="shared" si="102"/>
        <v>1.5006187056507326E-4</v>
      </c>
      <c r="X394" s="1">
        <f t="shared" si="103"/>
        <v>2.659579306269539</v>
      </c>
      <c r="Y394" s="1">
        <f t="shared" si="104"/>
        <v>6.482371506014066E-2</v>
      </c>
    </row>
    <row r="395" spans="1:25" x14ac:dyDescent="0.35">
      <c r="A395">
        <v>394</v>
      </c>
      <c r="B395" s="2">
        <v>44641.595196759263</v>
      </c>
      <c r="C395">
        <v>11093445</v>
      </c>
      <c r="D395" s="1">
        <v>2.83584E-11</v>
      </c>
      <c r="E395" s="1">
        <v>4.15563E-11</v>
      </c>
      <c r="F395" s="1">
        <v>5.5905499999999999E-9</v>
      </c>
      <c r="G395" s="1">
        <v>-1.1287400000000001E-11</v>
      </c>
      <c r="H395" s="1">
        <v>3.2564699999999998E-10</v>
      </c>
      <c r="I395" s="1">
        <f t="shared" si="90"/>
        <v>1.8376243200000002E-11</v>
      </c>
      <c r="J395" s="1">
        <f t="shared" si="91"/>
        <v>8.3112600000000001E-15</v>
      </c>
      <c r="K395" s="1">
        <f t="shared" si="92"/>
        <v>5.5877547250000001E-9</v>
      </c>
      <c r="L395" s="1">
        <f t="shared" si="93"/>
        <v>1.1299950899999999E-10</v>
      </c>
      <c r="M395" s="1">
        <f t="shared" si="94"/>
        <v>-1.1287400000000001E-11</v>
      </c>
      <c r="N395" s="1">
        <f t="shared" si="95"/>
        <v>3.2886631758877001E-3</v>
      </c>
      <c r="O395" s="1">
        <f t="shared" si="96"/>
        <v>1.4874060170921335E-6</v>
      </c>
      <c r="P395" s="1">
        <f t="shared" si="97"/>
        <v>2.0222703851769368E-2</v>
      </c>
      <c r="Q395" s="1">
        <f t="shared" si="98"/>
        <v>-2.0200242414899483E-3</v>
      </c>
      <c r="S395" s="3">
        <f t="shared" si="99"/>
        <v>184.65000001341105</v>
      </c>
      <c r="T395" s="6">
        <f t="shared" si="100"/>
        <v>184.65000001341105</v>
      </c>
      <c r="V395" s="1">
        <f t="shared" si="101"/>
        <v>0.89915448099736972</v>
      </c>
      <c r="W395" s="1">
        <f t="shared" si="102"/>
        <v>1.508482560790706E-4</v>
      </c>
      <c r="X395" s="1">
        <f t="shared" si="103"/>
        <v>2.6701125050123644</v>
      </c>
      <c r="Y395" s="1">
        <f t="shared" si="104"/>
        <v>6.4171386537076519E-2</v>
      </c>
    </row>
    <row r="396" spans="1:25" x14ac:dyDescent="0.35">
      <c r="A396">
        <v>395</v>
      </c>
      <c r="B396" s="2">
        <v>44641.595555555556</v>
      </c>
      <c r="C396">
        <v>11124152</v>
      </c>
      <c r="D396" s="1">
        <v>1.5995900000000001E-11</v>
      </c>
      <c r="E396" s="1">
        <v>5.0115299999999998E-11</v>
      </c>
      <c r="F396" s="1">
        <v>5.5686299999999996E-9</v>
      </c>
      <c r="G396" s="1">
        <v>7.4712300000000003E-12</v>
      </c>
      <c r="H396" s="1">
        <v>3.30055E-10</v>
      </c>
      <c r="I396" s="1">
        <f t="shared" si="90"/>
        <v>1.0365343200000001E-11</v>
      </c>
      <c r="J396" s="1">
        <f t="shared" si="91"/>
        <v>1.0023060000000001E-14</v>
      </c>
      <c r="K396" s="1">
        <f t="shared" si="92"/>
        <v>5.5658456849999999E-9</v>
      </c>
      <c r="L396" s="1">
        <f t="shared" si="93"/>
        <v>1.14529085E-10</v>
      </c>
      <c r="M396" s="1">
        <f t="shared" si="94"/>
        <v>7.4712300000000003E-12</v>
      </c>
      <c r="N396" s="1">
        <f t="shared" si="95"/>
        <v>1.8623123576592658E-3</v>
      </c>
      <c r="O396" s="1">
        <f t="shared" si="96"/>
        <v>1.8008152879646359E-6</v>
      </c>
      <c r="P396" s="1">
        <f t="shared" si="97"/>
        <v>2.0577121875415418E-2</v>
      </c>
      <c r="Q396" s="1">
        <f t="shared" si="98"/>
        <v>1.3423350956594121E-3</v>
      </c>
      <c r="S396" s="3">
        <f t="shared" si="99"/>
        <v>185.16666667163372</v>
      </c>
      <c r="T396" s="6">
        <f t="shared" si="100"/>
        <v>185.16666667163372</v>
      </c>
      <c r="V396" s="1">
        <f t="shared" si="101"/>
        <v>0.90048514965512194</v>
      </c>
      <c r="W396" s="1">
        <f t="shared" si="102"/>
        <v>1.5169771323566075E-4</v>
      </c>
      <c r="X396" s="1">
        <f t="shared" si="103"/>
        <v>2.6806524598196306</v>
      </c>
      <c r="Y396" s="1">
        <f t="shared" si="104"/>
        <v>6.3996316843931492E-2</v>
      </c>
    </row>
    <row r="397" spans="1:25" x14ac:dyDescent="0.35">
      <c r="A397">
        <v>396</v>
      </c>
      <c r="B397" s="2">
        <v>44641.595902777779</v>
      </c>
      <c r="C397">
        <v>11154860</v>
      </c>
      <c r="D397" s="1">
        <v>2.7659699999999999E-11</v>
      </c>
      <c r="E397" s="1">
        <v>2.4612299999999999E-11</v>
      </c>
      <c r="F397" s="1">
        <v>5.58938E-9</v>
      </c>
      <c r="G397" s="1">
        <v>-8.6859800000000005E-12</v>
      </c>
      <c r="H397" s="1">
        <v>3.1958900000000002E-10</v>
      </c>
      <c r="I397" s="1">
        <f t="shared" si="90"/>
        <v>1.79234856E-11</v>
      </c>
      <c r="J397" s="1">
        <f t="shared" si="91"/>
        <v>4.9224599999999999E-15</v>
      </c>
      <c r="K397" s="1">
        <f t="shared" si="92"/>
        <v>5.5865853099999998E-9</v>
      </c>
      <c r="L397" s="1">
        <f t="shared" si="93"/>
        <v>1.1089738299999999E-10</v>
      </c>
      <c r="M397" s="1">
        <f t="shared" si="94"/>
        <v>-8.6859800000000005E-12</v>
      </c>
      <c r="N397" s="1">
        <f t="shared" si="95"/>
        <v>3.2083078670466056E-3</v>
      </c>
      <c r="O397" s="1">
        <f t="shared" si="96"/>
        <v>8.8112142334760127E-7</v>
      </c>
      <c r="P397" s="1">
        <f t="shared" si="97"/>
        <v>1.9850655963580013E-2</v>
      </c>
      <c r="Q397" s="1">
        <f t="shared" si="98"/>
        <v>-1.5547923316327197E-3</v>
      </c>
      <c r="S397" s="3">
        <f t="shared" si="99"/>
        <v>185.66666667163372</v>
      </c>
      <c r="T397" s="6">
        <f t="shared" si="100"/>
        <v>185.66666667163372</v>
      </c>
      <c r="V397" s="1">
        <f t="shared" si="101"/>
        <v>0.90175280471129837</v>
      </c>
      <c r="W397" s="1">
        <f t="shared" si="102"/>
        <v>1.5236819741348882E-4</v>
      </c>
      <c r="X397" s="1">
        <f t="shared" si="103"/>
        <v>2.6907594042793797</v>
      </c>
      <c r="Y397" s="1">
        <f t="shared" si="104"/>
        <v>6.3943202534938168E-2</v>
      </c>
    </row>
    <row r="398" spans="1:25" x14ac:dyDescent="0.35">
      <c r="A398">
        <v>397</v>
      </c>
      <c r="B398" s="2">
        <v>44641.596261574072</v>
      </c>
      <c r="C398">
        <v>11185566</v>
      </c>
      <c r="D398" s="1">
        <v>1.37922E-11</v>
      </c>
      <c r="E398" s="1">
        <v>3.2649100000000002E-11</v>
      </c>
      <c r="F398" s="1">
        <v>5.5595299999999997E-9</v>
      </c>
      <c r="G398" s="1">
        <v>-1.90489E-11</v>
      </c>
      <c r="H398" s="1">
        <v>3.1206399999999999E-10</v>
      </c>
      <c r="I398" s="1">
        <f t="shared" si="90"/>
        <v>8.9373456000000012E-12</v>
      </c>
      <c r="J398" s="1">
        <f t="shared" si="91"/>
        <v>6.5298200000000009E-15</v>
      </c>
      <c r="K398" s="1">
        <f t="shared" si="92"/>
        <v>5.5567502349999998E-9</v>
      </c>
      <c r="L398" s="1">
        <f t="shared" si="93"/>
        <v>1.0828620799999998E-10</v>
      </c>
      <c r="M398" s="1">
        <f t="shared" si="94"/>
        <v>-1.90489E-11</v>
      </c>
      <c r="N398" s="1">
        <f t="shared" si="95"/>
        <v>1.6083763390527849E-3</v>
      </c>
      <c r="O398" s="1">
        <f t="shared" si="96"/>
        <v>1.1751149005890132E-6</v>
      </c>
      <c r="P398" s="1">
        <f t="shared" si="97"/>
        <v>1.9487326840415382E-2</v>
      </c>
      <c r="Q398" s="1">
        <f t="shared" si="98"/>
        <v>-3.4280648210563312E-3</v>
      </c>
      <c r="S398" s="3">
        <f t="shared" si="99"/>
        <v>186.18333333730698</v>
      </c>
      <c r="T398" s="6">
        <f t="shared" si="100"/>
        <v>186.18333333730698</v>
      </c>
      <c r="V398" s="1">
        <f t="shared" si="101"/>
        <v>0.90299711479548161</v>
      </c>
      <c r="W398" s="1">
        <f t="shared" si="102"/>
        <v>1.5289939179615109E-4</v>
      </c>
      <c r="X398" s="1">
        <f t="shared" si="103"/>
        <v>2.7009217164842059</v>
      </c>
      <c r="Y398" s="1">
        <f t="shared" si="104"/>
        <v>6.265596443963517E-2</v>
      </c>
    </row>
    <row r="399" spans="1:25" x14ac:dyDescent="0.35">
      <c r="A399">
        <v>398</v>
      </c>
      <c r="B399" s="2">
        <v>44641.596620370372</v>
      </c>
      <c r="C399">
        <v>11216273</v>
      </c>
      <c r="D399" s="1">
        <v>2.9261399999999998E-11</v>
      </c>
      <c r="E399" s="1">
        <v>2.88713E-11</v>
      </c>
      <c r="F399" s="1">
        <v>5.5425900000000004E-9</v>
      </c>
      <c r="G399" s="1">
        <v>8.6644800000000003E-12</v>
      </c>
      <c r="H399" s="1">
        <v>3.0003100000000001E-10</v>
      </c>
      <c r="I399" s="1">
        <f t="shared" si="90"/>
        <v>1.8961387199999998E-11</v>
      </c>
      <c r="J399" s="1">
        <f t="shared" si="91"/>
        <v>5.7742600000000001E-15</v>
      </c>
      <c r="K399" s="1">
        <f t="shared" si="92"/>
        <v>5.5398187050000003E-9</v>
      </c>
      <c r="L399" s="1">
        <f t="shared" si="93"/>
        <v>1.0411075700000001E-10</v>
      </c>
      <c r="M399" s="1">
        <f t="shared" si="94"/>
        <v>8.6644800000000003E-12</v>
      </c>
      <c r="N399" s="1">
        <f t="shared" si="95"/>
        <v>3.4227450769979658E-3</v>
      </c>
      <c r="O399" s="1">
        <f t="shared" si="96"/>
        <v>1.0423193081731002E-6</v>
      </c>
      <c r="P399" s="1">
        <f t="shared" si="97"/>
        <v>1.8793170416575935E-2</v>
      </c>
      <c r="Q399" s="1">
        <f t="shared" si="98"/>
        <v>1.5640367422457013E-3</v>
      </c>
      <c r="S399" s="3">
        <f t="shared" si="99"/>
        <v>186.70000000298023</v>
      </c>
      <c r="T399" s="6">
        <f t="shared" si="100"/>
        <v>186.70000000298023</v>
      </c>
      <c r="V399" s="1">
        <f t="shared" si="101"/>
        <v>0.90429682115879573</v>
      </c>
      <c r="W399" s="1">
        <f t="shared" si="102"/>
        <v>1.5347222896564656E-4</v>
      </c>
      <c r="X399" s="1">
        <f t="shared" si="103"/>
        <v>2.7108108449232478</v>
      </c>
      <c r="Y399" s="1">
        <f t="shared" si="104"/>
        <v>6.2174423853534964E-2</v>
      </c>
    </row>
    <row r="400" spans="1:25" x14ac:dyDescent="0.35">
      <c r="A400">
        <v>399</v>
      </c>
      <c r="B400" s="2">
        <v>44641.596967592595</v>
      </c>
      <c r="C400">
        <v>11246980</v>
      </c>
      <c r="D400" s="1">
        <v>2.5606399999999999E-11</v>
      </c>
      <c r="E400" s="1">
        <v>3.7143699999999997E-11</v>
      </c>
      <c r="F400" s="1">
        <v>5.5242300000000001E-9</v>
      </c>
      <c r="G400" s="1">
        <v>-3.4141900000000003E-11</v>
      </c>
      <c r="H400" s="1">
        <v>3.0763399999999998E-10</v>
      </c>
      <c r="I400" s="1">
        <f t="shared" si="90"/>
        <v>1.6592947199999999E-11</v>
      </c>
      <c r="J400" s="1">
        <f t="shared" si="91"/>
        <v>7.4287399999999993E-15</v>
      </c>
      <c r="K400" s="1">
        <f t="shared" si="92"/>
        <v>5.5214678849999999E-9</v>
      </c>
      <c r="L400" s="1">
        <f t="shared" si="93"/>
        <v>1.06748998E-10</v>
      </c>
      <c r="M400" s="1">
        <f t="shared" si="94"/>
        <v>-3.4141900000000003E-11</v>
      </c>
      <c r="N400" s="1">
        <f t="shared" si="95"/>
        <v>3.0051695573703402E-3</v>
      </c>
      <c r="O400" s="1">
        <f t="shared" si="96"/>
        <v>1.3454284539409215E-6</v>
      </c>
      <c r="P400" s="1">
        <f t="shared" si="97"/>
        <v>1.9333445421280394E-2</v>
      </c>
      <c r="Q400" s="1">
        <f t="shared" si="98"/>
        <v>-6.1834824925364939E-3</v>
      </c>
      <c r="S400" s="3">
        <f t="shared" si="99"/>
        <v>187.20000000298023</v>
      </c>
      <c r="T400" s="6">
        <f t="shared" si="100"/>
        <v>187.20000000298023</v>
      </c>
      <c r="V400" s="1">
        <f t="shared" si="101"/>
        <v>0.90590379981738778</v>
      </c>
      <c r="W400" s="1">
        <f t="shared" si="102"/>
        <v>1.5406916590617506E-4</v>
      </c>
      <c r="X400" s="1">
        <f t="shared" si="103"/>
        <v>2.7203424988827116</v>
      </c>
      <c r="Y400" s="1">
        <f t="shared" si="104"/>
        <v>6.1019562415962264E-2</v>
      </c>
    </row>
    <row r="401" spans="1:25" x14ac:dyDescent="0.35">
      <c r="A401">
        <v>400</v>
      </c>
      <c r="B401" s="2">
        <v>44641.597326388888</v>
      </c>
      <c r="C401">
        <v>11277687</v>
      </c>
      <c r="D401" s="1">
        <v>1.3835200000000001E-11</v>
      </c>
      <c r="E401" s="1">
        <v>4.6347699999999997E-11</v>
      </c>
      <c r="F401" s="1">
        <v>5.5061600000000004E-9</v>
      </c>
      <c r="G401" s="1">
        <v>-3.5496400000000003E-11</v>
      </c>
      <c r="H401" s="1">
        <v>3.0946099999999999E-10</v>
      </c>
      <c r="I401" s="1">
        <f t="shared" si="90"/>
        <v>8.9652096000000013E-12</v>
      </c>
      <c r="J401" s="1">
        <f t="shared" si="91"/>
        <v>9.2695400000000003E-15</v>
      </c>
      <c r="K401" s="1">
        <f t="shared" si="92"/>
        <v>5.5034069200000001E-9</v>
      </c>
      <c r="L401" s="1">
        <f t="shared" si="93"/>
        <v>1.0738296699999998E-10</v>
      </c>
      <c r="M401" s="1">
        <f t="shared" si="94"/>
        <v>-3.5496400000000003E-11</v>
      </c>
      <c r="N401" s="1">
        <f t="shared" si="95"/>
        <v>1.6290290233526837E-3</v>
      </c>
      <c r="O401" s="1">
        <f t="shared" si="96"/>
        <v>1.6843275692214306E-6</v>
      </c>
      <c r="P401" s="1">
        <f t="shared" si="97"/>
        <v>1.9512089249617032E-2</v>
      </c>
      <c r="Q401" s="1">
        <f t="shared" si="98"/>
        <v>-6.449895585769261E-3</v>
      </c>
      <c r="S401" s="3">
        <f t="shared" si="99"/>
        <v>187.71666666865349</v>
      </c>
      <c r="T401" s="6">
        <f t="shared" si="100"/>
        <v>187.71666666865349</v>
      </c>
      <c r="V401" s="1">
        <f t="shared" si="101"/>
        <v>0.90710096778177274</v>
      </c>
      <c r="W401" s="1">
        <f t="shared" si="102"/>
        <v>1.5485185287732043E-4</v>
      </c>
      <c r="X401" s="1">
        <f t="shared" si="103"/>
        <v>2.7303775953200655</v>
      </c>
      <c r="Y401" s="1">
        <f t="shared" si="104"/>
        <v>5.7755939752008344E-2</v>
      </c>
    </row>
    <row r="402" spans="1:25" x14ac:dyDescent="0.35">
      <c r="A402">
        <v>401</v>
      </c>
      <c r="B402" s="2">
        <v>44641.597650462965</v>
      </c>
      <c r="C402">
        <v>11305145</v>
      </c>
      <c r="D402" s="1">
        <v>1.5565899999999999E-11</v>
      </c>
      <c r="E402" s="1">
        <v>3.4184900000000003E-11</v>
      </c>
      <c r="F402" s="1">
        <v>6.0227799999999998E-9</v>
      </c>
      <c r="G402" s="1">
        <v>-2.7111400000000001E-11</v>
      </c>
      <c r="H402" s="1">
        <v>2.97728E-10</v>
      </c>
      <c r="I402" s="1">
        <f t="shared" si="90"/>
        <v>1.0086703199999999E-11</v>
      </c>
      <c r="J402" s="1">
        <f t="shared" si="91"/>
        <v>6.8369800000000009E-15</v>
      </c>
      <c r="K402" s="1">
        <f t="shared" si="92"/>
        <v>6.01976861E-9</v>
      </c>
      <c r="L402" s="1">
        <f t="shared" si="93"/>
        <v>1.0331161599999998E-10</v>
      </c>
      <c r="M402" s="1">
        <f t="shared" si="94"/>
        <v>-2.7111400000000001E-11</v>
      </c>
      <c r="N402" s="1">
        <f t="shared" si="95"/>
        <v>1.6755964977198683E-3</v>
      </c>
      <c r="O402" s="1">
        <f t="shared" si="96"/>
        <v>1.1357546183158028E-6</v>
      </c>
      <c r="P402" s="1">
        <f t="shared" si="97"/>
        <v>1.716205766254527E-2</v>
      </c>
      <c r="Q402" s="1">
        <f t="shared" si="98"/>
        <v>-4.5037279265124448E-3</v>
      </c>
      <c r="S402" s="3">
        <f t="shared" si="99"/>
        <v>188.18333333730698</v>
      </c>
      <c r="T402" s="6">
        <f t="shared" si="100"/>
        <v>188.18333333730698</v>
      </c>
      <c r="V402" s="1">
        <f t="shared" si="101"/>
        <v>0.90787204707330582</v>
      </c>
      <c r="W402" s="1">
        <f t="shared" si="102"/>
        <v>1.5550987205721395E-4</v>
      </c>
      <c r="X402" s="1">
        <f t="shared" si="103"/>
        <v>2.7389348963026694</v>
      </c>
      <c r="Y402" s="1">
        <f t="shared" si="104"/>
        <v>5.5200094254927834E-2</v>
      </c>
    </row>
    <row r="403" spans="1:25" x14ac:dyDescent="0.35">
      <c r="A403">
        <v>402</v>
      </c>
      <c r="B403" s="2">
        <v>44641.597997685189</v>
      </c>
      <c r="C403">
        <v>11335851</v>
      </c>
      <c r="D403" s="1">
        <v>1.50499E-11</v>
      </c>
      <c r="E403" s="1">
        <v>4.1965799999999997E-11</v>
      </c>
      <c r="F403" s="1">
        <v>5.0981799999999999E-9</v>
      </c>
      <c r="G403" s="1">
        <v>1.5049899999999999E-13</v>
      </c>
      <c r="H403" s="1">
        <v>3.0014700000000002E-10</v>
      </c>
      <c r="I403" s="1">
        <f t="shared" si="90"/>
        <v>9.7523351999999993E-12</v>
      </c>
      <c r="J403" s="1">
        <f t="shared" si="91"/>
        <v>8.3931600000000001E-15</v>
      </c>
      <c r="K403" s="1">
        <f t="shared" si="92"/>
        <v>5.0956309100000002E-9</v>
      </c>
      <c r="L403" s="1">
        <f t="shared" si="93"/>
        <v>1.04151009E-10</v>
      </c>
      <c r="M403" s="1">
        <f t="shared" si="94"/>
        <v>1.5049899999999999E-13</v>
      </c>
      <c r="N403" s="1">
        <f t="shared" si="95"/>
        <v>1.9138621639297653E-3</v>
      </c>
      <c r="O403" s="1">
        <f t="shared" si="96"/>
        <v>1.647128716392844E-6</v>
      </c>
      <c r="P403" s="1">
        <f t="shared" si="97"/>
        <v>2.0439276478130947E-2</v>
      </c>
      <c r="Q403" s="1">
        <f t="shared" si="98"/>
        <v>2.9534909937187735E-5</v>
      </c>
      <c r="S403" s="3">
        <f t="shared" si="99"/>
        <v>188.68333334475756</v>
      </c>
      <c r="T403" s="6">
        <f t="shared" si="100"/>
        <v>188.68333334475756</v>
      </c>
      <c r="V403" s="1">
        <f t="shared" si="101"/>
        <v>0.90876941175209003</v>
      </c>
      <c r="W403" s="1">
        <f t="shared" si="102"/>
        <v>1.5620559290125815E-4</v>
      </c>
      <c r="X403" s="1">
        <f t="shared" si="103"/>
        <v>2.7483352299779145</v>
      </c>
      <c r="Y403" s="1">
        <f t="shared" si="104"/>
        <v>5.4081545984116353E-2</v>
      </c>
    </row>
    <row r="404" spans="1:25" x14ac:dyDescent="0.35">
      <c r="A404">
        <v>403</v>
      </c>
      <c r="B404" s="2">
        <v>44641.598356481481</v>
      </c>
      <c r="C404">
        <v>11366558</v>
      </c>
      <c r="D404" s="1">
        <v>2.6960899999999999E-11</v>
      </c>
      <c r="E404" s="1">
        <v>4.0604200000000002E-11</v>
      </c>
      <c r="F404" s="1">
        <v>5.4632899999999996E-9</v>
      </c>
      <c r="G404" s="1">
        <v>1.41684E-11</v>
      </c>
      <c r="H404" s="1">
        <v>3.0983700000000001E-10</v>
      </c>
      <c r="I404" s="1">
        <f t="shared" si="90"/>
        <v>1.74706632E-11</v>
      </c>
      <c r="J404" s="1">
        <f t="shared" si="91"/>
        <v>8.1208400000000012E-15</v>
      </c>
      <c r="K404" s="1">
        <f t="shared" si="92"/>
        <v>5.4605583549999998E-9</v>
      </c>
      <c r="L404" s="1">
        <f t="shared" si="93"/>
        <v>1.07513439E-10</v>
      </c>
      <c r="M404" s="1">
        <f t="shared" si="94"/>
        <v>1.41684E-11</v>
      </c>
      <c r="N404" s="1">
        <f t="shared" si="95"/>
        <v>3.1994279823056668E-3</v>
      </c>
      <c r="O404" s="1">
        <f t="shared" si="96"/>
        <v>1.4871812499840964E-6</v>
      </c>
      <c r="P404" s="1">
        <f t="shared" si="97"/>
        <v>1.9689092581815289E-2</v>
      </c>
      <c r="Q404" s="1">
        <f t="shared" si="98"/>
        <v>2.5946797156790025E-3</v>
      </c>
      <c r="S404" s="3">
        <f t="shared" si="99"/>
        <v>189.20000000298023</v>
      </c>
      <c r="T404" s="6">
        <f t="shared" si="100"/>
        <v>189.20000000298023</v>
      </c>
      <c r="V404" s="1">
        <f t="shared" si="101"/>
        <v>0.91009034501827923</v>
      </c>
      <c r="W404" s="1">
        <f t="shared" si="102"/>
        <v>1.5701528962933913E-4</v>
      </c>
      <c r="X404" s="1">
        <f t="shared" si="103"/>
        <v>2.7587017251489789</v>
      </c>
      <c r="Y404" s="1">
        <f t="shared" si="104"/>
        <v>5.4759468084654449E-2</v>
      </c>
    </row>
    <row r="405" spans="1:25" x14ac:dyDescent="0.35">
      <c r="A405">
        <v>404</v>
      </c>
      <c r="B405" s="2">
        <v>44641.598715277774</v>
      </c>
      <c r="C405">
        <v>11397265</v>
      </c>
      <c r="D405" s="1">
        <v>3.9613600000000003E-11</v>
      </c>
      <c r="E405" s="1">
        <v>3.9908000000000003E-11</v>
      </c>
      <c r="F405" s="1">
        <v>1.56389E-8</v>
      </c>
      <c r="G405" s="1">
        <v>-3.59049E-12</v>
      </c>
      <c r="H405" s="1">
        <v>3.4225599999999998E-10</v>
      </c>
      <c r="I405" s="1">
        <f t="shared" si="90"/>
        <v>2.5669612800000003E-11</v>
      </c>
      <c r="J405" s="1">
        <f t="shared" si="91"/>
        <v>7.9816000000000017E-15</v>
      </c>
      <c r="K405" s="1">
        <f t="shared" si="92"/>
        <v>1.5631080550000001E-8</v>
      </c>
      <c r="L405" s="1">
        <f t="shared" si="93"/>
        <v>1.1876283199999999E-10</v>
      </c>
      <c r="M405" s="1">
        <f t="shared" si="94"/>
        <v>-3.59049E-12</v>
      </c>
      <c r="N405" s="1">
        <f t="shared" si="95"/>
        <v>1.6422161422487201E-3</v>
      </c>
      <c r="O405" s="1">
        <f t="shared" si="96"/>
        <v>5.1062368813651862E-7</v>
      </c>
      <c r="P405" s="1">
        <f t="shared" si="97"/>
        <v>7.5978644995211148E-3</v>
      </c>
      <c r="Q405" s="1">
        <f t="shared" si="98"/>
        <v>-2.2970197028381379E-4</v>
      </c>
      <c r="S405" s="3">
        <f t="shared" si="99"/>
        <v>189.71666666120291</v>
      </c>
      <c r="T405" s="6">
        <f t="shared" si="100"/>
        <v>189.71666666120291</v>
      </c>
      <c r="V405" s="1">
        <f t="shared" si="101"/>
        <v>0.9113411030633477</v>
      </c>
      <c r="W405" s="1">
        <f t="shared" si="102"/>
        <v>1.5753138922991889E-4</v>
      </c>
      <c r="X405" s="1">
        <f t="shared" si="103"/>
        <v>2.7657508556131187</v>
      </c>
      <c r="Y405" s="1">
        <f t="shared" si="104"/>
        <v>5.5370420658896614E-2</v>
      </c>
    </row>
    <row r="406" spans="1:25" x14ac:dyDescent="0.35">
      <c r="A406">
        <v>405</v>
      </c>
      <c r="B406" s="2">
        <v>44641.599074074074</v>
      </c>
      <c r="C406">
        <v>11428992</v>
      </c>
      <c r="D406" s="1">
        <v>1.6608700000000001E-11</v>
      </c>
      <c r="E406" s="1">
        <v>2.0711600000000002E-11</v>
      </c>
      <c r="F406" s="1">
        <v>2.28437E-7</v>
      </c>
      <c r="G406" s="1">
        <v>2.24889E-11</v>
      </c>
      <c r="H406" s="1">
        <v>3.0739600000000001E-10</v>
      </c>
      <c r="I406" s="1">
        <f t="shared" si="90"/>
        <v>1.07624376E-11</v>
      </c>
      <c r="J406" s="1">
        <f t="shared" si="91"/>
        <v>4.1423200000000006E-15</v>
      </c>
      <c r="K406" s="1">
        <f t="shared" si="92"/>
        <v>2.283227815E-7</v>
      </c>
      <c r="L406" s="1">
        <f t="shared" si="93"/>
        <v>1.06666412E-10</v>
      </c>
      <c r="M406" s="1">
        <f t="shared" si="94"/>
        <v>2.24889E-11</v>
      </c>
      <c r="N406" s="1">
        <f t="shared" si="95"/>
        <v>4.7136941523288164E-5</v>
      </c>
      <c r="O406" s="1">
        <f t="shared" si="96"/>
        <v>1.814238584860618E-8</v>
      </c>
      <c r="P406" s="1">
        <f t="shared" si="97"/>
        <v>4.6717375856775818E-4</v>
      </c>
      <c r="Q406" s="1">
        <f t="shared" si="98"/>
        <v>9.8496084588037489E-5</v>
      </c>
      <c r="S406" s="3">
        <f t="shared" si="99"/>
        <v>190.23333333432674</v>
      </c>
      <c r="T406" s="6">
        <f t="shared" si="100"/>
        <v>190.23333333432674</v>
      </c>
      <c r="V406" s="1">
        <f t="shared" si="101"/>
        <v>0.91177751928210971</v>
      </c>
      <c r="W406" s="1">
        <f t="shared" si="102"/>
        <v>1.5766798713407222E-4</v>
      </c>
      <c r="X406" s="1">
        <f t="shared" si="103"/>
        <v>2.7678343238558303</v>
      </c>
      <c r="Y406" s="1">
        <f t="shared" si="104"/>
        <v>5.533652580466826E-2</v>
      </c>
    </row>
    <row r="407" spans="1:25" x14ac:dyDescent="0.35">
      <c r="A407">
        <v>406</v>
      </c>
      <c r="B407" s="2">
        <v>44641.599421296298</v>
      </c>
      <c r="C407">
        <v>11458120</v>
      </c>
      <c r="D407" s="1">
        <v>3.0863200000000003E-11</v>
      </c>
      <c r="E407" s="1">
        <v>3.11851E-11</v>
      </c>
      <c r="F407" s="1">
        <v>3.21066E-7</v>
      </c>
      <c r="G407" s="1">
        <v>6.1382400000000003E-12</v>
      </c>
      <c r="H407" s="1">
        <v>2.86103E-10</v>
      </c>
      <c r="I407" s="1">
        <f t="shared" si="90"/>
        <v>1.9999353600000004E-11</v>
      </c>
      <c r="J407" s="1">
        <f t="shared" si="91"/>
        <v>6.2370200000000005E-15</v>
      </c>
      <c r="K407" s="1">
        <f t="shared" si="92"/>
        <v>3.20905467E-7</v>
      </c>
      <c r="L407" s="1">
        <f t="shared" si="93"/>
        <v>9.9277741E-11</v>
      </c>
      <c r="M407" s="1">
        <f t="shared" si="94"/>
        <v>6.1382400000000003E-12</v>
      </c>
      <c r="N407" s="1">
        <f t="shared" si="95"/>
        <v>6.2321635673473903E-5</v>
      </c>
      <c r="O407" s="1">
        <f t="shared" si="96"/>
        <v>1.9435692567992306E-8</v>
      </c>
      <c r="P407" s="1">
        <f t="shared" si="97"/>
        <v>3.0936755901388245E-4</v>
      </c>
      <c r="Q407" s="1">
        <f t="shared" si="98"/>
        <v>1.9127876060771505E-5</v>
      </c>
      <c r="S407" s="3">
        <f t="shared" si="99"/>
        <v>190.73333333432674</v>
      </c>
      <c r="T407" s="6">
        <f t="shared" si="100"/>
        <v>190.73333333432674</v>
      </c>
      <c r="V407" s="1">
        <f t="shared" si="101"/>
        <v>0.9118048839264089</v>
      </c>
      <c r="W407" s="1">
        <f t="shared" si="102"/>
        <v>1.5767738165367636E-4</v>
      </c>
      <c r="X407" s="1">
        <f t="shared" si="103"/>
        <v>2.7680284591852256</v>
      </c>
      <c r="Y407" s="1">
        <f t="shared" si="104"/>
        <v>5.5365931794830466E-2</v>
      </c>
    </row>
    <row r="408" spans="1:25" x14ac:dyDescent="0.35">
      <c r="A408">
        <v>407</v>
      </c>
      <c r="B408" s="2">
        <v>44641.599745370368</v>
      </c>
      <c r="C408">
        <v>11486226</v>
      </c>
      <c r="D408" s="1">
        <v>3.0175200000000001E-11</v>
      </c>
      <c r="E408" s="1">
        <v>3.79832E-11</v>
      </c>
      <c r="F408" s="1">
        <v>3.6442399999999998E-7</v>
      </c>
      <c r="G408" s="1">
        <v>3.16049E-12</v>
      </c>
      <c r="H408" s="1">
        <v>2.7827100000000002E-10</v>
      </c>
      <c r="I408" s="1">
        <f t="shared" si="90"/>
        <v>1.9553529600000002E-11</v>
      </c>
      <c r="J408" s="1">
        <f t="shared" si="91"/>
        <v>7.5966400000000011E-15</v>
      </c>
      <c r="K408" s="1">
        <f t="shared" si="92"/>
        <v>3.6424178799999996E-7</v>
      </c>
      <c r="L408" s="1">
        <f t="shared" si="93"/>
        <v>9.656003699999999E-11</v>
      </c>
      <c r="M408" s="1">
        <f t="shared" si="94"/>
        <v>3.16049E-12</v>
      </c>
      <c r="N408" s="1">
        <f t="shared" si="95"/>
        <v>5.3682828945480589E-5</v>
      </c>
      <c r="O408" s="1">
        <f t="shared" si="96"/>
        <v>2.0856036430394424E-8</v>
      </c>
      <c r="P408" s="1">
        <f t="shared" si="97"/>
        <v>2.6509873436048476E-4</v>
      </c>
      <c r="Q408" s="1">
        <f t="shared" si="98"/>
        <v>8.6769011797185677E-6</v>
      </c>
      <c r="S408" s="3">
        <f t="shared" si="99"/>
        <v>191.19999999552965</v>
      </c>
      <c r="T408" s="6">
        <f t="shared" si="100"/>
        <v>191.19999999552965</v>
      </c>
      <c r="V408" s="1">
        <f t="shared" si="101"/>
        <v>0.91183195163450304</v>
      </c>
      <c r="W408" s="1">
        <f t="shared" si="102"/>
        <v>1.5768678305699924E-4</v>
      </c>
      <c r="X408" s="1">
        <f t="shared" si="103"/>
        <v>2.7681625013187769</v>
      </c>
      <c r="Y408" s="1">
        <f t="shared" si="104"/>
        <v>5.5372419576110624E-2</v>
      </c>
    </row>
    <row r="409" spans="1:25" x14ac:dyDescent="0.35">
      <c r="A409">
        <v>408</v>
      </c>
      <c r="B409" s="2">
        <v>44641.600069444445</v>
      </c>
      <c r="C409">
        <v>11514333</v>
      </c>
      <c r="D409" s="1">
        <v>8.9762299999999992E-12</v>
      </c>
      <c r="E409" s="1">
        <v>2.5595099999999999E-11</v>
      </c>
      <c r="F409" s="1">
        <v>3.7132200000000002E-7</v>
      </c>
      <c r="G409" s="1">
        <v>2.4402400000000001E-12</v>
      </c>
      <c r="H409" s="1">
        <v>3.4197999999999999E-10</v>
      </c>
      <c r="I409" s="1">
        <f t="shared" si="90"/>
        <v>5.8165970399999995E-12</v>
      </c>
      <c r="J409" s="1">
        <f t="shared" si="91"/>
        <v>5.1190200000000001E-15</v>
      </c>
      <c r="K409" s="1">
        <f t="shared" si="92"/>
        <v>3.7113633900000003E-7</v>
      </c>
      <c r="L409" s="1">
        <f t="shared" si="93"/>
        <v>1.1866706E-10</v>
      </c>
      <c r="M409" s="1">
        <f t="shared" si="94"/>
        <v>2.4402400000000001E-12</v>
      </c>
      <c r="N409" s="1">
        <f t="shared" si="95"/>
        <v>1.5672399678437307E-5</v>
      </c>
      <c r="O409" s="1">
        <f t="shared" si="96"/>
        <v>1.3792828839646446E-8</v>
      </c>
      <c r="P409" s="1">
        <f t="shared" si="97"/>
        <v>3.1973980322093978E-4</v>
      </c>
      <c r="Q409" s="1">
        <f t="shared" si="98"/>
        <v>6.5750500384172833E-6</v>
      </c>
      <c r="S409" s="3">
        <f t="shared" si="99"/>
        <v>191.66666667163372</v>
      </c>
      <c r="T409" s="6">
        <f t="shared" si="100"/>
        <v>191.66666667163372</v>
      </c>
      <c r="V409" s="1">
        <f t="shared" si="101"/>
        <v>0.91184813452150926</v>
      </c>
      <c r="W409" s="1">
        <f t="shared" si="102"/>
        <v>1.5769486779239241E-4</v>
      </c>
      <c r="X409" s="1">
        <f t="shared" si="103"/>
        <v>2.7682989636469721</v>
      </c>
      <c r="Y409" s="1">
        <f t="shared" si="104"/>
        <v>5.5375978364800155E-2</v>
      </c>
    </row>
    <row r="410" spans="1:25" s="9" customFormat="1" x14ac:dyDescent="0.35">
      <c r="A410" s="9">
        <v>409</v>
      </c>
      <c r="B410" s="8">
        <v>44641.600393518522</v>
      </c>
      <c r="C410" s="9">
        <v>11542440</v>
      </c>
      <c r="D410" s="10">
        <v>3.49309E-9</v>
      </c>
      <c r="E410" s="10">
        <v>3.24444E-11</v>
      </c>
      <c r="F410" s="10">
        <v>3.5241999999999998E-7</v>
      </c>
      <c r="G410" s="10">
        <v>8.3753100000000001E-11</v>
      </c>
      <c r="H410" s="10">
        <v>1.6431599999999999E-9</v>
      </c>
      <c r="I410" s="10">
        <f t="shared" si="90"/>
        <v>2.2635223200000001E-9</v>
      </c>
      <c r="J410" s="10">
        <f t="shared" si="91"/>
        <v>6.4888800000000006E-15</v>
      </c>
      <c r="K410" s="10">
        <f t="shared" si="92"/>
        <v>3.5224378999999997E-7</v>
      </c>
      <c r="L410" s="10">
        <f t="shared" si="93"/>
        <v>5.7017652E-10</v>
      </c>
      <c r="M410" s="1">
        <f t="shared" si="94"/>
        <v>8.3753100000000001E-11</v>
      </c>
      <c r="N410" s="10">
        <f t="shared" si="95"/>
        <v>6.4260105763681461E-3</v>
      </c>
      <c r="O410" s="10">
        <f t="shared" si="96"/>
        <v>1.8421559681719303E-8</v>
      </c>
      <c r="P410" s="10">
        <f t="shared" si="97"/>
        <v>1.6186985723722768E-3</v>
      </c>
      <c r="Q410" s="1">
        <f t="shared" si="98"/>
        <v>2.3777026700740419E-4</v>
      </c>
      <c r="S410" s="11">
        <f t="shared" si="99"/>
        <v>192.13333334773779</v>
      </c>
      <c r="T410" s="12">
        <f t="shared" si="100"/>
        <v>192.13333334773779</v>
      </c>
      <c r="V410" s="10">
        <f t="shared" si="101"/>
        <v>0.91335119391298314</v>
      </c>
      <c r="W410" s="10">
        <f t="shared" si="102"/>
        <v>1.5770238448319942E-4</v>
      </c>
      <c r="X410" s="10">
        <f t="shared" si="103"/>
        <v>2.7687512659437576</v>
      </c>
      <c r="Y410" s="10">
        <f t="shared" si="104"/>
        <v>5.5432992273263836E-2</v>
      </c>
    </row>
    <row r="411" spans="1:25" x14ac:dyDescent="0.35">
      <c r="A411">
        <v>410</v>
      </c>
      <c r="B411" s="2">
        <v>44641.600775462961</v>
      </c>
      <c r="C411">
        <v>11575878</v>
      </c>
      <c r="D411" s="1">
        <v>9.2708499999999993E-9</v>
      </c>
      <c r="E411" s="1">
        <v>3.7338199999999999E-11</v>
      </c>
      <c r="F411" s="1">
        <v>3.3504099999999999E-7</v>
      </c>
      <c r="G411" s="1">
        <v>1.04898E-10</v>
      </c>
      <c r="H411" s="1">
        <v>1.5327499999999999E-9</v>
      </c>
      <c r="I411" s="1">
        <f t="shared" si="90"/>
        <v>6.0075107999999995E-9</v>
      </c>
      <c r="J411" s="1">
        <f t="shared" si="91"/>
        <v>7.4676400000000008E-15</v>
      </c>
      <c r="K411" s="1">
        <f t="shared" si="92"/>
        <v>3.348734795E-7</v>
      </c>
      <c r="L411" s="1">
        <f t="shared" si="93"/>
        <v>5.3186424999999997E-10</v>
      </c>
      <c r="M411" s="1">
        <f t="shared" si="94"/>
        <v>1.04898E-10</v>
      </c>
      <c r="N411" s="1">
        <f t="shared" si="95"/>
        <v>1.7939643381045943E-2</v>
      </c>
      <c r="O411" s="1">
        <f t="shared" si="96"/>
        <v>2.2299884753937347E-8</v>
      </c>
      <c r="P411" s="1">
        <f t="shared" si="97"/>
        <v>1.5882543185985558E-3</v>
      </c>
      <c r="Q411" s="1">
        <f t="shared" si="98"/>
        <v>3.1324666305801023E-4</v>
      </c>
      <c r="S411" s="3">
        <f t="shared" si="99"/>
        <v>192.68333333730698</v>
      </c>
      <c r="T411" s="6">
        <f t="shared" si="100"/>
        <v>192.68333333730698</v>
      </c>
      <c r="V411" s="1">
        <f t="shared" si="101"/>
        <v>0.92005174862419525</v>
      </c>
      <c r="W411" s="1">
        <f t="shared" si="102"/>
        <v>1.5771358288020686E-4</v>
      </c>
      <c r="X411" s="1">
        <f t="shared" si="103"/>
        <v>2.7696331779720489</v>
      </c>
      <c r="Y411" s="1">
        <f t="shared" si="104"/>
        <v>5.5584521926158044E-2</v>
      </c>
    </row>
    <row r="412" spans="1:25" x14ac:dyDescent="0.35">
      <c r="A412">
        <v>411</v>
      </c>
      <c r="B412" s="2">
        <v>44641.601041666669</v>
      </c>
      <c r="C412">
        <v>11598905</v>
      </c>
      <c r="D412" s="1">
        <v>1.0973599999999999E-8</v>
      </c>
      <c r="E412" s="1">
        <v>4.32661E-11</v>
      </c>
      <c r="F412" s="1">
        <v>3.3513000000000001E-7</v>
      </c>
      <c r="G412" s="1">
        <v>1.2920400000000001E-10</v>
      </c>
      <c r="H412" s="1">
        <v>1.2260499999999999E-9</v>
      </c>
      <c r="I412" s="1">
        <f t="shared" si="90"/>
        <v>7.1108927999999997E-9</v>
      </c>
      <c r="J412" s="1">
        <f t="shared" si="91"/>
        <v>8.6532200000000006E-15</v>
      </c>
      <c r="K412" s="1">
        <f t="shared" si="92"/>
        <v>3.3496243500000002E-7</v>
      </c>
      <c r="L412" s="1">
        <f t="shared" si="93"/>
        <v>4.2543934999999993E-10</v>
      </c>
      <c r="M412" s="1">
        <f t="shared" si="94"/>
        <v>1.2920400000000001E-10</v>
      </c>
      <c r="N412" s="1">
        <f t="shared" si="95"/>
        <v>2.1228926163018844E-2</v>
      </c>
      <c r="O412" s="1">
        <f t="shared" si="96"/>
        <v>2.5833404274124052E-8</v>
      </c>
      <c r="P412" s="1">
        <f t="shared" si="97"/>
        <v>1.2701106319578789E-3</v>
      </c>
      <c r="Q412" s="1">
        <f t="shared" si="98"/>
        <v>3.8572683530915938E-4</v>
      </c>
      <c r="S412" s="3">
        <f t="shared" si="99"/>
        <v>193.0666666701436</v>
      </c>
      <c r="T412" s="6">
        <f t="shared" si="100"/>
        <v>193.0666666701436</v>
      </c>
      <c r="V412" s="1">
        <f t="shared" si="101"/>
        <v>0.92755905777708003</v>
      </c>
      <c r="W412" s="1">
        <f t="shared" si="102"/>
        <v>1.577228084272586E-4</v>
      </c>
      <c r="X412" s="1">
        <f t="shared" si="103"/>
        <v>2.7701810312535291</v>
      </c>
      <c r="Y412" s="1">
        <f t="shared" si="104"/>
        <v>5.5718491846504827E-2</v>
      </c>
    </row>
    <row r="413" spans="1:25" x14ac:dyDescent="0.35">
      <c r="A413">
        <v>412</v>
      </c>
      <c r="B413" s="2">
        <v>44641.601238425923</v>
      </c>
      <c r="C413">
        <v>11615031</v>
      </c>
      <c r="D413" s="1">
        <v>1.14366E-8</v>
      </c>
      <c r="E413" s="1">
        <v>3.6580600000000002E-11</v>
      </c>
      <c r="F413" s="1">
        <v>3.3163699999999999E-7</v>
      </c>
      <c r="G413" s="1">
        <v>1.05618E-10</v>
      </c>
      <c r="H413" s="1">
        <v>9.650500000000001E-10</v>
      </c>
      <c r="I413" s="1">
        <f t="shared" si="90"/>
        <v>7.4109168000000001E-9</v>
      </c>
      <c r="J413" s="1">
        <f t="shared" si="91"/>
        <v>7.3161200000000002E-15</v>
      </c>
      <c r="K413" s="1">
        <f t="shared" si="92"/>
        <v>3.3147118149999999E-7</v>
      </c>
      <c r="L413" s="1">
        <f t="shared" si="93"/>
        <v>3.3487235000000003E-10</v>
      </c>
      <c r="M413" s="1">
        <f t="shared" si="94"/>
        <v>1.05618E-10</v>
      </c>
      <c r="N413" s="1">
        <f t="shared" si="95"/>
        <v>2.2357650419151144E-2</v>
      </c>
      <c r="O413" s="1">
        <f t="shared" si="96"/>
        <v>2.2071662359582836E-8</v>
      </c>
      <c r="P413" s="1">
        <f t="shared" si="97"/>
        <v>1.0102608271542908E-3</v>
      </c>
      <c r="Q413" s="1">
        <f t="shared" si="98"/>
        <v>3.1863403485651138E-4</v>
      </c>
      <c r="S413" s="3">
        <f t="shared" si="99"/>
        <v>193.34999999403954</v>
      </c>
      <c r="T413" s="6">
        <f t="shared" si="100"/>
        <v>193.34999999403954</v>
      </c>
      <c r="V413" s="1">
        <f t="shared" si="101"/>
        <v>0.93373382258721538</v>
      </c>
      <c r="W413" s="1">
        <f t="shared" si="102"/>
        <v>1.57729594978139E-4</v>
      </c>
      <c r="X413" s="1">
        <f t="shared" si="103"/>
        <v>2.7705040838661428</v>
      </c>
      <c r="Y413" s="1">
        <f t="shared" si="104"/>
        <v>5.5818276299787958E-2</v>
      </c>
    </row>
    <row r="414" spans="1:25" x14ac:dyDescent="0.35">
      <c r="A414">
        <v>413</v>
      </c>
      <c r="B414" s="2">
        <v>44641.601458333331</v>
      </c>
      <c r="C414">
        <v>11634406</v>
      </c>
      <c r="D414" s="1">
        <v>1.1746999999999999E-8</v>
      </c>
      <c r="E414" s="1">
        <v>2.6639400000000001E-11</v>
      </c>
      <c r="F414" s="1">
        <v>3.2957600000000001E-7</v>
      </c>
      <c r="G414" s="1">
        <v>1.3720199999999999E-10</v>
      </c>
      <c r="H414" s="1">
        <v>8.0040000000000005E-10</v>
      </c>
      <c r="I414" s="1">
        <f t="shared" si="90"/>
        <v>7.6120560000000003E-9</v>
      </c>
      <c r="J414" s="1">
        <f t="shared" si="91"/>
        <v>5.3278800000000001E-15</v>
      </c>
      <c r="K414" s="1">
        <f t="shared" si="92"/>
        <v>3.2941121200000004E-7</v>
      </c>
      <c r="L414" s="1">
        <f t="shared" si="93"/>
        <v>2.7773880000000005E-10</v>
      </c>
      <c r="M414" s="1">
        <f t="shared" si="94"/>
        <v>1.3720199999999999E-10</v>
      </c>
      <c r="N414" s="1">
        <f t="shared" si="95"/>
        <v>2.3108065914890594E-2</v>
      </c>
      <c r="O414" s="1">
        <f t="shared" si="96"/>
        <v>1.6173948566146558E-8</v>
      </c>
      <c r="P414" s="1">
        <f t="shared" si="97"/>
        <v>8.4313705752067723E-4</v>
      </c>
      <c r="Q414" s="1">
        <f t="shared" si="98"/>
        <v>4.1650677026743092E-4</v>
      </c>
      <c r="S414" s="3">
        <f t="shared" si="99"/>
        <v>193.66666667163372</v>
      </c>
      <c r="T414" s="6">
        <f t="shared" si="100"/>
        <v>193.66666667163372</v>
      </c>
      <c r="V414" s="1">
        <f t="shared" si="101"/>
        <v>0.94093256125518576</v>
      </c>
      <c r="W414" s="1">
        <f t="shared" si="102"/>
        <v>1.577356505334112E-4</v>
      </c>
      <c r="X414" s="1">
        <f t="shared" si="103"/>
        <v>2.770797538541343</v>
      </c>
      <c r="Y414" s="1">
        <f t="shared" si="104"/>
        <v>5.5934673597949215E-2</v>
      </c>
    </row>
    <row r="415" spans="1:25" x14ac:dyDescent="0.35">
      <c r="A415">
        <v>414</v>
      </c>
      <c r="B415" s="2">
        <v>44641.601678240739</v>
      </c>
      <c r="C415">
        <v>11653783</v>
      </c>
      <c r="D415" s="1">
        <v>1.1959999999999999E-8</v>
      </c>
      <c r="E415" s="1">
        <v>2.86461E-11</v>
      </c>
      <c r="F415" s="1">
        <v>3.30383E-7</v>
      </c>
      <c r="G415" s="1">
        <v>1.0205999999999999E-10</v>
      </c>
      <c r="H415" s="1">
        <v>6.6751200000000002E-10</v>
      </c>
      <c r="I415" s="1">
        <f t="shared" si="90"/>
        <v>7.7500799999999989E-9</v>
      </c>
      <c r="J415" s="1">
        <f t="shared" si="91"/>
        <v>5.7292200000000004E-15</v>
      </c>
      <c r="K415" s="1">
        <f t="shared" si="92"/>
        <v>3.3021780849999999E-7</v>
      </c>
      <c r="L415" s="1">
        <f t="shared" si="93"/>
        <v>2.3162666399999999E-10</v>
      </c>
      <c r="M415" s="1">
        <f t="shared" si="94"/>
        <v>1.0205999999999999E-10</v>
      </c>
      <c r="N415" s="1">
        <f t="shared" si="95"/>
        <v>2.3469600368327799E-2</v>
      </c>
      <c r="O415" s="1">
        <f t="shared" si="96"/>
        <v>1.7349821398260538E-8</v>
      </c>
      <c r="P415" s="1">
        <f t="shared" si="97"/>
        <v>7.0143601598034351E-4</v>
      </c>
      <c r="Q415" s="1">
        <f t="shared" si="98"/>
        <v>3.090687339474606E-4</v>
      </c>
      <c r="S415" s="3">
        <f t="shared" si="99"/>
        <v>193.98333333432674</v>
      </c>
      <c r="T415" s="6">
        <f t="shared" si="100"/>
        <v>193.98333333432674</v>
      </c>
      <c r="V415" s="1">
        <f t="shared" si="101"/>
        <v>0.9483073583241538</v>
      </c>
      <c r="W415" s="1">
        <f t="shared" si="102"/>
        <v>1.5774095846358895E-4</v>
      </c>
      <c r="X415" s="1">
        <f t="shared" si="103"/>
        <v>2.7710420959415787</v>
      </c>
      <c r="Y415" s="1">
        <f t="shared" si="104"/>
        <v>5.6049556384674987E-2</v>
      </c>
    </row>
    <row r="416" spans="1:25" s="13" customFormat="1" x14ac:dyDescent="0.35">
      <c r="A416" s="13">
        <v>415</v>
      </c>
      <c r="B416" s="14">
        <v>44641.601909722223</v>
      </c>
      <c r="C416" s="13">
        <v>11673159</v>
      </c>
      <c r="D416" s="15">
        <v>9.7770999999999993E-9</v>
      </c>
      <c r="E416" s="15">
        <v>3.6979899999999998E-11</v>
      </c>
      <c r="F416" s="15">
        <v>3.1828800000000002E-7</v>
      </c>
      <c r="G416" s="15">
        <v>8.1420299999999994E-11</v>
      </c>
      <c r="H416" s="15">
        <v>5.28116E-10</v>
      </c>
      <c r="I416" s="15">
        <f t="shared" si="90"/>
        <v>6.3355607999999994E-9</v>
      </c>
      <c r="J416" s="15">
        <f t="shared" si="91"/>
        <v>7.3959799999999999E-15</v>
      </c>
      <c r="K416" s="15">
        <f t="shared" si="92"/>
        <v>3.1812885600000004E-7</v>
      </c>
      <c r="L416" s="15">
        <f t="shared" si="93"/>
        <v>1.8325625199999998E-10</v>
      </c>
      <c r="M416" s="1">
        <f t="shared" si="94"/>
        <v>8.1420299999999994E-11</v>
      </c>
      <c r="N416" s="15">
        <f t="shared" si="95"/>
        <v>1.9915077430134154E-2</v>
      </c>
      <c r="O416" s="15">
        <f t="shared" si="96"/>
        <v>2.3248378323782105E-8</v>
      </c>
      <c r="P416" s="15">
        <f t="shared" si="97"/>
        <v>5.7604410459389437E-4</v>
      </c>
      <c r="Q416" s="1">
        <f t="shared" si="98"/>
        <v>2.5593497246285631E-4</v>
      </c>
      <c r="S416" s="16">
        <f t="shared" si="99"/>
        <v>194.3166666701436</v>
      </c>
      <c r="T416" s="17">
        <f t="shared" si="100"/>
        <v>194.3166666701436</v>
      </c>
      <c r="V416" s="15">
        <f t="shared" si="101"/>
        <v>0.95553813801110432</v>
      </c>
      <c r="W416" s="15">
        <f t="shared" si="102"/>
        <v>1.5774772483025972E-4</v>
      </c>
      <c r="X416" s="15">
        <f t="shared" si="103"/>
        <v>2.7712550092965942</v>
      </c>
      <c r="Y416" s="15">
        <f t="shared" si="104"/>
        <v>5.6143723669778309E-2</v>
      </c>
    </row>
    <row r="417" spans="1:25" x14ac:dyDescent="0.35">
      <c r="A417">
        <v>416</v>
      </c>
      <c r="B417" s="2">
        <v>44641.602164351854</v>
      </c>
      <c r="C417">
        <v>11695125</v>
      </c>
      <c r="D417" s="1">
        <v>4.0417000000000002E-9</v>
      </c>
      <c r="E417" s="1">
        <v>3.0140900000000001E-11</v>
      </c>
      <c r="F417" s="1">
        <v>3.0852400000000002E-7</v>
      </c>
      <c r="G417" s="1">
        <v>2.7552200000000001E-11</v>
      </c>
      <c r="H417" s="1">
        <v>4.3605000000000001E-10</v>
      </c>
      <c r="I417" s="1">
        <f t="shared" si="90"/>
        <v>2.6190216000000004E-9</v>
      </c>
      <c r="J417" s="1">
        <f t="shared" si="91"/>
        <v>6.0281800000000009E-15</v>
      </c>
      <c r="K417" s="1">
        <f t="shared" si="92"/>
        <v>3.08369738E-7</v>
      </c>
      <c r="L417" s="1">
        <f t="shared" si="93"/>
        <v>1.5130935000000002E-10</v>
      </c>
      <c r="M417" s="1">
        <f t="shared" si="94"/>
        <v>2.7552200000000001E-11</v>
      </c>
      <c r="N417" s="1">
        <f t="shared" si="95"/>
        <v>8.4931213321587356E-3</v>
      </c>
      <c r="O417" s="1">
        <f t="shared" si="96"/>
        <v>1.9548545973081186E-8</v>
      </c>
      <c r="P417" s="1">
        <f t="shared" si="97"/>
        <v>4.9067509341659205E-4</v>
      </c>
      <c r="Q417" s="1">
        <f t="shared" si="98"/>
        <v>8.9347937247979893E-5</v>
      </c>
      <c r="S417" s="3">
        <f t="shared" si="99"/>
        <v>194.68333333730698</v>
      </c>
      <c r="T417" s="6">
        <f t="shared" si="100"/>
        <v>194.68333333730698</v>
      </c>
      <c r="V417" s="1">
        <f t="shared" si="101"/>
        <v>0.96074630779124659</v>
      </c>
      <c r="W417" s="1">
        <f t="shared" si="102"/>
        <v>1.5775557093305811E-4</v>
      </c>
      <c r="X417" s="1">
        <f t="shared" si="103"/>
        <v>2.7714505744831612</v>
      </c>
      <c r="Y417" s="1">
        <f t="shared" si="104"/>
        <v>5.6207025536644382E-2</v>
      </c>
    </row>
    <row r="418" spans="1:25" x14ac:dyDescent="0.35">
      <c r="A418">
        <v>417</v>
      </c>
      <c r="B418" s="2">
        <v>44641.602407407408</v>
      </c>
      <c r="C418">
        <v>11716601</v>
      </c>
      <c r="D418" s="1">
        <v>2.0162199999999999E-9</v>
      </c>
      <c r="E418" s="1">
        <v>3.7993400000000001E-11</v>
      </c>
      <c r="F418" s="1">
        <v>3.2249900000000001E-7</v>
      </c>
      <c r="G418" s="1">
        <v>1.4222200000000001E-11</v>
      </c>
      <c r="H418" s="1">
        <v>4.0060599999999999E-10</v>
      </c>
      <c r="I418" s="1">
        <f t="shared" si="90"/>
        <v>1.3065105599999999E-9</v>
      </c>
      <c r="J418" s="1">
        <f t="shared" si="91"/>
        <v>7.5986799999999999E-15</v>
      </c>
      <c r="K418" s="1">
        <f t="shared" si="92"/>
        <v>3.2233775050000001E-7</v>
      </c>
      <c r="L418" s="1">
        <f t="shared" si="93"/>
        <v>1.3901028199999996E-10</v>
      </c>
      <c r="M418" s="1">
        <f t="shared" si="94"/>
        <v>1.4222200000000001E-11</v>
      </c>
      <c r="N418" s="1">
        <f t="shared" si="95"/>
        <v>4.0532347141263554E-3</v>
      </c>
      <c r="O418" s="1">
        <f t="shared" si="96"/>
        <v>2.3573658338848523E-8</v>
      </c>
      <c r="P418" s="1">
        <f t="shared" si="97"/>
        <v>4.3125659896916098E-4</v>
      </c>
      <c r="Q418" s="1">
        <f t="shared" si="98"/>
        <v>4.4122042726732995E-5</v>
      </c>
      <c r="S418" s="3">
        <f t="shared" si="99"/>
        <v>195.03333333879709</v>
      </c>
      <c r="T418" s="6">
        <f t="shared" si="100"/>
        <v>195.03333333879709</v>
      </c>
      <c r="V418" s="1">
        <f t="shared" si="101"/>
        <v>0.96294192010869428</v>
      </c>
      <c r="W418" s="1">
        <f t="shared" si="102"/>
        <v>1.5776311731884482E-4</v>
      </c>
      <c r="X418" s="1">
        <f t="shared" si="103"/>
        <v>2.7716119125300156</v>
      </c>
      <c r="Y418" s="1">
        <f t="shared" si="104"/>
        <v>5.6230382783239399E-2</v>
      </c>
    </row>
    <row r="419" spans="1:25" x14ac:dyDescent="0.35">
      <c r="A419">
        <v>418</v>
      </c>
      <c r="B419" s="2">
        <v>44641.602662037039</v>
      </c>
      <c r="C419">
        <v>11738078</v>
      </c>
      <c r="D419" s="1">
        <v>1.11336E-9</v>
      </c>
      <c r="E419" s="1">
        <v>2.4827299999999999E-11</v>
      </c>
      <c r="F419" s="1">
        <v>3.43641E-7</v>
      </c>
      <c r="G419" s="1">
        <v>1.19432E-11</v>
      </c>
      <c r="H419" s="1">
        <v>3.6371799999999999E-10</v>
      </c>
      <c r="I419" s="1">
        <f t="shared" si="90"/>
        <v>7.2145727999999999E-10</v>
      </c>
      <c r="J419" s="1">
        <f t="shared" si="91"/>
        <v>4.96546E-15</v>
      </c>
      <c r="K419" s="1">
        <f t="shared" si="92"/>
        <v>3.4346917949999998E-7</v>
      </c>
      <c r="L419" s="1">
        <f t="shared" si="93"/>
        <v>1.2621014599999999E-10</v>
      </c>
      <c r="M419" s="1">
        <f t="shared" si="94"/>
        <v>1.19432E-11</v>
      </c>
      <c r="N419" s="1">
        <f t="shared" si="95"/>
        <v>2.1005007816137984E-3</v>
      </c>
      <c r="O419" s="1">
        <f t="shared" si="96"/>
        <v>1.4456784760799769E-8</v>
      </c>
      <c r="P419" s="1">
        <f t="shared" si="97"/>
        <v>3.6745697585945992E-4</v>
      </c>
      <c r="Q419" s="1">
        <f t="shared" si="98"/>
        <v>3.4772261130929222E-5</v>
      </c>
      <c r="S419" s="3">
        <f t="shared" si="99"/>
        <v>195.40000000596046</v>
      </c>
      <c r="T419" s="6">
        <f t="shared" si="100"/>
        <v>195.40000000596046</v>
      </c>
      <c r="V419" s="1">
        <f t="shared" si="101"/>
        <v>0.96407010495110823</v>
      </c>
      <c r="W419" s="1">
        <f t="shared" si="102"/>
        <v>1.5777008956675587E-4</v>
      </c>
      <c r="X419" s="1">
        <f t="shared" si="103"/>
        <v>2.7717583433522659</v>
      </c>
      <c r="Y419" s="1">
        <f t="shared" si="104"/>
        <v>5.624484673896623E-2</v>
      </c>
    </row>
    <row r="420" spans="1:25" x14ac:dyDescent="0.35">
      <c r="A420">
        <v>419</v>
      </c>
      <c r="B420" s="2">
        <v>44641.602997685186</v>
      </c>
      <c r="C420">
        <v>11767095</v>
      </c>
      <c r="D420" s="1">
        <v>5.1797699999999998E-10</v>
      </c>
      <c r="E420" s="1">
        <v>3.4461299999999997E-11</v>
      </c>
      <c r="F420" s="1">
        <v>3.5546599999999999E-7</v>
      </c>
      <c r="G420" s="1">
        <v>9.4492300000000001E-12</v>
      </c>
      <c r="H420" s="1">
        <v>3.8169299999999998E-10</v>
      </c>
      <c r="I420" s="1">
        <f t="shared" si="90"/>
        <v>3.3564909600000002E-10</v>
      </c>
      <c r="J420" s="1">
        <f t="shared" si="91"/>
        <v>6.8922599999999997E-15</v>
      </c>
      <c r="K420" s="1">
        <f t="shared" si="92"/>
        <v>3.5528826700000001E-7</v>
      </c>
      <c r="L420" s="1">
        <f t="shared" si="93"/>
        <v>1.3244747099999999E-10</v>
      </c>
      <c r="M420" s="1">
        <f t="shared" si="94"/>
        <v>9.4492300000000001E-12</v>
      </c>
      <c r="N420" s="1">
        <f t="shared" si="95"/>
        <v>9.4472327733806079E-4</v>
      </c>
      <c r="O420" s="1">
        <f t="shared" si="96"/>
        <v>1.9399064478535113E-8</v>
      </c>
      <c r="P420" s="1">
        <f t="shared" si="97"/>
        <v>3.72788755785172E-4</v>
      </c>
      <c r="Q420" s="1">
        <f t="shared" si="98"/>
        <v>2.6595952857627015E-5</v>
      </c>
      <c r="S420" s="3">
        <f t="shared" si="99"/>
        <v>195.88333334028721</v>
      </c>
      <c r="T420" s="6">
        <f t="shared" si="100"/>
        <v>195.88333334028721</v>
      </c>
      <c r="V420" s="1">
        <f t="shared" si="101"/>
        <v>0.96480603410020083</v>
      </c>
      <c r="W420" s="1">
        <f t="shared" si="102"/>
        <v>1.5777827139700553E-4</v>
      </c>
      <c r="X420" s="1">
        <f t="shared" si="103"/>
        <v>2.7719372360711145</v>
      </c>
      <c r="Y420" s="1">
        <f t="shared" si="104"/>
        <v>5.6259677390710611E-2</v>
      </c>
    </row>
    <row r="421" spans="1:25" x14ac:dyDescent="0.35">
      <c r="A421">
        <v>420</v>
      </c>
      <c r="B421" s="2">
        <v>44641.603321759256</v>
      </c>
      <c r="C421">
        <v>11795202</v>
      </c>
      <c r="D421" s="1">
        <v>1.8290000000000001E-10</v>
      </c>
      <c r="E421" s="1">
        <v>2.65064E-11</v>
      </c>
      <c r="F421" s="1">
        <v>1.8158499999999999E-7</v>
      </c>
      <c r="G421" s="1">
        <v>-4.8052400000000002E-12</v>
      </c>
      <c r="H421" s="1">
        <v>6.3545400000000005E-10</v>
      </c>
      <c r="I421" s="1">
        <f t="shared" si="90"/>
        <v>1.185192E-10</v>
      </c>
      <c r="J421" s="1">
        <f t="shared" si="91"/>
        <v>5.30128E-15</v>
      </c>
      <c r="K421" s="1">
        <f t="shared" si="92"/>
        <v>1.8149420749999998E-7</v>
      </c>
      <c r="L421" s="1">
        <f t="shared" si="93"/>
        <v>2.2050253800000002E-10</v>
      </c>
      <c r="M421" s="1">
        <f t="shared" si="94"/>
        <v>-4.8052400000000002E-12</v>
      </c>
      <c r="N421" s="1">
        <f t="shared" si="95"/>
        <v>6.5301918795397369E-4</v>
      </c>
      <c r="O421" s="1">
        <f t="shared" si="96"/>
        <v>2.9209086466299484E-8</v>
      </c>
      <c r="P421" s="1">
        <f t="shared" si="97"/>
        <v>1.2149287904959724E-3</v>
      </c>
      <c r="Q421" s="1">
        <f t="shared" si="98"/>
        <v>-2.6475996486003559E-5</v>
      </c>
      <c r="S421" s="3">
        <f t="shared" si="99"/>
        <v>196.34999999403954</v>
      </c>
      <c r="T421" s="6">
        <f t="shared" si="100"/>
        <v>196.34999999403954</v>
      </c>
      <c r="V421" s="1">
        <f t="shared" si="101"/>
        <v>0.96517884066511872</v>
      </c>
      <c r="W421" s="1">
        <f t="shared" si="102"/>
        <v>1.5778961329857878E-4</v>
      </c>
      <c r="X421" s="1">
        <f t="shared" si="103"/>
        <v>2.7723077034883281</v>
      </c>
      <c r="Y421" s="1">
        <f t="shared" si="104"/>
        <v>5.6259705380529879E-2</v>
      </c>
    </row>
    <row r="422" spans="1:25" x14ac:dyDescent="0.35">
      <c r="A422">
        <v>421</v>
      </c>
      <c r="B422" s="2">
        <v>44641.603645833333</v>
      </c>
      <c r="C422">
        <v>11823310</v>
      </c>
      <c r="D422" s="1">
        <v>1.35901E-10</v>
      </c>
      <c r="E422" s="1">
        <v>2.6209399999999999E-11</v>
      </c>
      <c r="F422" s="1">
        <v>5.29145E-8</v>
      </c>
      <c r="G422" s="1">
        <v>-1.19324E-11</v>
      </c>
      <c r="H422" s="1">
        <v>6.5499599999999998E-10</v>
      </c>
      <c r="I422" s="1">
        <f t="shared" si="90"/>
        <v>8.8063848000000002E-11</v>
      </c>
      <c r="J422" s="1">
        <f t="shared" si="91"/>
        <v>5.2418799999999999E-15</v>
      </c>
      <c r="K422" s="1">
        <f t="shared" si="92"/>
        <v>5.288804275E-8</v>
      </c>
      <c r="L422" s="1">
        <f t="shared" si="93"/>
        <v>2.2728361199999996E-10</v>
      </c>
      <c r="M422" s="1">
        <f t="shared" si="94"/>
        <v>-1.19324E-11</v>
      </c>
      <c r="N422" s="1">
        <f t="shared" si="95"/>
        <v>1.6650993952692643E-3</v>
      </c>
      <c r="O422" s="1">
        <f t="shared" si="96"/>
        <v>9.911276211861707E-8</v>
      </c>
      <c r="P422" s="1">
        <f t="shared" si="97"/>
        <v>4.2974479708837391E-3</v>
      </c>
      <c r="Q422" s="1">
        <f t="shared" si="98"/>
        <v>-2.2561621454596182E-4</v>
      </c>
      <c r="S422" s="3">
        <f t="shared" si="99"/>
        <v>196.8166666701436</v>
      </c>
      <c r="T422" s="6">
        <f t="shared" si="100"/>
        <v>196.8166666701436</v>
      </c>
      <c r="V422" s="1">
        <f t="shared" si="101"/>
        <v>0.9657197350121427</v>
      </c>
      <c r="W422" s="1">
        <f t="shared" si="102"/>
        <v>1.5781955506385411E-4</v>
      </c>
      <c r="X422" s="1">
        <f t="shared" si="103"/>
        <v>2.7735939247586612</v>
      </c>
      <c r="Y422" s="1">
        <f t="shared" si="104"/>
        <v>5.6200883863432874E-2</v>
      </c>
    </row>
    <row r="423" spans="1:25" x14ac:dyDescent="0.35">
      <c r="A423">
        <v>422</v>
      </c>
      <c r="B423" s="2">
        <v>44641.603981481479</v>
      </c>
      <c r="C423">
        <v>11852437</v>
      </c>
      <c r="D423" s="1">
        <v>8.2237299999999997E-11</v>
      </c>
      <c r="E423" s="1">
        <v>3.0079399999999997E-11</v>
      </c>
      <c r="F423" s="1">
        <v>1.8096900000000001E-8</v>
      </c>
      <c r="G423" s="1">
        <v>1.40072E-11</v>
      </c>
      <c r="H423" s="1">
        <v>5.8298600000000004E-10</v>
      </c>
      <c r="I423" s="1">
        <f t="shared" si="90"/>
        <v>5.3289770400000001E-11</v>
      </c>
      <c r="J423" s="1">
        <f t="shared" si="91"/>
        <v>6.0158799999999995E-15</v>
      </c>
      <c r="K423" s="1">
        <f t="shared" si="92"/>
        <v>1.8087851550000001E-8</v>
      </c>
      <c r="L423" s="1">
        <f t="shared" si="93"/>
        <v>2.0229614200000002E-10</v>
      </c>
      <c r="M423" s="1">
        <f t="shared" si="94"/>
        <v>1.40072E-11</v>
      </c>
      <c r="N423" s="1">
        <f t="shared" si="95"/>
        <v>2.9461636310255984E-3</v>
      </c>
      <c r="O423" s="1">
        <f t="shared" si="96"/>
        <v>3.3259229175838734E-7</v>
      </c>
      <c r="P423" s="1">
        <f t="shared" si="97"/>
        <v>1.11840890246581E-2</v>
      </c>
      <c r="Q423" s="1">
        <f t="shared" si="98"/>
        <v>7.7439821757051069E-4</v>
      </c>
      <c r="S423" s="3">
        <f t="shared" si="99"/>
        <v>197.30000000447035</v>
      </c>
      <c r="T423" s="6">
        <f t="shared" si="100"/>
        <v>197.30000000447035</v>
      </c>
      <c r="V423" s="1">
        <f t="shared" si="101"/>
        <v>0.96683412357912102</v>
      </c>
      <c r="W423" s="1">
        <f t="shared" si="102"/>
        <v>1.5792388378542215E-4</v>
      </c>
      <c r="X423" s="1">
        <f t="shared" si="103"/>
        <v>2.7773352962069402</v>
      </c>
      <c r="Y423" s="1">
        <f t="shared" si="104"/>
        <v>5.6333506181103055E-2</v>
      </c>
    </row>
    <row r="424" spans="1:25" x14ac:dyDescent="0.35">
      <c r="A424">
        <v>423</v>
      </c>
      <c r="B424" s="2">
        <v>44641.604270833333</v>
      </c>
      <c r="C424">
        <v>11877794</v>
      </c>
      <c r="D424" s="1">
        <v>6.6316599999999999E-11</v>
      </c>
      <c r="E424" s="1">
        <v>3.4256600000000002E-11</v>
      </c>
      <c r="F424" s="1">
        <v>1.35365E-8</v>
      </c>
      <c r="G424" s="1">
        <v>1.54799E-12</v>
      </c>
      <c r="H424" s="1">
        <v>5.9478899999999996E-10</v>
      </c>
      <c r="I424" s="1">
        <f t="shared" si="90"/>
        <v>4.2973156800000001E-11</v>
      </c>
      <c r="J424" s="1">
        <f t="shared" si="91"/>
        <v>6.8513200000000011E-15</v>
      </c>
      <c r="K424" s="1">
        <f t="shared" si="92"/>
        <v>1.3529731750000001E-8</v>
      </c>
      <c r="L424" s="1">
        <f t="shared" si="93"/>
        <v>2.0639178299999995E-10</v>
      </c>
      <c r="M424" s="1">
        <f t="shared" si="94"/>
        <v>1.54799E-12</v>
      </c>
      <c r="N424" s="1">
        <f t="shared" si="95"/>
        <v>3.1762016863342468E-3</v>
      </c>
      <c r="O424" s="1">
        <f t="shared" si="96"/>
        <v>5.0638993637105925E-7</v>
      </c>
      <c r="P424" s="1">
        <f t="shared" si="97"/>
        <v>1.525468404057604E-2</v>
      </c>
      <c r="Q424" s="1">
        <f t="shared" si="98"/>
        <v>1.1441394615972337E-4</v>
      </c>
      <c r="S424" s="3">
        <f t="shared" si="99"/>
        <v>197.71666666865349</v>
      </c>
      <c r="T424" s="6">
        <f t="shared" si="100"/>
        <v>197.71666666865349</v>
      </c>
      <c r="V424" s="1">
        <f t="shared" si="101"/>
        <v>0.96810961634596848</v>
      </c>
      <c r="W424" s="1">
        <f t="shared" si="102"/>
        <v>1.5809867174857396E-4</v>
      </c>
      <c r="X424" s="1">
        <f t="shared" si="103"/>
        <v>2.7828433738960334</v>
      </c>
      <c r="Y424" s="1">
        <f t="shared" si="104"/>
        <v>5.6518675380776491E-2</v>
      </c>
    </row>
    <row r="425" spans="1:25" x14ac:dyDescent="0.35">
      <c r="A425">
        <v>424</v>
      </c>
      <c r="B425" s="2">
        <v>44641.60460648148</v>
      </c>
      <c r="C425">
        <v>11906400</v>
      </c>
      <c r="D425" s="1">
        <v>6.3543100000000001E-11</v>
      </c>
      <c r="E425" s="1">
        <v>2.3977499999999999E-11</v>
      </c>
      <c r="F425" s="1">
        <v>2.24943E-7</v>
      </c>
      <c r="G425" s="1">
        <v>1.18679E-11</v>
      </c>
      <c r="H425" s="1">
        <v>5.26971E-10</v>
      </c>
      <c r="I425" s="1">
        <f t="shared" si="90"/>
        <v>4.1175928800000002E-11</v>
      </c>
      <c r="J425" s="1">
        <f t="shared" si="91"/>
        <v>4.7954999999999999E-15</v>
      </c>
      <c r="K425" s="1">
        <f t="shared" si="92"/>
        <v>2.2483052849999999E-7</v>
      </c>
      <c r="L425" s="1">
        <f t="shared" si="93"/>
        <v>1.8285893699999998E-10</v>
      </c>
      <c r="M425" s="1">
        <f t="shared" si="94"/>
        <v>1.18679E-11</v>
      </c>
      <c r="N425" s="1">
        <f t="shared" si="95"/>
        <v>1.8314207182944909E-4</v>
      </c>
      <c r="O425" s="1">
        <f t="shared" si="96"/>
        <v>2.1329398778689435E-8</v>
      </c>
      <c r="P425" s="1">
        <f t="shared" si="97"/>
        <v>8.1331898394750241E-4</v>
      </c>
      <c r="Q425" s="1">
        <f t="shared" si="98"/>
        <v>5.2785980974999132E-5</v>
      </c>
      <c r="S425" s="3">
        <f t="shared" si="99"/>
        <v>198.20000000298023</v>
      </c>
      <c r="T425" s="6">
        <f t="shared" si="100"/>
        <v>198.20000000298023</v>
      </c>
      <c r="V425" s="1">
        <f t="shared" si="101"/>
        <v>0.96892145775586003</v>
      </c>
      <c r="W425" s="1">
        <f t="shared" si="102"/>
        <v>1.5822620392149728E-4</v>
      </c>
      <c r="X425" s="1">
        <f t="shared" si="103"/>
        <v>2.7867264746349409</v>
      </c>
      <c r="Y425" s="1">
        <f t="shared" si="104"/>
        <v>5.65590820299171E-2</v>
      </c>
    </row>
    <row r="426" spans="1:25" x14ac:dyDescent="0.35">
      <c r="A426">
        <v>425</v>
      </c>
      <c r="B426" s="2">
        <v>44641.604942129627</v>
      </c>
      <c r="C426">
        <v>11935527</v>
      </c>
      <c r="D426" s="1">
        <v>3.93126E-11</v>
      </c>
      <c r="E426" s="1">
        <v>1.9186100000000001E-11</v>
      </c>
      <c r="F426" s="1">
        <v>3.1631800000000001E-7</v>
      </c>
      <c r="G426" s="1">
        <v>6.2242399999999997E-12</v>
      </c>
      <c r="H426" s="1">
        <v>4.7248400000000004E-10</v>
      </c>
      <c r="I426" s="1">
        <f t="shared" si="90"/>
        <v>2.5474564800000002E-11</v>
      </c>
      <c r="J426" s="1">
        <f t="shared" si="91"/>
        <v>3.8372200000000005E-15</v>
      </c>
      <c r="K426" s="1">
        <f t="shared" si="92"/>
        <v>3.16159841E-7</v>
      </c>
      <c r="L426" s="1">
        <f t="shared" si="93"/>
        <v>1.63951948E-10</v>
      </c>
      <c r="M426" s="1">
        <f t="shared" si="94"/>
        <v>6.2242399999999997E-12</v>
      </c>
      <c r="N426" s="1">
        <f t="shared" si="95"/>
        <v>8.0574954489555175E-5</v>
      </c>
      <c r="O426" s="1">
        <f t="shared" si="96"/>
        <v>1.2136962075458535E-8</v>
      </c>
      <c r="P426" s="1">
        <f t="shared" si="97"/>
        <v>5.1857297081573371E-4</v>
      </c>
      <c r="Q426" s="1">
        <f t="shared" si="98"/>
        <v>1.9687003827915005E-5</v>
      </c>
      <c r="S426" s="3">
        <f t="shared" si="99"/>
        <v>198.6833333298564</v>
      </c>
      <c r="T426" s="6">
        <f t="shared" si="100"/>
        <v>198.6833333298564</v>
      </c>
      <c r="V426" s="1">
        <f t="shared" si="101"/>
        <v>0.96898518936970235</v>
      </c>
      <c r="W426" s="1">
        <f t="shared" si="102"/>
        <v>1.5823429162526231E-4</v>
      </c>
      <c r="X426" s="1">
        <f t="shared" si="103"/>
        <v>2.7870483485197086</v>
      </c>
      <c r="Y426" s="1">
        <f t="shared" si="104"/>
        <v>5.6576596334343816E-2</v>
      </c>
    </row>
    <row r="427" spans="1:25" x14ac:dyDescent="0.35">
      <c r="A427">
        <v>426</v>
      </c>
      <c r="B427" s="2">
        <v>44641.605231481481</v>
      </c>
      <c r="C427">
        <v>11960383</v>
      </c>
      <c r="D427" s="1">
        <v>3.3152899999999997E-11</v>
      </c>
      <c r="E427" s="1">
        <v>2.2226900000000001E-11</v>
      </c>
      <c r="F427" s="1">
        <v>3.43641E-7</v>
      </c>
      <c r="G427" s="1">
        <v>-7.6324800000000006E-12</v>
      </c>
      <c r="H427" s="1">
        <v>4.2161399999999999E-10</v>
      </c>
      <c r="I427" s="1">
        <f t="shared" si="90"/>
        <v>2.14830792E-11</v>
      </c>
      <c r="J427" s="1">
        <f t="shared" si="91"/>
        <v>4.4453800000000005E-15</v>
      </c>
      <c r="K427" s="1">
        <f t="shared" si="92"/>
        <v>3.4346917949999998E-7</v>
      </c>
      <c r="L427" s="1">
        <f t="shared" si="93"/>
        <v>1.4630005799999997E-10</v>
      </c>
      <c r="M427" s="1">
        <f t="shared" si="94"/>
        <v>-7.6324800000000006E-12</v>
      </c>
      <c r="N427" s="1">
        <f t="shared" si="95"/>
        <v>6.2547327335959712E-5</v>
      </c>
      <c r="O427" s="1">
        <f t="shared" si="96"/>
        <v>1.2942587764268383E-8</v>
      </c>
      <c r="P427" s="1">
        <f t="shared" si="97"/>
        <v>4.2594813954769989E-4</v>
      </c>
      <c r="Q427" s="1">
        <f t="shared" si="98"/>
        <v>-2.2221731833729206E-5</v>
      </c>
      <c r="S427" s="3">
        <f t="shared" si="99"/>
        <v>199.10000000149012</v>
      </c>
      <c r="T427" s="6">
        <f t="shared" si="100"/>
        <v>199.10000000149012</v>
      </c>
      <c r="V427" s="1">
        <f t="shared" si="101"/>
        <v>0.96901500651210482</v>
      </c>
      <c r="W427" s="1">
        <f t="shared" si="102"/>
        <v>1.5823951653154121E-4</v>
      </c>
      <c r="X427" s="1">
        <f t="shared" si="103"/>
        <v>2.78724512375338</v>
      </c>
      <c r="Y427" s="1">
        <f t="shared" si="104"/>
        <v>5.6576068266002977E-2</v>
      </c>
    </row>
    <row r="428" spans="1:25" x14ac:dyDescent="0.35">
      <c r="A428">
        <v>427</v>
      </c>
      <c r="B428" s="2">
        <v>44641.605555555558</v>
      </c>
      <c r="C428">
        <v>11988490</v>
      </c>
      <c r="D428" s="1">
        <v>2.3714399999999998E-11</v>
      </c>
      <c r="E428" s="1">
        <v>2.48375E-11</v>
      </c>
      <c r="F428" s="1">
        <v>3.7553199999999998E-7</v>
      </c>
      <c r="G428" s="1">
        <v>-3.12824E-12</v>
      </c>
      <c r="H428" s="1">
        <v>3.8969400000000001E-10</v>
      </c>
      <c r="I428" s="1">
        <f t="shared" si="90"/>
        <v>1.53669312E-11</v>
      </c>
      <c r="J428" s="1">
        <f t="shared" si="91"/>
        <v>4.9675000000000004E-15</v>
      </c>
      <c r="K428" s="1">
        <f t="shared" si="92"/>
        <v>3.7534423399999998E-7</v>
      </c>
      <c r="L428" s="1">
        <f t="shared" si="93"/>
        <v>1.3522381799999999E-10</v>
      </c>
      <c r="M428" s="1">
        <f t="shared" si="94"/>
        <v>-3.12824E-12</v>
      </c>
      <c r="N428" s="1">
        <f t="shared" si="95"/>
        <v>4.0940901199510637E-5</v>
      </c>
      <c r="O428" s="1">
        <f t="shared" si="96"/>
        <v>1.3234517943866964E-8</v>
      </c>
      <c r="P428" s="1">
        <f t="shared" si="97"/>
        <v>3.6026613905570216E-4</v>
      </c>
      <c r="Q428" s="1">
        <f t="shared" si="98"/>
        <v>-8.3343227806184976E-6</v>
      </c>
      <c r="S428" s="3">
        <f t="shared" si="99"/>
        <v>199.5666666701436</v>
      </c>
      <c r="T428" s="6">
        <f t="shared" si="100"/>
        <v>199.5666666701436</v>
      </c>
      <c r="V428" s="1">
        <f t="shared" si="101"/>
        <v>0.96903915376553251</v>
      </c>
      <c r="W428" s="1">
        <f t="shared" si="102"/>
        <v>1.5824562452289911E-4</v>
      </c>
      <c r="X428" s="1">
        <f t="shared" si="103"/>
        <v>2.7874285737525017</v>
      </c>
      <c r="Y428" s="1">
        <f t="shared" si="104"/>
        <v>5.6568938519895938E-2</v>
      </c>
    </row>
    <row r="429" spans="1:25" s="9" customFormat="1" x14ac:dyDescent="0.35">
      <c r="A429" s="9">
        <v>428</v>
      </c>
      <c r="B429" s="8">
        <v>44641.605879629627</v>
      </c>
      <c r="C429" s="9">
        <v>12016597</v>
      </c>
      <c r="D429" s="10">
        <v>1.3678899999999999E-9</v>
      </c>
      <c r="E429" s="10">
        <v>3.1799399999999999E-11</v>
      </c>
      <c r="F429" s="10">
        <v>3.5716699999999998E-7</v>
      </c>
      <c r="G429" s="10">
        <v>6.7692600000000003E-11</v>
      </c>
      <c r="H429" s="10">
        <v>6.6498599999999996E-10</v>
      </c>
      <c r="I429" s="10">
        <f t="shared" si="90"/>
        <v>8.8639272E-10</v>
      </c>
      <c r="J429" s="10">
        <f t="shared" si="91"/>
        <v>6.3598800000000003E-15</v>
      </c>
      <c r="K429" s="10">
        <f t="shared" si="92"/>
        <v>3.569884165E-7</v>
      </c>
      <c r="L429" s="10">
        <f t="shared" si="93"/>
        <v>2.3075014199999994E-10</v>
      </c>
      <c r="M429" s="1">
        <f t="shared" si="94"/>
        <v>6.7692600000000003E-11</v>
      </c>
      <c r="N429" s="10">
        <f t="shared" si="95"/>
        <v>2.4829733375956752E-3</v>
      </c>
      <c r="O429" s="10">
        <f t="shared" si="96"/>
        <v>1.7815367967268486E-8</v>
      </c>
      <c r="P429" s="10">
        <f t="shared" si="97"/>
        <v>6.4637991412250749E-4</v>
      </c>
      <c r="Q429" s="1">
        <f t="shared" si="98"/>
        <v>1.8962127865008752E-4</v>
      </c>
      <c r="S429" s="11">
        <f t="shared" si="99"/>
        <v>200.03333333879709</v>
      </c>
      <c r="T429" s="12">
        <f t="shared" si="100"/>
        <v>200.03333333879709</v>
      </c>
      <c r="V429" s="10">
        <f t="shared" si="101"/>
        <v>0.96962806709042537</v>
      </c>
      <c r="W429" s="10">
        <f t="shared" si="102"/>
        <v>1.5825286949630921E-4</v>
      </c>
      <c r="X429" s="10">
        <f t="shared" si="103"/>
        <v>2.7876634578325765</v>
      </c>
      <c r="Y429" s="10">
        <f t="shared" si="104"/>
        <v>5.6611238809778905E-2</v>
      </c>
    </row>
    <row r="430" spans="1:25" ht="13.5" customHeight="1" x14ac:dyDescent="0.35">
      <c r="A430">
        <v>429</v>
      </c>
      <c r="B430" s="2">
        <v>44641.606273148151</v>
      </c>
      <c r="C430">
        <v>12050035</v>
      </c>
      <c r="D430" s="1">
        <v>9.1992999999999999E-9</v>
      </c>
      <c r="E430" s="1">
        <v>2.7100200000000001E-11</v>
      </c>
      <c r="F430" s="1">
        <v>3.38087E-7</v>
      </c>
      <c r="G430" s="1">
        <v>1.15003E-10</v>
      </c>
      <c r="H430" s="1">
        <v>6.8634000000000003E-10</v>
      </c>
      <c r="I430" s="1">
        <f t="shared" si="90"/>
        <v>5.9611463999999999E-9</v>
      </c>
      <c r="J430" s="1">
        <f t="shared" si="91"/>
        <v>5.4200400000000004E-15</v>
      </c>
      <c r="K430" s="1">
        <f t="shared" si="92"/>
        <v>3.379179565E-7</v>
      </c>
      <c r="L430" s="1">
        <f t="shared" si="93"/>
        <v>2.3815998E-10</v>
      </c>
      <c r="M430" s="1">
        <f t="shared" si="94"/>
        <v>1.15003E-10</v>
      </c>
      <c r="N430" s="1">
        <f t="shared" si="95"/>
        <v>1.7640809804080358E-2</v>
      </c>
      <c r="O430" s="1">
        <f t="shared" si="96"/>
        <v>1.6039514609221427E-8</v>
      </c>
      <c r="P430" s="1">
        <f t="shared" si="97"/>
        <v>7.047863998313449E-4</v>
      </c>
      <c r="Q430" s="1">
        <f t="shared" si="98"/>
        <v>3.4032817075229917E-4</v>
      </c>
      <c r="S430" s="3">
        <f t="shared" si="99"/>
        <v>200.60000000149012</v>
      </c>
      <c r="T430" s="6">
        <f t="shared" si="100"/>
        <v>200.60000000149012</v>
      </c>
      <c r="V430" s="1">
        <f t="shared" si="101"/>
        <v>0.97532980560725124</v>
      </c>
      <c r="W430" s="1">
        <f t="shared" si="102"/>
        <v>1.5826246171297194E-4</v>
      </c>
      <c r="X430" s="1">
        <f t="shared" si="103"/>
        <v>2.7880462882855124</v>
      </c>
      <c r="Y430" s="1">
        <f t="shared" si="104"/>
        <v>5.6761391152723335E-2</v>
      </c>
    </row>
    <row r="431" spans="1:25" x14ac:dyDescent="0.35">
      <c r="A431">
        <v>430</v>
      </c>
      <c r="B431" s="2">
        <v>44641.606539351851</v>
      </c>
      <c r="C431">
        <v>12073063</v>
      </c>
      <c r="D431" s="1">
        <v>1.12087E-8</v>
      </c>
      <c r="E431" s="1">
        <v>3.10111E-11</v>
      </c>
      <c r="F431" s="1">
        <v>3.3934099999999999E-7</v>
      </c>
      <c r="G431" s="1">
        <v>9.9878000000000004E-11</v>
      </c>
      <c r="H431" s="1">
        <v>6.1488399999999998E-10</v>
      </c>
      <c r="I431" s="1">
        <f t="shared" si="90"/>
        <v>7.2632375999999999E-9</v>
      </c>
      <c r="J431" s="1">
        <f t="shared" si="91"/>
        <v>6.20222E-15</v>
      </c>
      <c r="K431" s="1">
        <f t="shared" si="92"/>
        <v>3.3917132949999999E-7</v>
      </c>
      <c r="L431" s="1">
        <f t="shared" si="93"/>
        <v>2.13364748E-10</v>
      </c>
      <c r="M431" s="1">
        <f t="shared" si="94"/>
        <v>9.9878000000000004E-11</v>
      </c>
      <c r="N431" s="1">
        <f t="shared" si="95"/>
        <v>2.1414656747984356E-2</v>
      </c>
      <c r="O431" s="1">
        <f t="shared" si="96"/>
        <v>1.8286392334939385E-8</v>
      </c>
      <c r="P431" s="1">
        <f t="shared" si="97"/>
        <v>6.2907660359894893E-4</v>
      </c>
      <c r="Q431" s="1">
        <f t="shared" si="98"/>
        <v>2.9447654124314774E-4</v>
      </c>
      <c r="S431" s="3">
        <f t="shared" si="99"/>
        <v>200.98333333432674</v>
      </c>
      <c r="T431" s="6">
        <f t="shared" si="100"/>
        <v>200.98333333432674</v>
      </c>
      <c r="V431" s="1">
        <f t="shared" si="101"/>
        <v>0.98281543668669746</v>
      </c>
      <c r="W431" s="1">
        <f t="shared" si="102"/>
        <v>1.5826904084512771E-4</v>
      </c>
      <c r="X431" s="1">
        <f t="shared" si="103"/>
        <v>2.7883019453608386</v>
      </c>
      <c r="Y431" s="1">
        <f t="shared" si="104"/>
        <v>5.6883062055698139E-2</v>
      </c>
    </row>
    <row r="432" spans="1:25" x14ac:dyDescent="0.35">
      <c r="A432">
        <v>431</v>
      </c>
      <c r="B432" s="2">
        <v>44641.606759259259</v>
      </c>
      <c r="C432">
        <v>12092439</v>
      </c>
      <c r="D432" s="1">
        <v>1.18994E-8</v>
      </c>
      <c r="E432" s="1">
        <v>3.6662500000000001E-11</v>
      </c>
      <c r="F432" s="1">
        <v>3.3459199999999998E-7</v>
      </c>
      <c r="G432" s="1">
        <v>1.12337E-10</v>
      </c>
      <c r="H432" s="1">
        <v>5.5970499999999998E-10</v>
      </c>
      <c r="I432" s="1">
        <f t="shared" si="90"/>
        <v>7.7108111999999997E-9</v>
      </c>
      <c r="J432" s="1">
        <f t="shared" si="91"/>
        <v>7.3324999999999999E-15</v>
      </c>
      <c r="K432" s="1">
        <f t="shared" si="92"/>
        <v>3.3442470399999996E-7</v>
      </c>
      <c r="L432" s="1">
        <f t="shared" si="93"/>
        <v>1.9421763499999999E-10</v>
      </c>
      <c r="M432" s="1">
        <f t="shared" si="94"/>
        <v>1.12337E-10</v>
      </c>
      <c r="N432" s="1">
        <f t="shared" si="95"/>
        <v>2.3056942587590661E-2</v>
      </c>
      <c r="O432" s="1">
        <f t="shared" si="96"/>
        <v>2.1925712760741507E-8</v>
      </c>
      <c r="P432" s="1">
        <f t="shared" si="97"/>
        <v>5.8075145967685453E-4</v>
      </c>
      <c r="Q432" s="1">
        <f t="shared" si="98"/>
        <v>3.3591118914468715E-4</v>
      </c>
      <c r="S432" s="3">
        <f t="shared" si="99"/>
        <v>201.30000000447035</v>
      </c>
      <c r="T432" s="6">
        <f t="shared" si="100"/>
        <v>201.30000000447035</v>
      </c>
      <c r="V432" s="1">
        <f t="shared" si="101"/>
        <v>0.98985677332547595</v>
      </c>
      <c r="W432" s="1">
        <f t="shared" si="102"/>
        <v>1.5827540776183776E-4</v>
      </c>
      <c r="X432" s="1">
        <f t="shared" si="103"/>
        <v>2.7884935014729604</v>
      </c>
      <c r="Y432" s="1">
        <f t="shared" si="104"/>
        <v>5.6982873447438791E-2</v>
      </c>
    </row>
    <row r="433" spans="1:25" x14ac:dyDescent="0.35">
      <c r="A433">
        <v>432</v>
      </c>
      <c r="B433" s="2">
        <v>44641.606979166667</v>
      </c>
      <c r="C433">
        <v>12111815</v>
      </c>
      <c r="D433" s="1">
        <v>1.21125E-8</v>
      </c>
      <c r="E433" s="1">
        <v>3.7614699999999999E-11</v>
      </c>
      <c r="F433" s="1">
        <v>3.3190499999999998E-7</v>
      </c>
      <c r="G433" s="1">
        <v>1.0800500000000001E-10</v>
      </c>
      <c r="H433" s="1">
        <v>5.1121499999999998E-10</v>
      </c>
      <c r="I433" s="1">
        <f t="shared" si="90"/>
        <v>7.8489000000000009E-9</v>
      </c>
      <c r="J433" s="1">
        <f t="shared" si="91"/>
        <v>7.5229399999999999E-15</v>
      </c>
      <c r="K433" s="1">
        <f t="shared" si="92"/>
        <v>3.3173904749999996E-7</v>
      </c>
      <c r="L433" s="1">
        <f t="shared" si="93"/>
        <v>1.7739160499999996E-10</v>
      </c>
      <c r="M433" s="1">
        <f t="shared" si="94"/>
        <v>1.0800500000000001E-10</v>
      </c>
      <c r="N433" s="1">
        <f t="shared" si="95"/>
        <v>2.3659861747206596E-2</v>
      </c>
      <c r="O433" s="1">
        <f t="shared" si="96"/>
        <v>2.2677282209294343E-8</v>
      </c>
      <c r="P433" s="1">
        <f t="shared" si="97"/>
        <v>5.3473236369619697E-4</v>
      </c>
      <c r="Q433" s="1">
        <f t="shared" si="98"/>
        <v>3.2557216527246471E-4</v>
      </c>
      <c r="S433" s="3">
        <f t="shared" si="99"/>
        <v>201.61666666716337</v>
      </c>
      <c r="T433" s="6">
        <f t="shared" si="100"/>
        <v>201.61666666716337</v>
      </c>
      <c r="V433" s="1">
        <f t="shared" si="101"/>
        <v>0.99725360058566759</v>
      </c>
      <c r="W433" s="1">
        <f t="shared" si="102"/>
        <v>1.5828246990261941E-4</v>
      </c>
      <c r="X433" s="1">
        <f t="shared" si="103"/>
        <v>2.7886701197427781</v>
      </c>
      <c r="Y433" s="1">
        <f t="shared" si="104"/>
        <v>5.7087608310573926E-2</v>
      </c>
    </row>
    <row r="434" spans="1:25" x14ac:dyDescent="0.35">
      <c r="A434">
        <v>433</v>
      </c>
      <c r="B434" s="2">
        <v>44641.607210648152</v>
      </c>
      <c r="C434">
        <v>12131191</v>
      </c>
      <c r="D434" s="1">
        <v>1.22186E-8</v>
      </c>
      <c r="E434" s="1">
        <v>3.9570099999999998E-11</v>
      </c>
      <c r="F434" s="1">
        <v>3.3118799999999999E-7</v>
      </c>
      <c r="G434" s="1">
        <v>9.9383599999999994E-11</v>
      </c>
      <c r="H434" s="1">
        <v>4.7686099999999995E-10</v>
      </c>
      <c r="I434" s="1">
        <f t="shared" si="90"/>
        <v>7.9176528000000003E-9</v>
      </c>
      <c r="J434" s="1">
        <f t="shared" si="91"/>
        <v>7.91402E-15</v>
      </c>
      <c r="K434" s="1">
        <f t="shared" si="92"/>
        <v>3.31022406E-7</v>
      </c>
      <c r="L434" s="1">
        <f t="shared" si="93"/>
        <v>1.6547076699999998E-10</v>
      </c>
      <c r="M434" s="1">
        <f t="shared" si="94"/>
        <v>9.9383599999999994E-11</v>
      </c>
      <c r="N434" s="1">
        <f t="shared" si="95"/>
        <v>2.3918782102018799E-2</v>
      </c>
      <c r="O434" s="1">
        <f t="shared" si="96"/>
        <v>2.3907807618315721E-8</v>
      </c>
      <c r="P434" s="1">
        <f t="shared" si="97"/>
        <v>4.9987784512689449E-4</v>
      </c>
      <c r="Q434" s="1">
        <f t="shared" si="98"/>
        <v>3.0023224470188885E-4</v>
      </c>
      <c r="S434" s="3">
        <f t="shared" si="99"/>
        <v>201.95000001043081</v>
      </c>
      <c r="T434" s="6">
        <f t="shared" si="100"/>
        <v>201.95000001043081</v>
      </c>
      <c r="V434" s="1">
        <f t="shared" si="101"/>
        <v>1.0051833747968641</v>
      </c>
      <c r="W434" s="1">
        <f t="shared" si="102"/>
        <v>1.5829023408448872E-4</v>
      </c>
      <c r="X434" s="1">
        <f t="shared" si="103"/>
        <v>2.7888425547827209</v>
      </c>
      <c r="Y434" s="1">
        <f t="shared" si="104"/>
        <v>5.7191909048678054E-2</v>
      </c>
    </row>
    <row r="435" spans="1:25" x14ac:dyDescent="0.35">
      <c r="A435">
        <v>434</v>
      </c>
      <c r="B435" s="2">
        <v>44641.607430555552</v>
      </c>
      <c r="C435">
        <v>12150566</v>
      </c>
      <c r="D435" s="1">
        <v>1.04093E-8</v>
      </c>
      <c r="E435" s="1">
        <v>3.7164199999999999E-11</v>
      </c>
      <c r="F435" s="1">
        <v>3.3916199999999998E-7</v>
      </c>
      <c r="G435" s="1">
        <v>7.3250299999999998E-11</v>
      </c>
      <c r="H435" s="1">
        <v>4.0552000000000001E-10</v>
      </c>
      <c r="I435" s="1">
        <f t="shared" si="90"/>
        <v>6.7452264000000004E-9</v>
      </c>
      <c r="J435" s="1">
        <f t="shared" si="91"/>
        <v>7.4328399999999995E-15</v>
      </c>
      <c r="K435" s="1">
        <f t="shared" si="92"/>
        <v>3.3899241899999998E-7</v>
      </c>
      <c r="L435" s="1">
        <f t="shared" si="93"/>
        <v>1.4071544000000001E-10</v>
      </c>
      <c r="M435" s="1">
        <f t="shared" si="94"/>
        <v>7.3250299999999998E-11</v>
      </c>
      <c r="N435" s="1">
        <f t="shared" si="95"/>
        <v>1.9897867981525572E-2</v>
      </c>
      <c r="O435" s="1">
        <f t="shared" si="96"/>
        <v>2.1926272044449465E-8</v>
      </c>
      <c r="P435" s="1">
        <f t="shared" si="97"/>
        <v>4.1509907630117246E-4</v>
      </c>
      <c r="Q435" s="1">
        <f t="shared" si="98"/>
        <v>2.1608241333562095E-4</v>
      </c>
      <c r="S435" s="3">
        <f t="shared" si="99"/>
        <v>202.26666666567326</v>
      </c>
      <c r="T435" s="6">
        <f t="shared" si="100"/>
        <v>202.26666666567326</v>
      </c>
      <c r="V435" s="1">
        <f t="shared" si="101"/>
        <v>1.0121210108098064</v>
      </c>
      <c r="W435" s="1">
        <f t="shared" si="102"/>
        <v>1.5829749114684019E-4</v>
      </c>
      <c r="X435" s="1">
        <f t="shared" si="103"/>
        <v>2.7889874261233873</v>
      </c>
      <c r="Y435" s="1">
        <f t="shared" si="104"/>
        <v>5.7273658866584747E-2</v>
      </c>
    </row>
    <row r="436" spans="1:25" s="13" customFormat="1" x14ac:dyDescent="0.35">
      <c r="A436" s="13">
        <v>435</v>
      </c>
      <c r="B436" s="14">
        <v>44641.607685185183</v>
      </c>
      <c r="C436" s="13">
        <v>12172534</v>
      </c>
      <c r="D436" s="15">
        <v>4.4922699999999998E-9</v>
      </c>
      <c r="E436" s="15">
        <v>3.2280600000000001E-11</v>
      </c>
      <c r="F436" s="15">
        <v>3.0941999999999997E-7</v>
      </c>
      <c r="G436" s="15">
        <v>1.2878400000000001E-11</v>
      </c>
      <c r="H436" s="15">
        <v>3.6683500000000001E-10</v>
      </c>
      <c r="I436" s="15">
        <f t="shared" si="90"/>
        <v>2.9109909599999998E-9</v>
      </c>
      <c r="J436" s="15">
        <f t="shared" si="91"/>
        <v>6.4561200000000005E-15</v>
      </c>
      <c r="K436" s="15">
        <f t="shared" si="92"/>
        <v>3.0926528999999998E-7</v>
      </c>
      <c r="L436" s="15">
        <f t="shared" si="93"/>
        <v>1.27291745E-10</v>
      </c>
      <c r="M436" s="1">
        <f t="shared" si="94"/>
        <v>1.2878400000000001E-11</v>
      </c>
      <c r="N436" s="15">
        <f t="shared" si="95"/>
        <v>9.4126015887524908E-3</v>
      </c>
      <c r="O436" s="15">
        <f t="shared" si="96"/>
        <v>2.0875669558649795E-8</v>
      </c>
      <c r="P436" s="15">
        <f t="shared" si="97"/>
        <v>4.1159402337067962E-4</v>
      </c>
      <c r="Q436" s="1">
        <f t="shared" si="98"/>
        <v>4.1641918496576197E-5</v>
      </c>
      <c r="S436" s="16">
        <f t="shared" si="99"/>
        <v>202.63333334028721</v>
      </c>
      <c r="T436" s="17">
        <f t="shared" si="100"/>
        <v>202.63333334028721</v>
      </c>
      <c r="V436" s="15">
        <f t="shared" si="101"/>
        <v>1.01749459701416</v>
      </c>
      <c r="W436" s="15">
        <f t="shared" si="102"/>
        <v>1.583053381696375E-4</v>
      </c>
      <c r="X436" s="15">
        <f t="shared" si="103"/>
        <v>2.789138986528279</v>
      </c>
      <c r="Y436" s="15">
        <f t="shared" si="104"/>
        <v>5.7320908328444754E-2</v>
      </c>
    </row>
    <row r="437" spans="1:25" x14ac:dyDescent="0.35">
      <c r="A437">
        <v>436</v>
      </c>
      <c r="B437" s="2">
        <v>44641.607939814814</v>
      </c>
      <c r="C437">
        <v>12194010</v>
      </c>
      <c r="D437" s="1">
        <v>2.2463900000000001E-9</v>
      </c>
      <c r="E437" s="1">
        <v>1.2992100000000001E-11</v>
      </c>
      <c r="F437" s="1">
        <v>3.2025900000000001E-7</v>
      </c>
      <c r="G437" s="1">
        <v>-1.5168199999999999E-11</v>
      </c>
      <c r="H437" s="1">
        <v>3.3595199999999998E-10</v>
      </c>
      <c r="I437" s="1">
        <f t="shared" si="90"/>
        <v>1.4556607200000002E-9</v>
      </c>
      <c r="J437" s="1">
        <f t="shared" si="91"/>
        <v>2.5984200000000001E-15</v>
      </c>
      <c r="K437" s="1">
        <f t="shared" si="92"/>
        <v>3.2009887049999999E-7</v>
      </c>
      <c r="L437" s="1">
        <f t="shared" si="93"/>
        <v>1.1657534399999997E-10</v>
      </c>
      <c r="M437" s="1">
        <f t="shared" si="94"/>
        <v>-1.5168199999999999E-11</v>
      </c>
      <c r="N437" s="1">
        <f t="shared" si="95"/>
        <v>4.5475346967836306E-3</v>
      </c>
      <c r="O437" s="1">
        <f t="shared" si="96"/>
        <v>8.1175544166751444E-9</v>
      </c>
      <c r="P437" s="1">
        <f t="shared" si="97"/>
        <v>3.641854275146528E-4</v>
      </c>
      <c r="Q437" s="1">
        <f t="shared" si="98"/>
        <v>-4.7385984137672859E-5</v>
      </c>
      <c r="S437" s="3">
        <f t="shared" si="99"/>
        <v>203</v>
      </c>
      <c r="T437" s="6">
        <f t="shared" si="100"/>
        <v>203</v>
      </c>
      <c r="V437" s="1">
        <f t="shared" si="101"/>
        <v>1.0200539552846364</v>
      </c>
      <c r="W437" s="1">
        <f t="shared" si="102"/>
        <v>1.5831065359393217E-4</v>
      </c>
      <c r="X437" s="1">
        <f t="shared" si="103"/>
        <v>2.7892812127582438</v>
      </c>
      <c r="Y437" s="1">
        <f t="shared" si="104"/>
        <v>5.7319855249763858E-2</v>
      </c>
    </row>
    <row r="438" spans="1:25" x14ac:dyDescent="0.35">
      <c r="A438">
        <v>437</v>
      </c>
      <c r="B438" s="2">
        <v>44641.608182870368</v>
      </c>
      <c r="C438">
        <v>12215486</v>
      </c>
      <c r="D438" s="1">
        <v>1.24385E-9</v>
      </c>
      <c r="E438" s="1">
        <v>2.2421299999999999E-11</v>
      </c>
      <c r="F438" s="1">
        <v>3.4292400000000001E-7</v>
      </c>
      <c r="G438" s="1">
        <v>6.6219899999999997E-12</v>
      </c>
      <c r="H438" s="1">
        <v>3.1846E-10</v>
      </c>
      <c r="I438" s="1">
        <f t="shared" si="90"/>
        <v>8.0601480000000007E-10</v>
      </c>
      <c r="J438" s="1">
        <f t="shared" si="91"/>
        <v>4.48426E-15</v>
      </c>
      <c r="K438" s="1">
        <f t="shared" si="92"/>
        <v>3.4275253800000002E-7</v>
      </c>
      <c r="L438" s="1">
        <f t="shared" si="93"/>
        <v>1.1050561999999999E-10</v>
      </c>
      <c r="M438" s="1">
        <f t="shared" si="94"/>
        <v>6.6219899999999997E-12</v>
      </c>
      <c r="N438" s="1">
        <f t="shared" si="95"/>
        <v>2.3515939654398708E-3</v>
      </c>
      <c r="O438" s="1">
        <f t="shared" si="96"/>
        <v>1.30830832826685E-8</v>
      </c>
      <c r="P438" s="1">
        <f t="shared" si="97"/>
        <v>3.2240642372719641E-4</v>
      </c>
      <c r="Q438" s="1">
        <f t="shared" si="98"/>
        <v>1.9320031993461125E-5</v>
      </c>
      <c r="S438" s="3">
        <f t="shared" si="99"/>
        <v>203.35000000149012</v>
      </c>
      <c r="T438" s="6">
        <f t="shared" si="100"/>
        <v>203.35000000149012</v>
      </c>
      <c r="V438" s="1">
        <f t="shared" si="101"/>
        <v>1.0212613028056658</v>
      </c>
      <c r="W438" s="1">
        <f t="shared" si="102"/>
        <v>1.5831436370554534E-4</v>
      </c>
      <c r="X438" s="1">
        <f t="shared" si="103"/>
        <v>2.7894013663327226</v>
      </c>
      <c r="Y438" s="1">
        <f t="shared" si="104"/>
        <v>5.731494370811771E-2</v>
      </c>
    </row>
    <row r="439" spans="1:25" x14ac:dyDescent="0.35">
      <c r="A439">
        <v>438</v>
      </c>
      <c r="B439" s="2">
        <v>44641.608518518522</v>
      </c>
      <c r="C439">
        <v>12244504</v>
      </c>
      <c r="D439" s="1">
        <v>5.9297900000000005E-10</v>
      </c>
      <c r="E439" s="1">
        <v>4.3696099999999999E-11</v>
      </c>
      <c r="F439" s="1">
        <v>3.5877999999999999E-7</v>
      </c>
      <c r="G439" s="1">
        <v>-6.0414899999999999E-12</v>
      </c>
      <c r="H439" s="1">
        <v>3.0958400000000001E-10</v>
      </c>
      <c r="I439" s="1">
        <f t="shared" si="90"/>
        <v>3.8425039200000006E-10</v>
      </c>
      <c r="J439" s="1">
        <f t="shared" si="91"/>
        <v>8.7392200000000008E-15</v>
      </c>
      <c r="K439" s="1">
        <f t="shared" si="92"/>
        <v>3.5860060999999998E-7</v>
      </c>
      <c r="L439" s="1">
        <f t="shared" si="93"/>
        <v>1.0742564800000001E-10</v>
      </c>
      <c r="M439" s="1">
        <f t="shared" si="94"/>
        <v>-6.0414899999999999E-12</v>
      </c>
      <c r="N439" s="1">
        <f t="shared" si="95"/>
        <v>1.0715274354943236E-3</v>
      </c>
      <c r="O439" s="1">
        <f t="shared" si="96"/>
        <v>2.437034337448562E-8</v>
      </c>
      <c r="P439" s="1">
        <f t="shared" si="97"/>
        <v>2.9956906096729731E-4</v>
      </c>
      <c r="Q439" s="1">
        <f t="shared" si="98"/>
        <v>-1.6847405808930442E-5</v>
      </c>
      <c r="S439" s="3">
        <f t="shared" si="99"/>
        <v>203.83333334326744</v>
      </c>
      <c r="T439" s="6">
        <f t="shared" si="100"/>
        <v>203.83333334326744</v>
      </c>
      <c r="V439" s="1">
        <f t="shared" si="101"/>
        <v>1.0220885571586773</v>
      </c>
      <c r="W439" s="1">
        <f t="shared" si="102"/>
        <v>1.5832341495047893E-4</v>
      </c>
      <c r="X439" s="1">
        <f t="shared" si="103"/>
        <v>2.7895516770774833</v>
      </c>
      <c r="Y439" s="1">
        <f t="shared" si="104"/>
        <v>5.7315541259456079E-2</v>
      </c>
    </row>
    <row r="440" spans="1:25" x14ac:dyDescent="0.35">
      <c r="A440">
        <v>439</v>
      </c>
      <c r="B440" s="2">
        <v>44641.608842592592</v>
      </c>
      <c r="C440">
        <v>12272610</v>
      </c>
      <c r="D440" s="1">
        <v>2.9600000000000001E-10</v>
      </c>
      <c r="E440" s="1">
        <v>2.8349200000000001E-11</v>
      </c>
      <c r="F440" s="1">
        <v>1.72627E-7</v>
      </c>
      <c r="G440" s="1">
        <v>-2.9755900000000001E-11</v>
      </c>
      <c r="H440" s="1">
        <v>6.0727400000000005E-10</v>
      </c>
      <c r="I440" s="1">
        <f t="shared" si="90"/>
        <v>1.9180800000000002E-10</v>
      </c>
      <c r="J440" s="1">
        <f t="shared" si="91"/>
        <v>5.6698400000000006E-15</v>
      </c>
      <c r="K440" s="1">
        <f t="shared" si="92"/>
        <v>1.7254068650000001E-7</v>
      </c>
      <c r="L440" s="1">
        <f t="shared" si="93"/>
        <v>2.1072407800000001E-10</v>
      </c>
      <c r="M440" s="1">
        <f t="shared" si="94"/>
        <v>-2.9755900000000001E-11</v>
      </c>
      <c r="N440" s="1">
        <f t="shared" si="95"/>
        <v>1.1116682325243907E-3</v>
      </c>
      <c r="O440" s="1">
        <f t="shared" si="96"/>
        <v>3.2860886988530677E-8</v>
      </c>
      <c r="P440" s="1">
        <f t="shared" si="97"/>
        <v>1.2213007973629455E-3</v>
      </c>
      <c r="Q440" s="1">
        <f t="shared" si="98"/>
        <v>-1.7245729458715235E-4</v>
      </c>
      <c r="S440" s="3">
        <f t="shared" si="99"/>
        <v>204.30000000447035</v>
      </c>
      <c r="T440" s="6">
        <f t="shared" si="100"/>
        <v>204.30000000447035</v>
      </c>
      <c r="V440" s="1">
        <f t="shared" si="101"/>
        <v>1.0225979694752507</v>
      </c>
      <c r="W440" s="1">
        <f t="shared" si="102"/>
        <v>1.5833676890407395E-4</v>
      </c>
      <c r="X440" s="1">
        <f t="shared" si="103"/>
        <v>2.7899065467069391</v>
      </c>
      <c r="Y440" s="1">
        <f t="shared" si="104"/>
        <v>5.7271370163214153E-2</v>
      </c>
    </row>
    <row r="441" spans="1:25" x14ac:dyDescent="0.35">
      <c r="A441">
        <v>440</v>
      </c>
      <c r="B441" s="2">
        <v>44641.609166666669</v>
      </c>
      <c r="C441">
        <v>12300717</v>
      </c>
      <c r="D441" s="1">
        <v>1.46092E-10</v>
      </c>
      <c r="E441" s="1">
        <v>2.7806600000000001E-11</v>
      </c>
      <c r="F441" s="1">
        <v>5.4988299999999999E-8</v>
      </c>
      <c r="G441" s="1">
        <v>-1.0792899999999999E-11</v>
      </c>
      <c r="H441" s="1">
        <v>6.50466E-10</v>
      </c>
      <c r="I441" s="1">
        <f t="shared" si="90"/>
        <v>9.4667616000000001E-11</v>
      </c>
      <c r="J441" s="1">
        <f t="shared" si="91"/>
        <v>5.5613200000000002E-15</v>
      </c>
      <c r="K441" s="1">
        <f t="shared" si="92"/>
        <v>5.4960805849999997E-8</v>
      </c>
      <c r="L441" s="1">
        <f t="shared" si="93"/>
        <v>2.25711702E-10</v>
      </c>
      <c r="M441" s="1">
        <f t="shared" si="94"/>
        <v>-1.0792899999999999E-11</v>
      </c>
      <c r="N441" s="1">
        <f t="shared" si="95"/>
        <v>1.7224568405777843E-3</v>
      </c>
      <c r="O441" s="1">
        <f t="shared" si="96"/>
        <v>1.0118701707500528E-7</v>
      </c>
      <c r="P441" s="1">
        <f t="shared" si="97"/>
        <v>4.1067757015065673E-3</v>
      </c>
      <c r="Q441" s="1">
        <f t="shared" si="98"/>
        <v>-1.963744860192948E-4</v>
      </c>
      <c r="S441" s="3">
        <f t="shared" si="99"/>
        <v>204.76666667312384</v>
      </c>
      <c r="T441" s="6">
        <f t="shared" si="100"/>
        <v>204.76666667312384</v>
      </c>
      <c r="V441" s="1">
        <f t="shared" si="101"/>
        <v>1.0232592653284567</v>
      </c>
      <c r="W441" s="1">
        <f t="shared" si="102"/>
        <v>1.5836804674848861E-4</v>
      </c>
      <c r="X441" s="1">
        <f t="shared" si="103"/>
        <v>2.7911497645619683</v>
      </c>
      <c r="Y441" s="1">
        <f t="shared" si="104"/>
        <v>5.7185309414039577E-2</v>
      </c>
    </row>
    <row r="442" spans="1:25" x14ac:dyDescent="0.35">
      <c r="A442">
        <v>441</v>
      </c>
      <c r="B442" s="2">
        <v>44641.609502314815</v>
      </c>
      <c r="C442">
        <v>12329845</v>
      </c>
      <c r="D442" s="1">
        <v>8.6644800000000003E-11</v>
      </c>
      <c r="E442" s="1">
        <v>3.03866E-11</v>
      </c>
      <c r="F442" s="1">
        <v>2.0975800000000001E-8</v>
      </c>
      <c r="G442" s="1">
        <v>3.1389900000000001E-12</v>
      </c>
      <c r="H442" s="1">
        <v>6.0947800000000003E-10</v>
      </c>
      <c r="I442" s="1">
        <f t="shared" si="90"/>
        <v>5.6145830400000005E-11</v>
      </c>
      <c r="J442" s="1">
        <f t="shared" si="91"/>
        <v>6.0773199999999999E-15</v>
      </c>
      <c r="K442" s="1">
        <f t="shared" si="92"/>
        <v>2.0965312100000001E-8</v>
      </c>
      <c r="L442" s="1">
        <f t="shared" si="93"/>
        <v>2.1148886600000002E-10</v>
      </c>
      <c r="M442" s="1">
        <f t="shared" si="94"/>
        <v>3.1389900000000001E-12</v>
      </c>
      <c r="N442" s="1">
        <f t="shared" si="95"/>
        <v>2.6780345616700839E-3</v>
      </c>
      <c r="O442" s="1">
        <f t="shared" si="96"/>
        <v>2.8987500739376062E-7</v>
      </c>
      <c r="P442" s="1">
        <f t="shared" si="97"/>
        <v>1.0087561062351178E-2</v>
      </c>
      <c r="Q442" s="1">
        <f t="shared" si="98"/>
        <v>1.4972302749549814E-4</v>
      </c>
      <c r="S442" s="3">
        <f t="shared" si="99"/>
        <v>205.25</v>
      </c>
      <c r="T442" s="6">
        <f t="shared" si="100"/>
        <v>205.25</v>
      </c>
      <c r="V442" s="1">
        <f t="shared" si="101"/>
        <v>1.024322717403126</v>
      </c>
      <c r="W442" s="1">
        <f t="shared" si="102"/>
        <v>1.5846255340313932E-4</v>
      </c>
      <c r="X442" s="1">
        <f t="shared" si="103"/>
        <v>2.7945800625674062</v>
      </c>
      <c r="Y442" s="1">
        <f t="shared" si="104"/>
        <v>5.7174035311713611E-2</v>
      </c>
    </row>
    <row r="443" spans="1:25" x14ac:dyDescent="0.35">
      <c r="A443">
        <v>442</v>
      </c>
      <c r="B443" s="2">
        <v>44641.609837962962</v>
      </c>
      <c r="C443">
        <v>12358451</v>
      </c>
      <c r="D443" s="1">
        <v>6.2371399999999994E-11</v>
      </c>
      <c r="E443" s="1">
        <v>3.2249899999999999E-11</v>
      </c>
      <c r="F443" s="1">
        <v>1.08485E-8</v>
      </c>
      <c r="G443" s="1">
        <v>-1.00404E-11</v>
      </c>
      <c r="H443" s="1">
        <v>5.7690499999999998E-10</v>
      </c>
      <c r="I443" s="1">
        <f t="shared" si="90"/>
        <v>4.0416667199999996E-11</v>
      </c>
      <c r="J443" s="1">
        <f t="shared" si="91"/>
        <v>6.4499799999999999E-15</v>
      </c>
      <c r="K443" s="1">
        <f t="shared" si="92"/>
        <v>1.084307575E-8</v>
      </c>
      <c r="L443" s="1">
        <f t="shared" si="93"/>
        <v>2.0018603499999998E-10</v>
      </c>
      <c r="M443" s="1">
        <f t="shared" si="94"/>
        <v>-1.00404E-11</v>
      </c>
      <c r="N443" s="1">
        <f t="shared" si="95"/>
        <v>3.7274172136997196E-3</v>
      </c>
      <c r="O443" s="1">
        <f t="shared" si="96"/>
        <v>5.9484782258391947E-7</v>
      </c>
      <c r="P443" s="1">
        <f t="shared" si="97"/>
        <v>1.8462107949398027E-2</v>
      </c>
      <c r="Q443" s="1">
        <f t="shared" si="98"/>
        <v>-9.2597342594420218E-4</v>
      </c>
      <c r="S443" s="3">
        <f t="shared" si="99"/>
        <v>205.73333333432674</v>
      </c>
      <c r="T443" s="6">
        <f t="shared" si="100"/>
        <v>205.73333333432674</v>
      </c>
      <c r="V443" s="1">
        <f t="shared" si="101"/>
        <v>1.0258707015853552</v>
      </c>
      <c r="W443" s="1">
        <f t="shared" si="102"/>
        <v>1.5867636142082337E-4</v>
      </c>
      <c r="X443" s="1">
        <f t="shared" si="103"/>
        <v>2.8014795659260932</v>
      </c>
      <c r="Y443" s="1">
        <f t="shared" si="104"/>
        <v>5.6986441465036272E-2</v>
      </c>
    </row>
    <row r="444" spans="1:25" x14ac:dyDescent="0.35">
      <c r="A444">
        <v>443</v>
      </c>
      <c r="B444" s="2">
        <v>44641.610173611109</v>
      </c>
      <c r="C444">
        <v>12387058</v>
      </c>
      <c r="D444" s="1">
        <v>5.0299100000000001E-11</v>
      </c>
      <c r="E444" s="1">
        <v>4.1976099999999998E-11</v>
      </c>
      <c r="F444" s="1">
        <v>7.7372099999999992E-9</v>
      </c>
      <c r="G444" s="1">
        <v>-1.9779899999999999E-11</v>
      </c>
      <c r="H444" s="1">
        <v>5.3330599999999996E-10</v>
      </c>
      <c r="I444" s="1">
        <f t="shared" si="90"/>
        <v>3.25938168E-11</v>
      </c>
      <c r="J444" s="1">
        <f t="shared" si="91"/>
        <v>8.39522E-15</v>
      </c>
      <c r="K444" s="1">
        <f t="shared" si="92"/>
        <v>7.7333413949999994E-9</v>
      </c>
      <c r="L444" s="1">
        <f t="shared" si="93"/>
        <v>1.8505718199999997E-10</v>
      </c>
      <c r="M444" s="1">
        <f t="shared" si="94"/>
        <v>-1.9779899999999999E-11</v>
      </c>
      <c r="N444" s="1">
        <f t="shared" si="95"/>
        <v>4.2147132959982304E-3</v>
      </c>
      <c r="O444" s="1">
        <f t="shared" si="96"/>
        <v>1.0855876614251039E-6</v>
      </c>
      <c r="P444" s="1">
        <f t="shared" si="97"/>
        <v>2.3929783071473983E-2</v>
      </c>
      <c r="Q444" s="1">
        <f t="shared" si="98"/>
        <v>-2.5577430233183181E-3</v>
      </c>
      <c r="S444" s="3">
        <f t="shared" si="99"/>
        <v>206.21666666865349</v>
      </c>
      <c r="T444" s="6">
        <f t="shared" si="100"/>
        <v>206.21666666865349</v>
      </c>
      <c r="V444" s="1">
        <f t="shared" si="101"/>
        <v>1.0277900497958103</v>
      </c>
      <c r="W444" s="1">
        <f t="shared" si="102"/>
        <v>1.5908246666362691E-4</v>
      </c>
      <c r="X444" s="1">
        <f t="shared" si="103"/>
        <v>2.8117242729438603</v>
      </c>
      <c r="Y444" s="1">
        <f t="shared" si="104"/>
        <v>5.6144543321400779E-2</v>
      </c>
    </row>
    <row r="445" spans="1:25" x14ac:dyDescent="0.35">
      <c r="A445">
        <v>444</v>
      </c>
      <c r="B445" s="2">
        <v>44641.610497685186</v>
      </c>
      <c r="C445">
        <v>12415665</v>
      </c>
      <c r="D445" s="1">
        <v>4.4451100000000001E-11</v>
      </c>
      <c r="E445" s="1">
        <v>4.29896E-11</v>
      </c>
      <c r="F445" s="1">
        <v>6.6541899999999997E-9</v>
      </c>
      <c r="G445" s="1">
        <v>1.43082E-11</v>
      </c>
      <c r="H445" s="1">
        <v>4.9771599999999998E-10</v>
      </c>
      <c r="I445" s="1">
        <f t="shared" si="90"/>
        <v>2.8804312800000002E-11</v>
      </c>
      <c r="J445" s="1">
        <f t="shared" si="91"/>
        <v>8.5979199999999999E-15</v>
      </c>
      <c r="K445" s="1">
        <f t="shared" si="92"/>
        <v>6.6508629049999995E-9</v>
      </c>
      <c r="L445" s="1">
        <f t="shared" si="93"/>
        <v>1.7270745199999997E-10</v>
      </c>
      <c r="M445" s="1">
        <f t="shared" si="94"/>
        <v>1.43082E-11</v>
      </c>
      <c r="N445" s="1">
        <f t="shared" si="95"/>
        <v>4.3309136290187907E-3</v>
      </c>
      <c r="O445" s="1">
        <f t="shared" si="96"/>
        <v>1.2927525529862053E-6</v>
      </c>
      <c r="P445" s="1">
        <f t="shared" si="97"/>
        <v>2.5967675844011398E-2</v>
      </c>
      <c r="Q445" s="1">
        <f t="shared" si="98"/>
        <v>2.1513298656695135E-3</v>
      </c>
      <c r="S445" s="3">
        <f t="shared" si="99"/>
        <v>206.68333333730698</v>
      </c>
      <c r="T445" s="6">
        <f t="shared" si="100"/>
        <v>206.68333333730698</v>
      </c>
      <c r="V445" s="1">
        <f t="shared" si="101"/>
        <v>1.029784029420137</v>
      </c>
      <c r="W445" s="1">
        <f t="shared" si="102"/>
        <v>1.5963741271601888E-4</v>
      </c>
      <c r="X445" s="1">
        <f t="shared" si="103"/>
        <v>2.8233670134070423</v>
      </c>
      <c r="Y445" s="1">
        <f t="shared" si="104"/>
        <v>5.6049713584212325E-2</v>
      </c>
    </row>
    <row r="446" spans="1:25" x14ac:dyDescent="0.35">
      <c r="A446">
        <v>445</v>
      </c>
      <c r="B446" s="2">
        <v>44641.610868055555</v>
      </c>
      <c r="C446">
        <v>12447392</v>
      </c>
      <c r="D446" s="1">
        <v>3.36474E-11</v>
      </c>
      <c r="E446" s="1">
        <v>3.1696999999999998E-11</v>
      </c>
      <c r="F446" s="1">
        <v>6.2603400000000003E-9</v>
      </c>
      <c r="G446" s="1">
        <v>-2.13817E-11</v>
      </c>
      <c r="H446" s="1">
        <v>4.6631100000000002E-10</v>
      </c>
      <c r="I446" s="1">
        <f t="shared" si="90"/>
        <v>2.1803515200000002E-11</v>
      </c>
      <c r="J446" s="1">
        <f t="shared" si="91"/>
        <v>6.3393999999999996E-15</v>
      </c>
      <c r="K446" s="1">
        <f t="shared" si="92"/>
        <v>6.2572098300000004E-9</v>
      </c>
      <c r="L446" s="1">
        <f t="shared" si="93"/>
        <v>1.6180991700000001E-10</v>
      </c>
      <c r="M446" s="1">
        <f t="shared" si="94"/>
        <v>-2.13817E-11</v>
      </c>
      <c r="N446" s="1">
        <f t="shared" si="95"/>
        <v>3.4845427582536415E-3</v>
      </c>
      <c r="O446" s="1">
        <f t="shared" si="96"/>
        <v>1.0131352747043805E-6</v>
      </c>
      <c r="P446" s="1">
        <f t="shared" si="97"/>
        <v>2.5859755609314448E-2</v>
      </c>
      <c r="Q446" s="1">
        <f t="shared" si="98"/>
        <v>-3.4171300916721855E-3</v>
      </c>
      <c r="S446" s="3">
        <f t="shared" si="99"/>
        <v>207.21666666865349</v>
      </c>
      <c r="T446" s="6">
        <f t="shared" si="100"/>
        <v>207.21666666865349</v>
      </c>
      <c r="V446" s="1">
        <f t="shared" si="101"/>
        <v>1.0318681511156458</v>
      </c>
      <c r="W446" s="1">
        <f t="shared" si="102"/>
        <v>1.6025231613444566E-4</v>
      </c>
      <c r="X446" s="1">
        <f t="shared" si="103"/>
        <v>2.8371876617431098</v>
      </c>
      <c r="Y446" s="1">
        <f t="shared" si="104"/>
        <v>5.5712166858535736E-2</v>
      </c>
    </row>
    <row r="447" spans="1:25" x14ac:dyDescent="0.35">
      <c r="A447">
        <v>446</v>
      </c>
      <c r="B447" s="2">
        <v>44641.611226851855</v>
      </c>
      <c r="C447">
        <v>12478100</v>
      </c>
      <c r="D447" s="1">
        <v>5.35779E-11</v>
      </c>
      <c r="E447" s="1">
        <v>3.9559899999999997E-11</v>
      </c>
      <c r="F447" s="1">
        <v>6.0892E-9</v>
      </c>
      <c r="G447" s="1">
        <v>-1.40609E-11</v>
      </c>
      <c r="H447" s="1">
        <v>4.5103900000000002E-10</v>
      </c>
      <c r="I447" s="1">
        <f t="shared" si="90"/>
        <v>3.4718479199999998E-11</v>
      </c>
      <c r="J447" s="1">
        <f t="shared" si="91"/>
        <v>7.9119799999999996E-15</v>
      </c>
      <c r="K447" s="1">
        <f t="shared" si="92"/>
        <v>6.0861553999999998E-9</v>
      </c>
      <c r="L447" s="1">
        <f t="shared" si="93"/>
        <v>1.5651053299999998E-10</v>
      </c>
      <c r="M447" s="1">
        <f t="shared" si="94"/>
        <v>-1.40609E-11</v>
      </c>
      <c r="N447" s="1">
        <f t="shared" si="95"/>
        <v>5.7045009399529951E-3</v>
      </c>
      <c r="O447" s="1">
        <f t="shared" si="96"/>
        <v>1.2999963819523898E-6</v>
      </c>
      <c r="P447" s="1">
        <f t="shared" si="97"/>
        <v>2.5715829240903047E-2</v>
      </c>
      <c r="Q447" s="1">
        <f t="shared" si="98"/>
        <v>-2.3103090663771091E-3</v>
      </c>
      <c r="S447" s="3">
        <f t="shared" si="99"/>
        <v>207.73333334177732</v>
      </c>
      <c r="T447" s="6">
        <f t="shared" si="100"/>
        <v>207.73333334177732</v>
      </c>
      <c r="V447" s="1">
        <f t="shared" si="101"/>
        <v>1.0342419874340167</v>
      </c>
      <c r="W447" s="1">
        <f t="shared" si="102"/>
        <v>1.6084987515321679E-4</v>
      </c>
      <c r="X447" s="1">
        <f t="shared" si="103"/>
        <v>2.8505113546625989</v>
      </c>
      <c r="Y447" s="1">
        <f t="shared" si="104"/>
        <v>5.4232578390881477E-2</v>
      </c>
    </row>
    <row r="448" spans="1:25" x14ac:dyDescent="0.35">
      <c r="A448">
        <v>447</v>
      </c>
      <c r="B448" s="2">
        <v>44641.611574074072</v>
      </c>
      <c r="C448">
        <v>12508806</v>
      </c>
      <c r="D448" s="1">
        <v>4.6826900000000002E-11</v>
      </c>
      <c r="E448" s="1">
        <v>2.9516400000000001E-11</v>
      </c>
      <c r="F448" s="1">
        <v>5.9830599999999998E-9</v>
      </c>
      <c r="G448" s="1">
        <v>-1.6092700000000001E-11</v>
      </c>
      <c r="H448" s="1">
        <v>4.3040599999999998E-10</v>
      </c>
      <c r="I448" s="1">
        <f t="shared" si="90"/>
        <v>3.0343831200000003E-11</v>
      </c>
      <c r="J448" s="1">
        <f t="shared" si="91"/>
        <v>5.9032800000000007E-15</v>
      </c>
      <c r="K448" s="1">
        <f t="shared" si="92"/>
        <v>5.9800684699999996E-9</v>
      </c>
      <c r="L448" s="1">
        <f t="shared" si="93"/>
        <v>1.4935088199999999E-10</v>
      </c>
      <c r="M448" s="1">
        <f t="shared" si="94"/>
        <v>-1.6092700000000001E-11</v>
      </c>
      <c r="N448" s="1">
        <f t="shared" si="95"/>
        <v>5.0741611659172198E-3</v>
      </c>
      <c r="O448" s="1">
        <f t="shared" si="96"/>
        <v>9.8715926575335702E-7</v>
      </c>
      <c r="P448" s="1">
        <f t="shared" si="97"/>
        <v>2.4974777922567831E-2</v>
      </c>
      <c r="Q448" s="1">
        <f t="shared" si="98"/>
        <v>-2.6910561443788958E-3</v>
      </c>
      <c r="S448" s="3">
        <f t="shared" si="99"/>
        <v>208.23333333432674</v>
      </c>
      <c r="T448" s="6">
        <f t="shared" si="100"/>
        <v>208.23333333432674</v>
      </c>
      <c r="V448" s="1">
        <f t="shared" si="101"/>
        <v>1.0369366529203305</v>
      </c>
      <c r="W448" s="1">
        <f t="shared" si="102"/>
        <v>1.6142166405662289E-4</v>
      </c>
      <c r="X448" s="1">
        <f t="shared" si="103"/>
        <v>2.8631840062646292</v>
      </c>
      <c r="Y448" s="1">
        <f t="shared" si="104"/>
        <v>5.2982237106824009E-2</v>
      </c>
    </row>
    <row r="449" spans="1:25" x14ac:dyDescent="0.35">
      <c r="A449">
        <v>448</v>
      </c>
      <c r="B449" s="2">
        <v>44641.611932870372</v>
      </c>
      <c r="C449">
        <v>12539513</v>
      </c>
      <c r="D449" s="1">
        <v>3.0594400000000001E-11</v>
      </c>
      <c r="E449" s="1">
        <v>5.1026599999999999E-11</v>
      </c>
      <c r="F449" s="1">
        <v>5.9248799999999999E-9</v>
      </c>
      <c r="G449" s="1">
        <v>-1.11154E-11</v>
      </c>
      <c r="H449" s="1">
        <v>4.11455E-10</v>
      </c>
      <c r="I449" s="1">
        <f t="shared" si="90"/>
        <v>1.9825171200000002E-11</v>
      </c>
      <c r="J449" s="1">
        <f t="shared" si="91"/>
        <v>1.020532E-14</v>
      </c>
      <c r="K449" s="1">
        <f t="shared" si="92"/>
        <v>5.92191756E-9</v>
      </c>
      <c r="L449" s="1">
        <f t="shared" si="93"/>
        <v>1.4277488500000001E-10</v>
      </c>
      <c r="M449" s="1">
        <f t="shared" si="94"/>
        <v>-1.11154E-11</v>
      </c>
      <c r="N449" s="1">
        <f t="shared" si="95"/>
        <v>3.3477621056244495E-3</v>
      </c>
      <c r="O449" s="1">
        <f t="shared" si="96"/>
        <v>1.7233134194458459E-6</v>
      </c>
      <c r="P449" s="1">
        <f t="shared" si="97"/>
        <v>2.4109569840077276E-2</v>
      </c>
      <c r="Q449" s="1">
        <f t="shared" si="98"/>
        <v>-1.8769933703703906E-3</v>
      </c>
      <c r="S449" s="3">
        <f t="shared" si="99"/>
        <v>208.75</v>
      </c>
      <c r="T449" s="6">
        <f t="shared" si="100"/>
        <v>208.75</v>
      </c>
      <c r="V449" s="1">
        <f t="shared" si="101"/>
        <v>1.0391123164279623</v>
      </c>
      <c r="W449" s="1">
        <f t="shared" si="102"/>
        <v>1.6212186949895305E-4</v>
      </c>
      <c r="X449" s="1">
        <f t="shared" si="103"/>
        <v>2.8758641294122653</v>
      </c>
      <c r="Y449" s="1">
        <f t="shared" si="104"/>
        <v>5.1802157651116086E-2</v>
      </c>
    </row>
    <row r="450" spans="1:25" x14ac:dyDescent="0.35">
      <c r="A450">
        <v>449</v>
      </c>
      <c r="B450" s="2">
        <v>44641.612291666665</v>
      </c>
      <c r="C450">
        <v>12570220</v>
      </c>
      <c r="D450" s="1">
        <v>3.84634E-11</v>
      </c>
      <c r="E450" s="1">
        <v>4.5385299999999999E-11</v>
      </c>
      <c r="F450" s="1">
        <v>5.8787000000000004E-9</v>
      </c>
      <c r="G450" s="1">
        <v>-7.2562300000000001E-12</v>
      </c>
      <c r="H450" s="1">
        <v>3.9450900000000001E-10</v>
      </c>
      <c r="I450" s="1">
        <f t="shared" si="90"/>
        <v>2.49242832E-11</v>
      </c>
      <c r="J450" s="1">
        <f t="shared" si="91"/>
        <v>9.07706E-15</v>
      </c>
      <c r="K450" s="1">
        <f t="shared" si="92"/>
        <v>5.8757606500000006E-9</v>
      </c>
      <c r="L450" s="1">
        <f t="shared" si="93"/>
        <v>1.3689462300000002E-10</v>
      </c>
      <c r="M450" s="1">
        <f t="shared" si="94"/>
        <v>-7.2562300000000001E-12</v>
      </c>
      <c r="N450" s="1">
        <f t="shared" si="95"/>
        <v>4.2418819765914053E-3</v>
      </c>
      <c r="O450" s="1">
        <f t="shared" si="96"/>
        <v>1.5448314764148876E-6</v>
      </c>
      <c r="P450" s="1">
        <f t="shared" si="97"/>
        <v>2.3298195953574113E-2</v>
      </c>
      <c r="Q450" s="1">
        <f t="shared" si="98"/>
        <v>-1.2349430877515407E-3</v>
      </c>
      <c r="S450" s="3">
        <f t="shared" si="99"/>
        <v>209.26666667312384</v>
      </c>
      <c r="T450" s="6">
        <f t="shared" si="100"/>
        <v>209.26666667312384</v>
      </c>
      <c r="V450" s="1">
        <f t="shared" si="101"/>
        <v>1.0410729745070386</v>
      </c>
      <c r="W450" s="1">
        <f t="shared" si="102"/>
        <v>1.6296614027426856E-4</v>
      </c>
      <c r="X450" s="1">
        <f t="shared" si="103"/>
        <v>2.8881111357286851</v>
      </c>
      <c r="Y450" s="1">
        <f t="shared" si="104"/>
        <v>5.0998240722720772E-2</v>
      </c>
    </row>
    <row r="451" spans="1:25" x14ac:dyDescent="0.35">
      <c r="A451">
        <v>450</v>
      </c>
      <c r="B451" s="2">
        <v>44641.612627314818</v>
      </c>
      <c r="C451">
        <v>12599887</v>
      </c>
      <c r="D451" s="1">
        <v>1.20937E-11</v>
      </c>
      <c r="E451" s="1">
        <v>3.2034900000000003E-11</v>
      </c>
      <c r="F451" s="1">
        <v>5.8480200000000002E-9</v>
      </c>
      <c r="G451" s="1">
        <v>2.88744E-11</v>
      </c>
      <c r="H451" s="1">
        <v>3.7410599999999998E-10</v>
      </c>
      <c r="I451" s="1">
        <f t="shared" ref="I451:I514" si="105">0.648*D451</f>
        <v>7.8367176000000008E-12</v>
      </c>
      <c r="J451" s="1">
        <f t="shared" ref="J451:J514" si="106">0.0002*E451</f>
        <v>6.4069800000000006E-15</v>
      </c>
      <c r="K451" s="1">
        <f t="shared" ref="K451:K514" si="107">F451-(0.0005*F451)</f>
        <v>5.8450959900000006E-9</v>
      </c>
      <c r="L451" s="1">
        <f t="shared" ref="L451:L514" si="108">H451-(0.653*H451)</f>
        <v>1.2981478199999997E-10</v>
      </c>
      <c r="M451" s="1">
        <f t="shared" ref="M451:M514" si="109">G451</f>
        <v>2.88744E-11</v>
      </c>
      <c r="N451" s="1">
        <f t="shared" ref="N451:N514" si="110">I451/K451</f>
        <v>1.3407337729623838E-3</v>
      </c>
      <c r="O451" s="1">
        <f t="shared" ref="O451:O514" si="111">J451/K451</f>
        <v>1.0961291330307135E-6</v>
      </c>
      <c r="P451" s="1">
        <f t="shared" ref="P451:P514" si="112">L451/K451</f>
        <v>2.2209178809397098E-2</v>
      </c>
      <c r="Q451" s="1">
        <f t="shared" ref="Q451:Q514" si="113">M451/K451</f>
        <v>4.939935982129183E-3</v>
      </c>
      <c r="S451" s="3">
        <f t="shared" ref="S451:S514" si="114">B451*86400/60-$U$1</f>
        <v>209.75000001490116</v>
      </c>
      <c r="T451" s="6">
        <f t="shared" ref="T451:T514" si="115">S451</f>
        <v>209.75000001490116</v>
      </c>
      <c r="V451" s="1">
        <f t="shared" si="101"/>
        <v>1.0424221066700838</v>
      </c>
      <c r="W451" s="1">
        <f t="shared" si="102"/>
        <v>1.6360437243270138E-4</v>
      </c>
      <c r="X451" s="1">
        <f t="shared" si="103"/>
        <v>2.899108751488535</v>
      </c>
      <c r="Y451" s="1">
        <f t="shared" si="104"/>
        <v>5.1893614021171167E-2</v>
      </c>
    </row>
    <row r="452" spans="1:25" x14ac:dyDescent="0.35">
      <c r="A452">
        <v>451</v>
      </c>
      <c r="B452" s="2">
        <v>44641.612986111111</v>
      </c>
      <c r="C452">
        <v>12630595</v>
      </c>
      <c r="D452" s="1">
        <v>4.6945099999999999E-11</v>
      </c>
      <c r="E452" s="1">
        <v>5.1630599999999998E-11</v>
      </c>
      <c r="F452" s="1">
        <v>5.8182699999999996E-9</v>
      </c>
      <c r="G452" s="1">
        <v>1.73612E-11</v>
      </c>
      <c r="H452" s="1">
        <v>3.7766899999999999E-10</v>
      </c>
      <c r="I452" s="1">
        <f t="shared" si="105"/>
        <v>3.0420424800000003E-11</v>
      </c>
      <c r="J452" s="1">
        <f t="shared" si="106"/>
        <v>1.032612E-14</v>
      </c>
      <c r="K452" s="1">
        <f t="shared" si="107"/>
        <v>5.8153608649999993E-9</v>
      </c>
      <c r="L452" s="1">
        <f t="shared" si="108"/>
        <v>1.3105114299999997E-10</v>
      </c>
      <c r="M452" s="1">
        <f t="shared" si="109"/>
        <v>1.73612E-11</v>
      </c>
      <c r="N452" s="1">
        <f t="shared" si="110"/>
        <v>5.2310467924848213E-3</v>
      </c>
      <c r="O452" s="1">
        <f t="shared" si="111"/>
        <v>1.7756628074705044E-6</v>
      </c>
      <c r="P452" s="1">
        <f t="shared" si="112"/>
        <v>2.2535341493377811E-2</v>
      </c>
      <c r="Q452" s="1">
        <f t="shared" si="113"/>
        <v>2.9854037269620073E-3</v>
      </c>
      <c r="S452" s="3">
        <f t="shared" si="114"/>
        <v>210.26666667312384</v>
      </c>
      <c r="T452" s="6">
        <f t="shared" si="115"/>
        <v>210.26666667312384</v>
      </c>
      <c r="V452" s="1">
        <f t="shared" ref="V452:V515" si="116">(N452+N451)/2*($S452-$S451)+V451</f>
        <v>1.0441198166217449</v>
      </c>
      <c r="W452" s="1">
        <f t="shared" ref="W452:W515" si="117">(O452+O451)/2*($S452-$S451)+W451</f>
        <v>1.6434625200520617E-4</v>
      </c>
      <c r="X452" s="1">
        <f t="shared" ref="X452:X515" si="118">(P452+P451)/2*($S452-$S451)+X451</f>
        <v>2.9106677523778406</v>
      </c>
      <c r="Y452" s="1">
        <f t="shared" ref="Y452:Y515" si="119">(Q452+Q451)/2*($S452-$S451)+Y451</f>
        <v>5.3940993412558973E-2</v>
      </c>
    </row>
    <row r="453" spans="1:25" x14ac:dyDescent="0.35">
      <c r="A453">
        <v>452</v>
      </c>
      <c r="B453" s="2">
        <v>44641.613344907404</v>
      </c>
      <c r="C453">
        <v>12661301</v>
      </c>
      <c r="D453" s="1">
        <v>3.60769E-11</v>
      </c>
      <c r="E453" s="1">
        <v>2.31073E-11</v>
      </c>
      <c r="F453" s="1">
        <v>5.7630500000000003E-9</v>
      </c>
      <c r="G453" s="1">
        <v>1.9532700000000001E-11</v>
      </c>
      <c r="H453" s="1">
        <v>3.5390400000000002E-10</v>
      </c>
      <c r="I453" s="1">
        <f t="shared" si="105"/>
        <v>2.3377831199999999E-11</v>
      </c>
      <c r="J453" s="1">
        <f t="shared" si="106"/>
        <v>4.62146E-15</v>
      </c>
      <c r="K453" s="1">
        <f t="shared" si="107"/>
        <v>5.7601684750000003E-9</v>
      </c>
      <c r="L453" s="1">
        <f t="shared" si="108"/>
        <v>1.22804688E-10</v>
      </c>
      <c r="M453" s="1">
        <f t="shared" si="109"/>
        <v>1.9532700000000001E-11</v>
      </c>
      <c r="N453" s="1">
        <f t="shared" si="110"/>
        <v>4.0585325414461944E-3</v>
      </c>
      <c r="O453" s="1">
        <f t="shared" si="111"/>
        <v>8.0231333858685442E-7</v>
      </c>
      <c r="P453" s="1">
        <f t="shared" si="112"/>
        <v>2.1319634752523447E-2</v>
      </c>
      <c r="Q453" s="1">
        <f t="shared" si="113"/>
        <v>3.3909945663525057E-3</v>
      </c>
      <c r="S453" s="3">
        <f t="shared" si="114"/>
        <v>210.78333333134651</v>
      </c>
      <c r="T453" s="6">
        <f t="shared" si="115"/>
        <v>210.78333333134651</v>
      </c>
      <c r="V453" s="1">
        <f t="shared" si="116"/>
        <v>1.0465196245771231</v>
      </c>
      <c r="W453" s="1">
        <f t="shared" si="117"/>
        <v>1.6501222916538678E-4</v>
      </c>
      <c r="X453" s="1">
        <f t="shared" si="118"/>
        <v>2.921996954389543</v>
      </c>
      <c r="Y453" s="1">
        <f t="shared" si="119"/>
        <v>5.5588229611410765E-2</v>
      </c>
    </row>
    <row r="454" spans="1:25" x14ac:dyDescent="0.35">
      <c r="A454">
        <v>453</v>
      </c>
      <c r="B454" s="2">
        <v>44641.613703703704</v>
      </c>
      <c r="C454">
        <v>12692008</v>
      </c>
      <c r="D454" s="1">
        <v>3.7958099999999999E-11</v>
      </c>
      <c r="E454" s="1">
        <v>3.1758500000000002E-11</v>
      </c>
      <c r="F454" s="1">
        <v>5.7499799999999996E-9</v>
      </c>
      <c r="G454" s="1">
        <v>1.26957E-11</v>
      </c>
      <c r="H454" s="1">
        <v>3.5015699999999998E-10</v>
      </c>
      <c r="I454" s="1">
        <f t="shared" si="105"/>
        <v>2.4596848800000001E-11</v>
      </c>
      <c r="J454" s="1">
        <f t="shared" si="106"/>
        <v>6.351700000000001E-15</v>
      </c>
      <c r="K454" s="1">
        <f t="shared" si="107"/>
        <v>5.7471050099999995E-9</v>
      </c>
      <c r="L454" s="1">
        <f t="shared" si="108"/>
        <v>1.2150447899999998E-10</v>
      </c>
      <c r="M454" s="1">
        <f t="shared" si="109"/>
        <v>1.26957E-11</v>
      </c>
      <c r="N454" s="1">
        <f t="shared" si="110"/>
        <v>4.2798676476593564E-3</v>
      </c>
      <c r="O454" s="1">
        <f t="shared" si="111"/>
        <v>1.1051999204726558E-6</v>
      </c>
      <c r="P454" s="1">
        <f t="shared" si="112"/>
        <v>2.1141858168344133E-2</v>
      </c>
      <c r="Q454" s="1">
        <f t="shared" si="113"/>
        <v>2.2090600359501696E-3</v>
      </c>
      <c r="S454" s="3">
        <f t="shared" si="114"/>
        <v>211.30000000447035</v>
      </c>
      <c r="T454" s="6">
        <f t="shared" si="115"/>
        <v>211.30000000447035</v>
      </c>
      <c r="V454" s="1">
        <f t="shared" si="116"/>
        <v>1.0486737113195632</v>
      </c>
      <c r="W454" s="1">
        <f t="shared" si="117"/>
        <v>1.6550500343013571E-4</v>
      </c>
      <c r="X454" s="1">
        <f t="shared" si="118"/>
        <v>2.9329661735311912</v>
      </c>
      <c r="Y454" s="1">
        <f t="shared" si="119"/>
        <v>5.7034910401752542E-2</v>
      </c>
    </row>
    <row r="455" spans="1:25" x14ac:dyDescent="0.35">
      <c r="A455">
        <v>454</v>
      </c>
      <c r="B455" s="2">
        <v>44641.614016203705</v>
      </c>
      <c r="C455">
        <v>12719465</v>
      </c>
      <c r="D455" s="1">
        <v>1.33514E-11</v>
      </c>
      <c r="E455" s="1">
        <v>3.5730899999999998E-11</v>
      </c>
      <c r="F455" s="1">
        <v>5.72561E-9</v>
      </c>
      <c r="G455" s="1">
        <v>9.5674799999999999E-13</v>
      </c>
      <c r="H455" s="1">
        <v>3.5831199999999999E-10</v>
      </c>
      <c r="I455" s="1">
        <f t="shared" si="105"/>
        <v>8.6517072000000005E-12</v>
      </c>
      <c r="J455" s="1">
        <f t="shared" si="106"/>
        <v>7.1461799999999997E-15</v>
      </c>
      <c r="K455" s="1">
        <f t="shared" si="107"/>
        <v>5.7227471949999999E-9</v>
      </c>
      <c r="L455" s="1">
        <f t="shared" si="108"/>
        <v>1.24334264E-10</v>
      </c>
      <c r="M455" s="1">
        <f t="shared" si="109"/>
        <v>9.5674799999999999E-13</v>
      </c>
      <c r="N455" s="1">
        <f t="shared" si="110"/>
        <v>1.5118101333497749E-3</v>
      </c>
      <c r="O455" s="1">
        <f t="shared" si="111"/>
        <v>1.2487324280624631E-6</v>
      </c>
      <c r="P455" s="1">
        <f t="shared" si="112"/>
        <v>2.1726324746379085E-2</v>
      </c>
      <c r="Q455" s="1">
        <f t="shared" si="113"/>
        <v>1.6718334174116879E-4</v>
      </c>
      <c r="S455" s="3">
        <f t="shared" si="114"/>
        <v>211.75</v>
      </c>
      <c r="T455" s="6">
        <f t="shared" si="115"/>
        <v>211.75</v>
      </c>
      <c r="V455" s="1">
        <f t="shared" si="116"/>
        <v>1.0499768388073449</v>
      </c>
      <c r="W455" s="1">
        <f t="shared" si="117"/>
        <v>1.6603463820329467E-4</v>
      </c>
      <c r="X455" s="1">
        <f t="shared" si="118"/>
        <v>2.942611514591186</v>
      </c>
      <c r="Y455" s="1">
        <f t="shared" si="119"/>
        <v>5.7569565156421774E-2</v>
      </c>
    </row>
    <row r="456" spans="1:25" x14ac:dyDescent="0.35">
      <c r="A456">
        <v>455</v>
      </c>
      <c r="B456" s="2">
        <v>44641.614374999997</v>
      </c>
      <c r="C456">
        <v>12750172</v>
      </c>
      <c r="D456" s="1">
        <v>2.7734899999999999E-11</v>
      </c>
      <c r="E456" s="1">
        <v>5.0391799999999999E-11</v>
      </c>
      <c r="F456" s="1">
        <v>5.6873599999999997E-9</v>
      </c>
      <c r="G456" s="1">
        <v>1.16744E-11</v>
      </c>
      <c r="H456" s="1">
        <v>3.60976E-10</v>
      </c>
      <c r="I456" s="1">
        <f t="shared" si="105"/>
        <v>1.79722152E-11</v>
      </c>
      <c r="J456" s="1">
        <f t="shared" si="106"/>
        <v>1.007836E-14</v>
      </c>
      <c r="K456" s="1">
        <f t="shared" si="107"/>
        <v>5.6845163199999995E-9</v>
      </c>
      <c r="L456" s="1">
        <f t="shared" si="108"/>
        <v>1.25258672E-10</v>
      </c>
      <c r="M456" s="1">
        <f t="shared" si="109"/>
        <v>1.16744E-11</v>
      </c>
      <c r="N456" s="1">
        <f t="shared" si="110"/>
        <v>3.1616085148296314E-3</v>
      </c>
      <c r="O456" s="1">
        <f t="shared" si="111"/>
        <v>1.7729494353883746E-6</v>
      </c>
      <c r="P456" s="1">
        <f t="shared" si="112"/>
        <v>2.2035062430782151E-2</v>
      </c>
      <c r="Q456" s="1">
        <f t="shared" si="113"/>
        <v>2.0537191456246892E-3</v>
      </c>
      <c r="S456" s="3">
        <f t="shared" si="114"/>
        <v>212.26666667312384</v>
      </c>
      <c r="T456" s="6">
        <f t="shared" si="115"/>
        <v>212.26666667312384</v>
      </c>
      <c r="V456" s="1">
        <f t="shared" si="116"/>
        <v>1.0511841386398799</v>
      </c>
      <c r="W456" s="1">
        <f t="shared" si="117"/>
        <v>1.6681523936110855E-4</v>
      </c>
      <c r="X456" s="1">
        <f t="shared" si="118"/>
        <v>2.9539165397532399</v>
      </c>
      <c r="Y456" s="1">
        <f t="shared" si="119"/>
        <v>5.8143298306161662E-2</v>
      </c>
    </row>
    <row r="457" spans="1:25" x14ac:dyDescent="0.35">
      <c r="A457">
        <v>456</v>
      </c>
      <c r="B457" s="2">
        <v>44641.614722222221</v>
      </c>
      <c r="C457">
        <v>12780880</v>
      </c>
      <c r="D457" s="1">
        <v>4.35696E-11</v>
      </c>
      <c r="E457" s="1">
        <v>3.1522999999999998E-11</v>
      </c>
      <c r="F457" s="1">
        <v>5.6947800000000001E-9</v>
      </c>
      <c r="G457" s="1">
        <v>-1.2631200000000001E-11</v>
      </c>
      <c r="H457" s="1">
        <v>3.3930800000000002E-10</v>
      </c>
      <c r="I457" s="1">
        <f t="shared" si="105"/>
        <v>2.8233100800000002E-11</v>
      </c>
      <c r="J457" s="1">
        <f t="shared" si="106"/>
        <v>6.3045999999999999E-15</v>
      </c>
      <c r="K457" s="1">
        <f t="shared" si="107"/>
        <v>5.6919326100000005E-9</v>
      </c>
      <c r="L457" s="1">
        <f t="shared" si="108"/>
        <v>1.17739876E-10</v>
      </c>
      <c r="M457" s="1">
        <f t="shared" si="109"/>
        <v>-1.2631200000000001E-11</v>
      </c>
      <c r="N457" s="1">
        <f t="shared" si="110"/>
        <v>4.9601959008435973E-3</v>
      </c>
      <c r="O457" s="1">
        <f t="shared" si="111"/>
        <v>1.1076378502661154E-6</v>
      </c>
      <c r="P457" s="1">
        <f t="shared" si="112"/>
        <v>2.0685395289667702E-2</v>
      </c>
      <c r="Q457" s="1">
        <f t="shared" si="113"/>
        <v>-2.2191408200807916E-3</v>
      </c>
      <c r="S457" s="3">
        <f t="shared" si="114"/>
        <v>212.76666667312384</v>
      </c>
      <c r="T457" s="6">
        <f t="shared" si="115"/>
        <v>212.76666667312384</v>
      </c>
      <c r="V457" s="1">
        <f t="shared" si="116"/>
        <v>1.0532145897437983</v>
      </c>
      <c r="W457" s="1">
        <f t="shared" si="117"/>
        <v>1.6753538618252217E-4</v>
      </c>
      <c r="X457" s="1">
        <f t="shared" si="118"/>
        <v>2.9645966541833522</v>
      </c>
      <c r="Y457" s="1">
        <f t="shared" si="119"/>
        <v>5.8101942887547636E-2</v>
      </c>
    </row>
    <row r="458" spans="1:25" x14ac:dyDescent="0.35">
      <c r="A458">
        <v>457</v>
      </c>
      <c r="B458" s="2">
        <v>44641.615081018521</v>
      </c>
      <c r="C458">
        <v>12811586</v>
      </c>
      <c r="D458" s="1">
        <v>2.4058399999999999E-11</v>
      </c>
      <c r="E458" s="1">
        <v>2.3721599999999999E-11</v>
      </c>
      <c r="F458" s="1">
        <v>5.6747699999999998E-9</v>
      </c>
      <c r="G458" s="1">
        <v>6.8369799999999998E-12</v>
      </c>
      <c r="H458" s="1">
        <v>3.3657399999999999E-10</v>
      </c>
      <c r="I458" s="1">
        <f t="shared" si="105"/>
        <v>1.5589843200000001E-11</v>
      </c>
      <c r="J458" s="1">
        <f t="shared" si="106"/>
        <v>4.7443199999999998E-15</v>
      </c>
      <c r="K458" s="1">
        <f t="shared" si="107"/>
        <v>5.671932615E-9</v>
      </c>
      <c r="L458" s="1">
        <f t="shared" si="108"/>
        <v>1.1679117799999999E-10</v>
      </c>
      <c r="M458" s="1">
        <f t="shared" si="109"/>
        <v>6.8369799999999998E-12</v>
      </c>
      <c r="N458" s="1">
        <f t="shared" si="110"/>
        <v>2.7485945722928872E-3</v>
      </c>
      <c r="O458" s="1">
        <f t="shared" si="111"/>
        <v>8.3645563550123382E-7</v>
      </c>
      <c r="P458" s="1">
        <f t="shared" si="112"/>
        <v>2.0591072907166403E-2</v>
      </c>
      <c r="Q458" s="1">
        <f t="shared" si="113"/>
        <v>1.2054057169013106E-3</v>
      </c>
      <c r="S458" s="3">
        <f t="shared" si="114"/>
        <v>213.28333333879709</v>
      </c>
      <c r="T458" s="6">
        <f t="shared" si="115"/>
        <v>213.28333333879709</v>
      </c>
      <c r="V458" s="1">
        <f t="shared" si="116"/>
        <v>1.055206027278863</v>
      </c>
      <c r="W458" s="1">
        <f t="shared" si="117"/>
        <v>1.6803761033204644E-4</v>
      </c>
      <c r="X458" s="1">
        <f t="shared" si="118"/>
        <v>2.9752597417803655</v>
      </c>
      <c r="Y458" s="1">
        <f t="shared" si="119"/>
        <v>5.7840061319729796E-2</v>
      </c>
    </row>
    <row r="459" spans="1:25" x14ac:dyDescent="0.35">
      <c r="A459">
        <v>458</v>
      </c>
      <c r="B459" s="2">
        <v>44641.615439814814</v>
      </c>
      <c r="C459">
        <v>12842293</v>
      </c>
      <c r="D459" s="1">
        <v>2.87347E-11</v>
      </c>
      <c r="E459" s="1">
        <v>2.86461E-11</v>
      </c>
      <c r="F459" s="1">
        <v>5.6520199999999997E-9</v>
      </c>
      <c r="G459" s="1">
        <v>-3.9559900000000004E-12</v>
      </c>
      <c r="H459" s="1">
        <v>3.1965799999999999E-10</v>
      </c>
      <c r="I459" s="1">
        <f t="shared" si="105"/>
        <v>1.86200856E-11</v>
      </c>
      <c r="J459" s="1">
        <f t="shared" si="106"/>
        <v>5.7292200000000004E-15</v>
      </c>
      <c r="K459" s="1">
        <f t="shared" si="107"/>
        <v>5.6491939899999998E-9</v>
      </c>
      <c r="L459" s="1">
        <f t="shared" si="108"/>
        <v>1.1092132599999999E-10</v>
      </c>
      <c r="M459" s="1">
        <f t="shared" si="109"/>
        <v>-3.9559900000000004E-12</v>
      </c>
      <c r="N459" s="1">
        <f t="shared" si="110"/>
        <v>3.2960605765991764E-3</v>
      </c>
      <c r="O459" s="1">
        <f t="shared" si="111"/>
        <v>1.0141659164372227E-6</v>
      </c>
      <c r="P459" s="1">
        <f t="shared" si="112"/>
        <v>1.9634894145315055E-2</v>
      </c>
      <c r="Q459" s="1">
        <f t="shared" si="113"/>
        <v>-7.0027512013266877E-4</v>
      </c>
      <c r="S459" s="3">
        <f t="shared" si="114"/>
        <v>213.80000000447035</v>
      </c>
      <c r="T459" s="6">
        <f t="shared" si="115"/>
        <v>213.80000000447035</v>
      </c>
      <c r="V459" s="1">
        <f t="shared" si="116"/>
        <v>1.0567675631893243</v>
      </c>
      <c r="W459" s="1">
        <f t="shared" si="117"/>
        <v>1.68515687565378E-4</v>
      </c>
      <c r="X459" s="1">
        <f t="shared" si="118"/>
        <v>2.9856514499156095</v>
      </c>
      <c r="Y459" s="1">
        <f t="shared" si="119"/>
        <v>5.7970553390310792E-2</v>
      </c>
    </row>
    <row r="460" spans="1:25" x14ac:dyDescent="0.35">
      <c r="A460">
        <v>459</v>
      </c>
      <c r="B460" s="2">
        <v>44641.615798611114</v>
      </c>
      <c r="C460">
        <v>12873000</v>
      </c>
      <c r="D460" s="1">
        <v>3.2206899999999998E-11</v>
      </c>
      <c r="E460" s="1">
        <v>4.8600099999999998E-11</v>
      </c>
      <c r="F460" s="1">
        <v>5.6408099999999997E-9</v>
      </c>
      <c r="G460" s="1">
        <v>5.8587400000000001E-12</v>
      </c>
      <c r="H460" s="1">
        <v>3.2597000000000001E-10</v>
      </c>
      <c r="I460" s="1">
        <f t="shared" si="105"/>
        <v>2.08700712E-11</v>
      </c>
      <c r="J460" s="1">
        <f t="shared" si="106"/>
        <v>9.7200199999999997E-15</v>
      </c>
      <c r="K460" s="1">
        <f t="shared" si="107"/>
        <v>5.6379895949999998E-9</v>
      </c>
      <c r="L460" s="1">
        <f t="shared" si="108"/>
        <v>1.1311158999999998E-10</v>
      </c>
      <c r="M460" s="1">
        <f t="shared" si="109"/>
        <v>5.8587400000000001E-12</v>
      </c>
      <c r="N460" s="1">
        <f t="shared" si="110"/>
        <v>3.7016867179940232E-3</v>
      </c>
      <c r="O460" s="1">
        <f t="shared" si="111"/>
        <v>1.7240223374339165E-6</v>
      </c>
      <c r="P460" s="1">
        <f t="shared" si="112"/>
        <v>2.0062397791636929E-2</v>
      </c>
      <c r="Q460" s="1">
        <f t="shared" si="113"/>
        <v>1.0391540993966663E-3</v>
      </c>
      <c r="S460" s="3">
        <f t="shared" si="114"/>
        <v>214.3166666701436</v>
      </c>
      <c r="T460" s="6">
        <f t="shared" si="115"/>
        <v>214.3166666701436</v>
      </c>
      <c r="V460" s="1">
        <f t="shared" si="116"/>
        <v>1.058575314570285</v>
      </c>
      <c r="W460" s="1">
        <f t="shared" si="117"/>
        <v>1.6922305286293463E-4</v>
      </c>
      <c r="X460" s="1">
        <f t="shared" si="118"/>
        <v>2.995906583646271</v>
      </c>
      <c r="Y460" s="1">
        <f t="shared" si="119"/>
        <v>5.8058097126452338E-2</v>
      </c>
    </row>
    <row r="461" spans="1:25" x14ac:dyDescent="0.35">
      <c r="A461">
        <v>460</v>
      </c>
      <c r="B461" s="2">
        <v>44641.61614583333</v>
      </c>
      <c r="C461">
        <v>12903707</v>
      </c>
      <c r="D461" s="1">
        <v>2.85949E-11</v>
      </c>
      <c r="E461" s="1">
        <v>3.63758E-11</v>
      </c>
      <c r="F461" s="1">
        <v>5.6094500000000003E-9</v>
      </c>
      <c r="G461" s="1">
        <v>-2.0091700000000001E-11</v>
      </c>
      <c r="H461" s="1">
        <v>3.2083299999999999E-10</v>
      </c>
      <c r="I461" s="1">
        <f t="shared" si="105"/>
        <v>1.8529495199999999E-11</v>
      </c>
      <c r="J461" s="1">
        <f t="shared" si="106"/>
        <v>7.2751600000000005E-15</v>
      </c>
      <c r="K461" s="1">
        <f t="shared" si="107"/>
        <v>5.606645275E-9</v>
      </c>
      <c r="L461" s="1">
        <f t="shared" si="108"/>
        <v>1.1132905099999999E-10</v>
      </c>
      <c r="M461" s="1">
        <f t="shared" si="109"/>
        <v>-2.0091700000000001E-11</v>
      </c>
      <c r="N461" s="1">
        <f t="shared" si="110"/>
        <v>3.3049166285983732E-3</v>
      </c>
      <c r="O461" s="1">
        <f t="shared" si="111"/>
        <v>1.2975959139844102E-6</v>
      </c>
      <c r="P461" s="1">
        <f t="shared" si="112"/>
        <v>1.9856624690778212E-2</v>
      </c>
      <c r="Q461" s="1">
        <f t="shared" si="113"/>
        <v>-3.5835511280852346E-3</v>
      </c>
      <c r="S461" s="3">
        <f t="shared" si="114"/>
        <v>214.81666666269302</v>
      </c>
      <c r="T461" s="6">
        <f t="shared" si="115"/>
        <v>214.81666666269302</v>
      </c>
      <c r="V461" s="1">
        <f t="shared" si="116"/>
        <v>1.0603269653808314</v>
      </c>
      <c r="W461" s="1">
        <f t="shared" si="117"/>
        <v>1.6997845741453281E-4</v>
      </c>
      <c r="X461" s="1">
        <f t="shared" si="118"/>
        <v>3.0058863391181649</v>
      </c>
      <c r="Y461" s="1">
        <f t="shared" si="119"/>
        <v>5.7421997878758811E-2</v>
      </c>
    </row>
    <row r="462" spans="1:25" x14ac:dyDescent="0.35">
      <c r="A462">
        <v>461</v>
      </c>
      <c r="B462" s="2">
        <v>44641.61650462963</v>
      </c>
      <c r="C462">
        <v>12934415</v>
      </c>
      <c r="D462" s="1">
        <v>2.4853899999999999E-11</v>
      </c>
      <c r="E462" s="1">
        <v>3.0468499999999999E-11</v>
      </c>
      <c r="F462" s="1">
        <v>5.6246300000000003E-9</v>
      </c>
      <c r="G462" s="1">
        <v>-1.25882E-11</v>
      </c>
      <c r="H462" s="1">
        <v>3.17116E-10</v>
      </c>
      <c r="I462" s="1">
        <f t="shared" si="105"/>
        <v>1.61053272E-11</v>
      </c>
      <c r="J462" s="1">
        <f t="shared" si="106"/>
        <v>6.0937000000000004E-15</v>
      </c>
      <c r="K462" s="1">
        <f t="shared" si="107"/>
        <v>5.6218176849999999E-9</v>
      </c>
      <c r="L462" s="1">
        <f t="shared" si="108"/>
        <v>1.10039252E-10</v>
      </c>
      <c r="M462" s="1">
        <f t="shared" si="109"/>
        <v>-1.25882E-11</v>
      </c>
      <c r="N462" s="1">
        <f t="shared" si="110"/>
        <v>2.8647900203117313E-3</v>
      </c>
      <c r="O462" s="1">
        <f t="shared" si="111"/>
        <v>1.0839376766448805E-6</v>
      </c>
      <c r="P462" s="1">
        <f t="shared" si="112"/>
        <v>1.9573607357208346E-2</v>
      </c>
      <c r="Q462" s="1">
        <f t="shared" si="113"/>
        <v>-2.2391690206510139E-3</v>
      </c>
      <c r="S462" s="3">
        <f t="shared" si="114"/>
        <v>215.33333333581686</v>
      </c>
      <c r="T462" s="6">
        <f t="shared" si="115"/>
        <v>215.33333333581686</v>
      </c>
      <c r="V462" s="1">
        <f t="shared" si="116"/>
        <v>1.0619208062850525</v>
      </c>
      <c r="W462" s="1">
        <f t="shared" si="117"/>
        <v>1.7059368693313437E-4</v>
      </c>
      <c r="X462" s="1">
        <f t="shared" si="118"/>
        <v>3.0160724825245322</v>
      </c>
      <c r="Y462" s="1">
        <f t="shared" si="119"/>
        <v>5.5917795154869464E-2</v>
      </c>
    </row>
    <row r="463" spans="1:25" x14ac:dyDescent="0.35">
      <c r="A463">
        <v>462</v>
      </c>
      <c r="B463" s="2">
        <v>44641.616863425923</v>
      </c>
      <c r="C463">
        <v>12965121</v>
      </c>
      <c r="D463" s="1">
        <v>4.9611099999999999E-11</v>
      </c>
      <c r="E463" s="1">
        <v>4.2918000000000001E-11</v>
      </c>
      <c r="F463" s="1">
        <v>5.5969999999999996E-9</v>
      </c>
      <c r="G463" s="1">
        <v>6.2672400000000003E-12</v>
      </c>
      <c r="H463" s="1">
        <v>3.2141599999999998E-10</v>
      </c>
      <c r="I463" s="1">
        <f t="shared" si="105"/>
        <v>3.2147992799999998E-11</v>
      </c>
      <c r="J463" s="1">
        <f t="shared" si="106"/>
        <v>8.5836000000000001E-15</v>
      </c>
      <c r="K463" s="1">
        <f t="shared" si="107"/>
        <v>5.5942014999999992E-9</v>
      </c>
      <c r="L463" s="1">
        <f t="shared" si="108"/>
        <v>1.1153135199999998E-10</v>
      </c>
      <c r="M463" s="1">
        <f t="shared" si="109"/>
        <v>6.2672400000000003E-12</v>
      </c>
      <c r="N463" s="1">
        <f t="shared" si="110"/>
        <v>5.7466633620544419E-3</v>
      </c>
      <c r="O463" s="1">
        <f t="shared" si="111"/>
        <v>1.5343744768578682E-6</v>
      </c>
      <c r="P463" s="1">
        <f t="shared" si="112"/>
        <v>1.9936956507555188E-2</v>
      </c>
      <c r="Q463" s="1">
        <f t="shared" si="113"/>
        <v>1.1203100210101478E-3</v>
      </c>
      <c r="S463" s="3">
        <f t="shared" si="114"/>
        <v>215.84999999403954</v>
      </c>
      <c r="T463" s="6">
        <f t="shared" si="115"/>
        <v>215.84999999403954</v>
      </c>
      <c r="V463" s="1">
        <f t="shared" si="116"/>
        <v>1.0641454317058061</v>
      </c>
      <c r="W463" s="1">
        <f t="shared" si="117"/>
        <v>1.7127008422840141E-4</v>
      </c>
      <c r="X463" s="1">
        <f t="shared" si="118"/>
        <v>3.0262793780227826</v>
      </c>
      <c r="Y463" s="1">
        <f t="shared" si="119"/>
        <v>5.5628756584686058E-2</v>
      </c>
    </row>
    <row r="464" spans="1:25" x14ac:dyDescent="0.35">
      <c r="A464">
        <v>463</v>
      </c>
      <c r="B464" s="2">
        <v>44641.617210648146</v>
      </c>
      <c r="C464">
        <v>12995828</v>
      </c>
      <c r="D464" s="1">
        <v>3.0766399999999997E-11</v>
      </c>
      <c r="E464" s="1">
        <v>2.9434500000000002E-11</v>
      </c>
      <c r="F464" s="1">
        <v>5.5956799999999999E-9</v>
      </c>
      <c r="G464" s="1">
        <v>-2.5799900000000002E-12</v>
      </c>
      <c r="H464" s="1">
        <v>3.1297000000000001E-10</v>
      </c>
      <c r="I464" s="1">
        <f t="shared" si="105"/>
        <v>1.9936627199999999E-11</v>
      </c>
      <c r="J464" s="1">
        <f t="shared" si="106"/>
        <v>5.8869000000000003E-15</v>
      </c>
      <c r="K464" s="1">
        <f t="shared" si="107"/>
        <v>5.5928821599999995E-9</v>
      </c>
      <c r="L464" s="1">
        <f t="shared" si="108"/>
        <v>1.0860058999999998E-10</v>
      </c>
      <c r="M464" s="1">
        <f t="shared" si="109"/>
        <v>-2.5799900000000002E-12</v>
      </c>
      <c r="N464" s="1">
        <f t="shared" si="110"/>
        <v>3.5646428137867292E-3</v>
      </c>
      <c r="O464" s="1">
        <f t="shared" si="111"/>
        <v>1.0525700044429329E-6</v>
      </c>
      <c r="P464" s="1">
        <f t="shared" si="112"/>
        <v>1.9417643156636792E-2</v>
      </c>
      <c r="Q464" s="1">
        <f t="shared" si="113"/>
        <v>-4.6129883058362175E-4</v>
      </c>
      <c r="S464" s="3">
        <f t="shared" si="114"/>
        <v>216.35000000149012</v>
      </c>
      <c r="T464" s="6">
        <f t="shared" si="115"/>
        <v>216.35000000149012</v>
      </c>
      <c r="V464" s="1">
        <f t="shared" si="116"/>
        <v>1.0664732582844538</v>
      </c>
      <c r="W464" s="1">
        <f t="shared" si="117"/>
        <v>1.7191682035836374E-4</v>
      </c>
      <c r="X464" s="1">
        <f t="shared" si="118"/>
        <v>3.0361180280854381</v>
      </c>
      <c r="Y464" s="1">
        <f t="shared" si="119"/>
        <v>5.5793509384747697E-2</v>
      </c>
    </row>
    <row r="465" spans="1:25" x14ac:dyDescent="0.35">
      <c r="A465">
        <v>464</v>
      </c>
      <c r="B465" s="2">
        <v>44641.617569444446</v>
      </c>
      <c r="C465">
        <v>13026535</v>
      </c>
      <c r="D465" s="1">
        <v>3.5077100000000003E-11</v>
      </c>
      <c r="E465" s="1">
        <v>3.9457500000000003E-11</v>
      </c>
      <c r="F465" s="1">
        <v>5.5862300000000001E-9</v>
      </c>
      <c r="G465" s="1">
        <v>6.18124E-12</v>
      </c>
      <c r="H465" s="1">
        <v>3.1412900000000002E-10</v>
      </c>
      <c r="I465" s="1">
        <f t="shared" si="105"/>
        <v>2.2729960800000002E-11</v>
      </c>
      <c r="J465" s="1">
        <f t="shared" si="106"/>
        <v>7.8915000000000013E-15</v>
      </c>
      <c r="K465" s="1">
        <f t="shared" si="107"/>
        <v>5.583436885E-9</v>
      </c>
      <c r="L465" s="1">
        <f t="shared" si="108"/>
        <v>1.0900276300000001E-10</v>
      </c>
      <c r="M465" s="1">
        <f t="shared" si="109"/>
        <v>6.18124E-12</v>
      </c>
      <c r="N465" s="1">
        <f t="shared" si="110"/>
        <v>4.070962252849036E-3</v>
      </c>
      <c r="O465" s="1">
        <f t="shared" si="111"/>
        <v>1.4133767717874008E-6</v>
      </c>
      <c r="P465" s="1">
        <f t="shared" si="112"/>
        <v>1.9522520849628983E-2</v>
      </c>
      <c r="Q465" s="1">
        <f t="shared" si="113"/>
        <v>1.1070672288973139E-3</v>
      </c>
      <c r="S465" s="3">
        <f t="shared" si="114"/>
        <v>216.86666666716337</v>
      </c>
      <c r="T465" s="6">
        <f t="shared" si="115"/>
        <v>216.86666666716337</v>
      </c>
      <c r="V465" s="1">
        <f t="shared" si="116"/>
        <v>1.0684457895895421</v>
      </c>
      <c r="W465" s="1">
        <f t="shared" si="117"/>
        <v>1.7255385660766508E-4</v>
      </c>
      <c r="X465" s="1">
        <f t="shared" si="118"/>
        <v>3.0461775704343816</v>
      </c>
      <c r="Y465" s="1">
        <f t="shared" si="119"/>
        <v>5.5960332887324646E-2</v>
      </c>
    </row>
    <row r="466" spans="1:25" x14ac:dyDescent="0.35">
      <c r="A466">
        <v>465</v>
      </c>
      <c r="B466" s="2">
        <v>44641.617928240739</v>
      </c>
      <c r="C466">
        <v>13057242</v>
      </c>
      <c r="D466" s="1">
        <v>2.38864E-11</v>
      </c>
      <c r="E466" s="1">
        <v>3.7788699999999999E-11</v>
      </c>
      <c r="F466" s="1">
        <v>5.3133099999999997E-9</v>
      </c>
      <c r="G466" s="1">
        <v>-2.54559E-11</v>
      </c>
      <c r="H466" s="1">
        <v>3.0910800000000001E-10</v>
      </c>
      <c r="I466" s="1">
        <f t="shared" si="105"/>
        <v>1.5478387200000001E-11</v>
      </c>
      <c r="J466" s="1">
        <f t="shared" si="106"/>
        <v>7.5577399999999996E-15</v>
      </c>
      <c r="K466" s="1">
        <f t="shared" si="107"/>
        <v>5.310653345E-9</v>
      </c>
      <c r="L466" s="1">
        <f t="shared" si="108"/>
        <v>1.0726047599999999E-10</v>
      </c>
      <c r="M466" s="1">
        <f t="shared" si="109"/>
        <v>-2.54559E-11</v>
      </c>
      <c r="N466" s="1">
        <f t="shared" si="110"/>
        <v>2.9145918956606271E-3</v>
      </c>
      <c r="O466" s="1">
        <f t="shared" si="111"/>
        <v>1.423128099128451E-6</v>
      </c>
      <c r="P466" s="1">
        <f t="shared" si="112"/>
        <v>2.0197227917537891E-2</v>
      </c>
      <c r="Q466" s="1">
        <f t="shared" si="113"/>
        <v>-4.7933650242802661E-3</v>
      </c>
      <c r="S466" s="3">
        <f t="shared" si="114"/>
        <v>217.38333334028721</v>
      </c>
      <c r="T466" s="6">
        <f t="shared" si="115"/>
        <v>217.38333334028721</v>
      </c>
      <c r="V466" s="1">
        <f t="shared" si="116"/>
        <v>1.0702503911004606</v>
      </c>
      <c r="W466" s="1">
        <f t="shared" si="117"/>
        <v>1.7328662037514289E-4</v>
      </c>
      <c r="X466" s="1">
        <f t="shared" si="118"/>
        <v>3.0564385056608052</v>
      </c>
      <c r="Y466" s="1">
        <f t="shared" si="119"/>
        <v>5.5008039278282524E-2</v>
      </c>
    </row>
    <row r="467" spans="1:25" x14ac:dyDescent="0.35">
      <c r="A467">
        <v>466</v>
      </c>
      <c r="B467" s="2">
        <v>44641.618275462963</v>
      </c>
      <c r="C467">
        <v>13087950</v>
      </c>
      <c r="D467" s="1">
        <v>3.33679E-11</v>
      </c>
      <c r="E467" s="1">
        <v>3.8320999999999999E-11</v>
      </c>
      <c r="F467" s="1">
        <v>5.3434100000000003E-9</v>
      </c>
      <c r="G467" s="1">
        <v>4.0720899999999999E-11</v>
      </c>
      <c r="H467" s="1">
        <v>3.0675100000000001E-10</v>
      </c>
      <c r="I467" s="1">
        <f t="shared" si="105"/>
        <v>2.1622399200000001E-11</v>
      </c>
      <c r="J467" s="1">
        <f t="shared" si="106"/>
        <v>7.6642000000000002E-15</v>
      </c>
      <c r="K467" s="1">
        <f t="shared" si="107"/>
        <v>5.3407382949999999E-9</v>
      </c>
      <c r="L467" s="1">
        <f t="shared" si="108"/>
        <v>1.0644259699999999E-10</v>
      </c>
      <c r="M467" s="1">
        <f t="shared" si="109"/>
        <v>4.0720899999999999E-11</v>
      </c>
      <c r="N467" s="1">
        <f t="shared" si="110"/>
        <v>4.0485786806372624E-3</v>
      </c>
      <c r="O467" s="1">
        <f t="shared" si="111"/>
        <v>1.4350450399667075E-6</v>
      </c>
      <c r="P467" s="1">
        <f t="shared" si="112"/>
        <v>1.9930315083899836E-2</v>
      </c>
      <c r="Q467" s="1">
        <f t="shared" si="113"/>
        <v>7.6245825484695462E-3</v>
      </c>
      <c r="S467" s="3">
        <f t="shared" si="114"/>
        <v>217.88333334028721</v>
      </c>
      <c r="T467" s="6">
        <f t="shared" si="115"/>
        <v>217.88333334028721</v>
      </c>
      <c r="V467" s="1">
        <f t="shared" si="116"/>
        <v>1.0719911837445351</v>
      </c>
      <c r="W467" s="1">
        <f t="shared" si="117"/>
        <v>1.7400116365991669E-4</v>
      </c>
      <c r="X467" s="1">
        <f t="shared" si="118"/>
        <v>3.0664703914111646</v>
      </c>
      <c r="Y467" s="1">
        <f t="shared" si="119"/>
        <v>5.5715843659329842E-2</v>
      </c>
    </row>
    <row r="468" spans="1:25" x14ac:dyDescent="0.35">
      <c r="A468">
        <v>467</v>
      </c>
      <c r="B468" s="2">
        <v>44641.618634259263</v>
      </c>
      <c r="C468">
        <v>13118656</v>
      </c>
      <c r="D468" s="1">
        <v>3.1045899999999997E-11</v>
      </c>
      <c r="E468" s="1">
        <v>4.2324199999999997E-11</v>
      </c>
      <c r="F468" s="1">
        <v>5.5913400000000003E-9</v>
      </c>
      <c r="G468" s="1">
        <v>2.59289E-11</v>
      </c>
      <c r="H468" s="1">
        <v>3.11872E-10</v>
      </c>
      <c r="I468" s="1">
        <f t="shared" si="105"/>
        <v>2.01177432E-11</v>
      </c>
      <c r="J468" s="1">
        <f t="shared" si="106"/>
        <v>8.4648400000000005E-15</v>
      </c>
      <c r="K468" s="1">
        <f t="shared" si="107"/>
        <v>5.5885443300000003E-9</v>
      </c>
      <c r="L468" s="1">
        <f t="shared" si="108"/>
        <v>1.0821958399999998E-10</v>
      </c>
      <c r="M468" s="1">
        <f t="shared" si="109"/>
        <v>2.59289E-11</v>
      </c>
      <c r="N468" s="1">
        <f t="shared" si="110"/>
        <v>3.5998181300997212E-3</v>
      </c>
      <c r="O468" s="1">
        <f t="shared" si="111"/>
        <v>1.5146770787089739E-6</v>
      </c>
      <c r="P468" s="1">
        <f t="shared" si="112"/>
        <v>1.93645388869985E-2</v>
      </c>
      <c r="Q468" s="1">
        <f t="shared" si="113"/>
        <v>4.6396518429334885E-3</v>
      </c>
      <c r="S468" s="3">
        <f t="shared" si="114"/>
        <v>218.40000001341105</v>
      </c>
      <c r="T468" s="6">
        <f t="shared" si="115"/>
        <v>218.40000001341105</v>
      </c>
      <c r="V468" s="1">
        <f t="shared" si="116"/>
        <v>1.0739670196120024</v>
      </c>
      <c r="W468" s="1">
        <f t="shared" si="117"/>
        <v>1.7476317521676466E-4</v>
      </c>
      <c r="X468" s="1">
        <f t="shared" si="118"/>
        <v>3.0766215621471802</v>
      </c>
      <c r="Y468" s="1">
        <f t="shared" si="119"/>
        <v>5.8884104250038413E-2</v>
      </c>
    </row>
    <row r="469" spans="1:25" x14ac:dyDescent="0.35">
      <c r="A469">
        <v>468</v>
      </c>
      <c r="B469" s="2">
        <v>44641.618993055556</v>
      </c>
      <c r="C469">
        <v>13149363</v>
      </c>
      <c r="D469" s="1">
        <v>3.3668899999999997E-11</v>
      </c>
      <c r="E469" s="1">
        <v>3.7307500000000003E-11</v>
      </c>
      <c r="F469" s="1">
        <v>9.3435000000000003E-8</v>
      </c>
      <c r="G469" s="1">
        <v>2.66599E-12</v>
      </c>
      <c r="H469" s="1">
        <v>3.3937599999999999E-10</v>
      </c>
      <c r="I469" s="1">
        <f t="shared" si="105"/>
        <v>2.1817447199999998E-11</v>
      </c>
      <c r="J469" s="1">
        <f t="shared" si="106"/>
        <v>7.4615000000000003E-15</v>
      </c>
      <c r="K469" s="1">
        <f t="shared" si="107"/>
        <v>9.3388282500000008E-8</v>
      </c>
      <c r="L469" s="1">
        <f t="shared" si="108"/>
        <v>1.1776347199999998E-10</v>
      </c>
      <c r="M469" s="1">
        <f t="shared" si="109"/>
        <v>2.66599E-12</v>
      </c>
      <c r="N469" s="1">
        <f t="shared" si="110"/>
        <v>2.336208206848648E-4</v>
      </c>
      <c r="O469" s="1">
        <f t="shared" si="111"/>
        <v>7.9897603856243948E-8</v>
      </c>
      <c r="P469" s="1">
        <f t="shared" si="112"/>
        <v>1.2610090778786939E-3</v>
      </c>
      <c r="Q469" s="1">
        <f t="shared" si="113"/>
        <v>2.8547371561309094E-5</v>
      </c>
      <c r="S469" s="3">
        <f t="shared" si="114"/>
        <v>218.91666667163372</v>
      </c>
      <c r="T469" s="6">
        <f t="shared" si="115"/>
        <v>218.91666667163372</v>
      </c>
      <c r="V469" s="1">
        <f t="shared" si="116"/>
        <v>1.0749573246581037</v>
      </c>
      <c r="W469" s="1">
        <f t="shared" si="117"/>
        <v>1.7517510700302839E-4</v>
      </c>
      <c r="X469" s="1">
        <f t="shared" si="118"/>
        <v>3.0819498286176925</v>
      </c>
      <c r="Y469" s="1">
        <f t="shared" si="119"/>
        <v>6.0090055694073788E-2</v>
      </c>
    </row>
    <row r="470" spans="1:25" x14ac:dyDescent="0.35">
      <c r="A470">
        <v>469</v>
      </c>
      <c r="B470" s="2">
        <v>44641.619363425925</v>
      </c>
      <c r="C470">
        <v>13181611</v>
      </c>
      <c r="D470" s="1">
        <v>2.1048400000000001E-11</v>
      </c>
      <c r="E470" s="1">
        <v>2.5359700000000001E-11</v>
      </c>
      <c r="F470" s="1">
        <v>2.7994699999999999E-7</v>
      </c>
      <c r="G470" s="1">
        <v>-5.5254900000000001E-12</v>
      </c>
      <c r="H470" s="1">
        <v>3.00277E-10</v>
      </c>
      <c r="I470" s="1">
        <f t="shared" si="105"/>
        <v>1.3639363200000002E-11</v>
      </c>
      <c r="J470" s="1">
        <f t="shared" si="106"/>
        <v>5.0719400000000009E-15</v>
      </c>
      <c r="K470" s="1">
        <f t="shared" si="107"/>
        <v>2.7980702649999998E-7</v>
      </c>
      <c r="L470" s="1">
        <f t="shared" si="108"/>
        <v>1.04196119E-10</v>
      </c>
      <c r="M470" s="1">
        <f t="shared" si="109"/>
        <v>-5.5254900000000001E-12</v>
      </c>
      <c r="N470" s="1">
        <f t="shared" si="110"/>
        <v>4.8745606465318708E-5</v>
      </c>
      <c r="O470" s="1">
        <f t="shared" si="111"/>
        <v>1.8126564094701179E-8</v>
      </c>
      <c r="P470" s="1">
        <f t="shared" si="112"/>
        <v>3.7238564128767512E-4</v>
      </c>
      <c r="Q470" s="1">
        <f t="shared" si="113"/>
        <v>-1.9747502659658908E-5</v>
      </c>
      <c r="S470" s="3">
        <f t="shared" si="114"/>
        <v>219.45000000298023</v>
      </c>
      <c r="T470" s="6">
        <f t="shared" si="115"/>
        <v>219.45000000298023</v>
      </c>
      <c r="V470" s="1">
        <f t="shared" si="116"/>
        <v>1.0750326223717299</v>
      </c>
      <c r="W470" s="1">
        <f t="shared" si="117"/>
        <v>1.7520124678105126E-4</v>
      </c>
      <c r="X470" s="1">
        <f t="shared" si="118"/>
        <v>3.082385400541181</v>
      </c>
      <c r="Y470" s="1">
        <f t="shared" si="119"/>
        <v>6.0092402325772155E-2</v>
      </c>
    </row>
    <row r="471" spans="1:25" x14ac:dyDescent="0.35">
      <c r="A471">
        <v>470</v>
      </c>
      <c r="B471" s="2">
        <v>44641.619687500002</v>
      </c>
      <c r="C471">
        <v>13209718</v>
      </c>
      <c r="D471" s="1">
        <v>3.33679E-11</v>
      </c>
      <c r="E471" s="1">
        <v>3.0437699999999997E-11</v>
      </c>
      <c r="F471" s="1">
        <v>3.4516299999999998E-7</v>
      </c>
      <c r="G471" s="1">
        <v>1.7296699999999999E-11</v>
      </c>
      <c r="H471" s="1">
        <v>2.9404999999999998E-10</v>
      </c>
      <c r="I471" s="1">
        <f t="shared" si="105"/>
        <v>2.1622399200000001E-11</v>
      </c>
      <c r="J471" s="1">
        <f t="shared" si="106"/>
        <v>6.0875399999999995E-15</v>
      </c>
      <c r="K471" s="1">
        <f t="shared" si="107"/>
        <v>3.449904185E-7</v>
      </c>
      <c r="L471" s="1">
        <f t="shared" si="108"/>
        <v>1.0203534999999998E-10</v>
      </c>
      <c r="M471" s="1">
        <f t="shared" si="109"/>
        <v>1.7296699999999999E-11</v>
      </c>
      <c r="N471" s="1">
        <f t="shared" si="110"/>
        <v>6.2675361518772159E-5</v>
      </c>
      <c r="O471" s="1">
        <f t="shared" si="111"/>
        <v>1.7645533538201728E-8</v>
      </c>
      <c r="P471" s="1">
        <f t="shared" si="112"/>
        <v>2.9576285174424336E-4</v>
      </c>
      <c r="Q471" s="1">
        <f t="shared" si="113"/>
        <v>5.0136754740045047E-5</v>
      </c>
      <c r="S471" s="3">
        <f t="shared" si="114"/>
        <v>219.91666667163372</v>
      </c>
      <c r="T471" s="6">
        <f t="shared" si="115"/>
        <v>219.91666667163372</v>
      </c>
      <c r="V471" s="1">
        <f t="shared" si="116"/>
        <v>1.0750586205977035</v>
      </c>
      <c r="W471" s="1">
        <f t="shared" si="117"/>
        <v>1.7520959360386781E-4</v>
      </c>
      <c r="X471" s="1">
        <f t="shared" si="118"/>
        <v>3.0825413018568857</v>
      </c>
      <c r="Y471" s="1">
        <f t="shared" si="119"/>
        <v>6.0099493151287771E-2</v>
      </c>
    </row>
    <row r="472" spans="1:25" x14ac:dyDescent="0.35">
      <c r="A472">
        <v>471</v>
      </c>
      <c r="B472" s="2">
        <v>44641.620011574072</v>
      </c>
      <c r="C472">
        <v>13237825</v>
      </c>
      <c r="D472" s="1">
        <v>2.0070200000000001E-11</v>
      </c>
      <c r="E472" s="1">
        <v>2.5451799999999999E-11</v>
      </c>
      <c r="F472" s="1">
        <v>3.5671999999999998E-7</v>
      </c>
      <c r="G472" s="1">
        <v>1.9779900000000001E-12</v>
      </c>
      <c r="H472" s="1">
        <v>2.5897400000000002E-10</v>
      </c>
      <c r="I472" s="1">
        <f t="shared" si="105"/>
        <v>1.3005489600000001E-11</v>
      </c>
      <c r="J472" s="1">
        <f t="shared" si="106"/>
        <v>5.0903600000000001E-15</v>
      </c>
      <c r="K472" s="1">
        <f t="shared" si="107"/>
        <v>3.5654163999999996E-7</v>
      </c>
      <c r="L472" s="1">
        <f t="shared" si="108"/>
        <v>8.9863977999999996E-11</v>
      </c>
      <c r="M472" s="1">
        <f t="shared" si="109"/>
        <v>1.9779900000000001E-12</v>
      </c>
      <c r="N472" s="1">
        <f t="shared" si="110"/>
        <v>3.6476776176830295E-5</v>
      </c>
      <c r="O472" s="1">
        <f t="shared" si="111"/>
        <v>1.4277042086865367E-8</v>
      </c>
      <c r="P472" s="1">
        <f t="shared" si="112"/>
        <v>2.5204343032695986E-4</v>
      </c>
      <c r="Q472" s="1">
        <f t="shared" si="113"/>
        <v>5.5477110611820838E-6</v>
      </c>
      <c r="S472" s="3">
        <f t="shared" si="114"/>
        <v>220.38333334028721</v>
      </c>
      <c r="T472" s="6">
        <f t="shared" si="115"/>
        <v>220.38333334028721</v>
      </c>
      <c r="V472" s="1">
        <f t="shared" si="116"/>
        <v>1.0750817560965977</v>
      </c>
      <c r="W472" s="1">
        <f t="shared" si="117"/>
        <v>1.752170422048787E-4</v>
      </c>
      <c r="X472" s="1">
        <f t="shared" si="118"/>
        <v>3.0826691233232464</v>
      </c>
      <c r="Y472" s="1">
        <f t="shared" si="119"/>
        <v>6.0112486193363374E-2</v>
      </c>
    </row>
    <row r="473" spans="1:25" x14ac:dyDescent="0.35">
      <c r="A473">
        <v>472</v>
      </c>
      <c r="B473" s="2">
        <v>44641.620335648149</v>
      </c>
      <c r="C473">
        <v>13265932</v>
      </c>
      <c r="D473" s="1">
        <v>1.8049199999999999E-11</v>
      </c>
      <c r="E473" s="1">
        <v>2.1704699999999999E-11</v>
      </c>
      <c r="F473" s="1">
        <v>3.6962E-7</v>
      </c>
      <c r="G473" s="1">
        <v>1.83932E-11</v>
      </c>
      <c r="H473" s="1">
        <v>9.9005700000000007E-10</v>
      </c>
      <c r="I473" s="1">
        <f t="shared" si="105"/>
        <v>1.16958816E-11</v>
      </c>
      <c r="J473" s="1">
        <f t="shared" si="106"/>
        <v>4.3409399999999999E-15</v>
      </c>
      <c r="K473" s="1">
        <f t="shared" si="107"/>
        <v>3.6943518999999997E-7</v>
      </c>
      <c r="L473" s="1">
        <f t="shared" si="108"/>
        <v>3.4354977900000003E-10</v>
      </c>
      <c r="M473" s="1">
        <f t="shared" si="109"/>
        <v>1.83932E-11</v>
      </c>
      <c r="N473" s="1">
        <f t="shared" si="110"/>
        <v>3.165881842495838E-5</v>
      </c>
      <c r="O473" s="1">
        <f t="shared" si="111"/>
        <v>1.1750207120225879E-8</v>
      </c>
      <c r="P473" s="1">
        <f t="shared" si="112"/>
        <v>9.2993247069939403E-4</v>
      </c>
      <c r="Q473" s="1">
        <f t="shared" si="113"/>
        <v>4.9787352417618908E-5</v>
      </c>
      <c r="S473" s="3">
        <f t="shared" si="114"/>
        <v>220.85000000149012</v>
      </c>
      <c r="T473" s="6">
        <f t="shared" si="115"/>
        <v>220.85000000149012</v>
      </c>
      <c r="V473" s="1">
        <f t="shared" si="116"/>
        <v>1.0750976544018187</v>
      </c>
      <c r="W473" s="1">
        <f t="shared" si="117"/>
        <v>1.7522311522962257E-4</v>
      </c>
      <c r="X473" s="1">
        <f t="shared" si="118"/>
        <v>3.0829449176969237</v>
      </c>
      <c r="Y473" s="1">
        <f t="shared" si="119"/>
        <v>6.0125397708023928E-2</v>
      </c>
    </row>
    <row r="474" spans="1:25" s="9" customFormat="1" x14ac:dyDescent="0.35">
      <c r="A474" s="9">
        <v>473</v>
      </c>
      <c r="B474" s="8">
        <v>44641.620729166665</v>
      </c>
      <c r="C474" s="9">
        <v>13299370</v>
      </c>
      <c r="D474" s="10">
        <v>6.7318000000000003E-9</v>
      </c>
      <c r="E474" s="10">
        <v>4.1945300000000002E-11</v>
      </c>
      <c r="F474" s="10">
        <v>3.3217399999999999E-7</v>
      </c>
      <c r="G474" s="10">
        <v>1.1082099999999999E-10</v>
      </c>
      <c r="H474" s="10">
        <v>1.72691E-9</v>
      </c>
      <c r="I474" s="10">
        <f t="shared" si="105"/>
        <v>4.3622064000000001E-9</v>
      </c>
      <c r="J474" s="10">
        <f t="shared" si="106"/>
        <v>8.3890600000000015E-15</v>
      </c>
      <c r="K474" s="10">
        <f t="shared" si="107"/>
        <v>3.3200791300000002E-7</v>
      </c>
      <c r="L474" s="10">
        <f t="shared" si="108"/>
        <v>5.9923776999999988E-10</v>
      </c>
      <c r="M474" s="1">
        <f t="shared" si="109"/>
        <v>1.1082099999999999E-10</v>
      </c>
      <c r="N474" s="10">
        <f t="shared" si="110"/>
        <v>1.3138862747527345E-2</v>
      </c>
      <c r="O474" s="10">
        <f t="shared" si="111"/>
        <v>2.5267650774335613E-8</v>
      </c>
      <c r="P474" s="10">
        <f t="shared" si="112"/>
        <v>1.8048900238109681E-3</v>
      </c>
      <c r="Q474" s="1">
        <f t="shared" si="113"/>
        <v>3.3379023710196928E-4</v>
      </c>
      <c r="S474" s="11">
        <f t="shared" si="114"/>
        <v>221.41666667163372</v>
      </c>
      <c r="T474" s="12">
        <f t="shared" si="115"/>
        <v>221.41666667163372</v>
      </c>
      <c r="V474" s="10">
        <f t="shared" si="116"/>
        <v>1.078829302201735</v>
      </c>
      <c r="W474" s="10">
        <f t="shared" si="117"/>
        <v>1.7523360362275704E-4</v>
      </c>
      <c r="X474" s="10">
        <f t="shared" si="118"/>
        <v>3.0837197840751225</v>
      </c>
      <c r="Y474" s="10">
        <f t="shared" si="119"/>
        <v>6.0234078025721317E-2</v>
      </c>
    </row>
    <row r="475" spans="1:25" x14ac:dyDescent="0.35">
      <c r="A475">
        <v>474</v>
      </c>
      <c r="B475" s="2">
        <v>44641.620972222219</v>
      </c>
      <c r="C475">
        <v>13320846</v>
      </c>
      <c r="D475" s="1">
        <v>9.6495299999999995E-9</v>
      </c>
      <c r="E475" s="1">
        <v>3.65601E-11</v>
      </c>
      <c r="F475" s="1">
        <v>3.3719099999999999E-7</v>
      </c>
      <c r="G475" s="1">
        <v>1.50521E-10</v>
      </c>
      <c r="H475" s="1">
        <v>1.4411999999999999E-9</v>
      </c>
      <c r="I475" s="1">
        <f t="shared" si="105"/>
        <v>6.2528954399999997E-9</v>
      </c>
      <c r="J475" s="1">
        <f t="shared" si="106"/>
        <v>7.31202E-15</v>
      </c>
      <c r="K475" s="1">
        <f t="shared" si="107"/>
        <v>3.3702240449999997E-7</v>
      </c>
      <c r="L475" s="1">
        <f t="shared" si="108"/>
        <v>5.0009639999999984E-10</v>
      </c>
      <c r="M475" s="1">
        <f t="shared" si="109"/>
        <v>1.50521E-10</v>
      </c>
      <c r="N475" s="1">
        <f t="shared" si="110"/>
        <v>1.8553352407762555E-2</v>
      </c>
      <c r="O475" s="1">
        <f t="shared" si="111"/>
        <v>2.169594632988265E-8</v>
      </c>
      <c r="P475" s="1">
        <f t="shared" si="112"/>
        <v>1.4838669279033047E-3</v>
      </c>
      <c r="Q475" s="1">
        <f t="shared" si="113"/>
        <v>4.466201593431454E-4</v>
      </c>
      <c r="S475" s="3">
        <f t="shared" si="114"/>
        <v>221.76666666567326</v>
      </c>
      <c r="T475" s="6">
        <f t="shared" si="115"/>
        <v>221.76666666567326</v>
      </c>
      <c r="V475" s="1">
        <f t="shared" si="116"/>
        <v>1.0843754397594605</v>
      </c>
      <c r="W475" s="1">
        <f t="shared" si="117"/>
        <v>1.7524182225211031E-4</v>
      </c>
      <c r="X475" s="1">
        <f t="shared" si="118"/>
        <v>3.0842953165318714</v>
      </c>
      <c r="Y475" s="1">
        <f t="shared" si="119"/>
        <v>6.0370649842773405E-2</v>
      </c>
    </row>
    <row r="476" spans="1:25" x14ac:dyDescent="0.35">
      <c r="A476">
        <v>475</v>
      </c>
      <c r="B476" s="2">
        <v>44641.621238425927</v>
      </c>
      <c r="C476">
        <v>13343874</v>
      </c>
      <c r="D476" s="1">
        <v>1.1139600000000001E-8</v>
      </c>
      <c r="E476" s="1">
        <v>4.3040899999999997E-11</v>
      </c>
      <c r="F476" s="1">
        <v>3.3342799999999999E-7</v>
      </c>
      <c r="G476" s="1">
        <v>1.2284999999999999E-10</v>
      </c>
      <c r="H476" s="1">
        <v>1.09613E-9</v>
      </c>
      <c r="I476" s="1">
        <f t="shared" si="105"/>
        <v>7.218460800000001E-9</v>
      </c>
      <c r="J476" s="1">
        <f t="shared" si="106"/>
        <v>8.6081800000000002E-15</v>
      </c>
      <c r="K476" s="1">
        <f t="shared" si="107"/>
        <v>3.3326128599999996E-7</v>
      </c>
      <c r="L476" s="1">
        <f t="shared" si="108"/>
        <v>3.8035710999999997E-10</v>
      </c>
      <c r="M476" s="1">
        <f t="shared" si="109"/>
        <v>1.2284999999999999E-10</v>
      </c>
      <c r="N476" s="1">
        <f t="shared" si="110"/>
        <v>2.1660064049563808E-2</v>
      </c>
      <c r="O476" s="1">
        <f t="shared" si="111"/>
        <v>2.5830122974439944E-8</v>
      </c>
      <c r="P476" s="1">
        <f t="shared" si="112"/>
        <v>1.1413180167587783E-3</v>
      </c>
      <c r="Q476" s="1">
        <f t="shared" si="113"/>
        <v>3.6862967635550685E-4</v>
      </c>
      <c r="S476" s="3">
        <f t="shared" si="114"/>
        <v>222.15000000596046</v>
      </c>
      <c r="T476" s="6">
        <f t="shared" si="115"/>
        <v>222.15000000596046</v>
      </c>
      <c r="V476" s="1">
        <f t="shared" si="116"/>
        <v>1.0920830113869342</v>
      </c>
      <c r="W476" s="1">
        <f t="shared" si="117"/>
        <v>1.7525093141555889E-4</v>
      </c>
      <c r="X476" s="1">
        <f t="shared" si="118"/>
        <v>3.084798476988726</v>
      </c>
      <c r="Y476" s="1">
        <f t="shared" si="119"/>
        <v>6.0526906064116884E-2</v>
      </c>
    </row>
    <row r="477" spans="1:25" x14ac:dyDescent="0.35">
      <c r="A477">
        <v>476</v>
      </c>
      <c r="B477" s="2">
        <v>44641.621469907404</v>
      </c>
      <c r="C477">
        <v>13363250</v>
      </c>
      <c r="D477" s="1">
        <v>1.16019E-8</v>
      </c>
      <c r="E477" s="1">
        <v>3.1451299999999999E-11</v>
      </c>
      <c r="F477" s="1">
        <v>3.3109900000000002E-7</v>
      </c>
      <c r="G477" s="1">
        <v>1.48253E-10</v>
      </c>
      <c r="H477" s="1">
        <v>8.7974999999999999E-10</v>
      </c>
      <c r="I477" s="1">
        <f t="shared" si="105"/>
        <v>7.5180311999999999E-9</v>
      </c>
      <c r="J477" s="1">
        <f t="shared" si="106"/>
        <v>6.2902600000000006E-15</v>
      </c>
      <c r="K477" s="1">
        <f t="shared" si="107"/>
        <v>3.3093345050000004E-7</v>
      </c>
      <c r="L477" s="1">
        <f t="shared" si="108"/>
        <v>3.0527325000000002E-10</v>
      </c>
      <c r="M477" s="1">
        <f t="shared" si="109"/>
        <v>1.48253E-10</v>
      </c>
      <c r="N477" s="1">
        <f t="shared" si="110"/>
        <v>2.2717652714287943E-2</v>
      </c>
      <c r="O477" s="1">
        <f t="shared" si="111"/>
        <v>1.9007628242162241E-8</v>
      </c>
      <c r="P477" s="1">
        <f t="shared" si="112"/>
        <v>9.2246114600615147E-4</v>
      </c>
      <c r="Q477" s="1">
        <f t="shared" si="113"/>
        <v>4.4798432970740137E-4</v>
      </c>
      <c r="S477" s="3">
        <f t="shared" si="114"/>
        <v>222.48333332687616</v>
      </c>
      <c r="T477" s="6">
        <f t="shared" si="115"/>
        <v>222.48333332687616</v>
      </c>
      <c r="V477" s="1">
        <f t="shared" si="116"/>
        <v>1.0994792972387097</v>
      </c>
      <c r="W477" s="1">
        <f t="shared" si="117"/>
        <v>1.752584043738166E-4</v>
      </c>
      <c r="X477" s="1">
        <f t="shared" si="118"/>
        <v>3.0851424401697067</v>
      </c>
      <c r="Y477" s="1">
        <f t="shared" si="119"/>
        <v>6.0663008393390498E-2</v>
      </c>
    </row>
    <row r="478" spans="1:25" x14ac:dyDescent="0.35">
      <c r="A478">
        <v>477</v>
      </c>
      <c r="B478" s="2">
        <v>44641.621689814812</v>
      </c>
      <c r="C478">
        <v>13382626</v>
      </c>
      <c r="D478" s="1">
        <v>1.1877300000000001E-8</v>
      </c>
      <c r="E478" s="1">
        <v>3.4481799999999999E-11</v>
      </c>
      <c r="F478" s="1">
        <v>3.2957600000000001E-7</v>
      </c>
      <c r="G478" s="1">
        <v>9.8502E-11</v>
      </c>
      <c r="H478" s="1">
        <v>7.4224300000000004E-10</v>
      </c>
      <c r="I478" s="1">
        <f t="shared" si="105"/>
        <v>7.6964904000000007E-9</v>
      </c>
      <c r="J478" s="1">
        <f t="shared" si="106"/>
        <v>6.8963599999999999E-15</v>
      </c>
      <c r="K478" s="1">
        <f t="shared" si="107"/>
        <v>3.2941121200000004E-7</v>
      </c>
      <c r="L478" s="1">
        <f t="shared" si="108"/>
        <v>2.5755832099999999E-10</v>
      </c>
      <c r="M478" s="1">
        <f t="shared" si="109"/>
        <v>9.8502E-11</v>
      </c>
      <c r="N478" s="1">
        <f t="shared" si="110"/>
        <v>2.3364385059243216E-2</v>
      </c>
      <c r="O478" s="1">
        <f t="shared" si="111"/>
        <v>2.0935413698061982E-8</v>
      </c>
      <c r="P478" s="1">
        <f t="shared" si="112"/>
        <v>7.8187478633848066E-4</v>
      </c>
      <c r="Q478" s="1">
        <f t="shared" si="113"/>
        <v>2.9902443029170478E-4</v>
      </c>
      <c r="S478" s="3">
        <f t="shared" si="114"/>
        <v>222.80000000447035</v>
      </c>
      <c r="T478" s="6">
        <f t="shared" si="115"/>
        <v>222.80000000447035</v>
      </c>
      <c r="V478" s="1">
        <f t="shared" si="116"/>
        <v>1.1067756201379666</v>
      </c>
      <c r="W478" s="1">
        <f t="shared" si="117"/>
        <v>1.7526472868900872E-4</v>
      </c>
      <c r="X478" s="1">
        <f t="shared" si="118"/>
        <v>3.0854122933683068</v>
      </c>
      <c r="Y478" s="1">
        <f t="shared" si="119"/>
        <v>6.0781284784471833E-2</v>
      </c>
    </row>
    <row r="479" spans="1:25" x14ac:dyDescent="0.35">
      <c r="A479">
        <v>478</v>
      </c>
      <c r="B479" s="2">
        <v>44641.621921296297</v>
      </c>
      <c r="C479">
        <v>13402001</v>
      </c>
      <c r="D479" s="1">
        <v>1.1658300000000001E-8</v>
      </c>
      <c r="E479" s="1">
        <v>4.1761000000000002E-11</v>
      </c>
      <c r="F479" s="1">
        <v>3.3656300000000002E-7</v>
      </c>
      <c r="G479" s="1">
        <v>8.6171800000000003E-11</v>
      </c>
      <c r="H479" s="1">
        <v>6.3063200000000004E-10</v>
      </c>
      <c r="I479" s="1">
        <f t="shared" si="105"/>
        <v>7.5545784000000001E-9</v>
      </c>
      <c r="J479" s="1">
        <f t="shared" si="106"/>
        <v>8.3522000000000003E-15</v>
      </c>
      <c r="K479" s="1">
        <f t="shared" si="107"/>
        <v>3.3639471850000003E-7</v>
      </c>
      <c r="L479" s="1">
        <f t="shared" si="108"/>
        <v>2.1882930400000002E-10</v>
      </c>
      <c r="M479" s="1">
        <f t="shared" si="109"/>
        <v>8.6171800000000003E-11</v>
      </c>
      <c r="N479" s="1">
        <f t="shared" si="110"/>
        <v>2.2457482191415558E-2</v>
      </c>
      <c r="O479" s="1">
        <f t="shared" si="111"/>
        <v>2.4828570547251323E-8</v>
      </c>
      <c r="P479" s="1">
        <f t="shared" si="112"/>
        <v>6.5051349490791719E-4</v>
      </c>
      <c r="Q479" s="1">
        <f t="shared" si="113"/>
        <v>2.5616276136630246E-4</v>
      </c>
      <c r="S479" s="3">
        <f t="shared" si="114"/>
        <v>223.13333334028721</v>
      </c>
      <c r="T479" s="6">
        <f t="shared" si="115"/>
        <v>223.13333334028721</v>
      </c>
      <c r="V479" s="1">
        <f t="shared" si="116"/>
        <v>1.1144125980699764</v>
      </c>
      <c r="W479" s="1">
        <f t="shared" si="117"/>
        <v>1.752723560197731E-4</v>
      </c>
      <c r="X479" s="1">
        <f t="shared" si="118"/>
        <v>3.0856510247502933</v>
      </c>
      <c r="Y479" s="1">
        <f t="shared" si="119"/>
        <v>6.087381598377091E-2</v>
      </c>
    </row>
    <row r="480" spans="1:25" s="13" customFormat="1" x14ac:dyDescent="0.35">
      <c r="A480" s="13">
        <v>479</v>
      </c>
      <c r="B480" s="14">
        <v>44641.622164351851</v>
      </c>
      <c r="C480" s="13">
        <v>13423968</v>
      </c>
      <c r="D480" s="15">
        <v>5.9337500000000001E-9</v>
      </c>
      <c r="E480" s="15">
        <v>3.7501999999999998E-11</v>
      </c>
      <c r="F480" s="15">
        <v>3.0861299999999999E-7</v>
      </c>
      <c r="G480" s="15">
        <v>1.55122E-11</v>
      </c>
      <c r="H480" s="15">
        <v>4.6582700000000001E-10</v>
      </c>
      <c r="I480" s="15">
        <f t="shared" si="105"/>
        <v>3.8450699999999998E-9</v>
      </c>
      <c r="J480" s="15">
        <f t="shared" si="106"/>
        <v>7.5004000000000002E-15</v>
      </c>
      <c r="K480" s="15">
        <f t="shared" si="107"/>
        <v>3.0845869349999997E-7</v>
      </c>
      <c r="L480" s="15">
        <f t="shared" si="108"/>
        <v>1.6164196900000002E-10</v>
      </c>
      <c r="M480" s="1">
        <f t="shared" si="109"/>
        <v>1.55122E-11</v>
      </c>
      <c r="N480" s="15">
        <f t="shared" si="110"/>
        <v>1.2465429183956524E-2</v>
      </c>
      <c r="O480" s="15">
        <f t="shared" si="111"/>
        <v>2.4315735487610761E-8</v>
      </c>
      <c r="P480" s="15">
        <f t="shared" si="112"/>
        <v>5.2403116659119234E-4</v>
      </c>
      <c r="Q480" s="1">
        <f t="shared" si="113"/>
        <v>5.0289391503241914E-5</v>
      </c>
      <c r="S480" s="16">
        <f t="shared" si="114"/>
        <v>223.48333333432674</v>
      </c>
      <c r="T480" s="17">
        <f t="shared" si="115"/>
        <v>223.48333333432674</v>
      </c>
      <c r="V480" s="15">
        <f t="shared" si="116"/>
        <v>1.1205241074565881</v>
      </c>
      <c r="W480" s="15">
        <f t="shared" si="117"/>
        <v>1.7528095627318273E-4</v>
      </c>
      <c r="X480" s="15">
        <f t="shared" si="118"/>
        <v>3.0858565700625551</v>
      </c>
      <c r="Y480" s="15">
        <f t="shared" si="119"/>
        <v>6.0927445109609783E-2</v>
      </c>
    </row>
    <row r="481" spans="1:25" x14ac:dyDescent="0.35">
      <c r="A481">
        <v>480</v>
      </c>
      <c r="B481" s="2">
        <v>44641.622418981482</v>
      </c>
      <c r="C481">
        <v>13445445</v>
      </c>
      <c r="D481" s="1">
        <v>2.8225599999999998E-9</v>
      </c>
      <c r="E481" s="1">
        <v>3.6232500000000003E-11</v>
      </c>
      <c r="F481" s="1">
        <v>3.11122E-7</v>
      </c>
      <c r="G481" s="1">
        <v>-1.1287400000000001E-11</v>
      </c>
      <c r="H481" s="1">
        <v>4.2050900000000002E-10</v>
      </c>
      <c r="I481" s="1">
        <f t="shared" si="105"/>
        <v>1.8290188799999999E-9</v>
      </c>
      <c r="J481" s="1">
        <f t="shared" si="106"/>
        <v>7.2465000000000013E-15</v>
      </c>
      <c r="K481" s="1">
        <f t="shared" si="107"/>
        <v>3.1096643899999998E-7</v>
      </c>
      <c r="L481" s="1">
        <f t="shared" si="108"/>
        <v>1.4591662300000002E-10</v>
      </c>
      <c r="M481" s="1">
        <f t="shared" si="109"/>
        <v>-1.1287400000000001E-11</v>
      </c>
      <c r="N481" s="1">
        <f t="shared" si="110"/>
        <v>5.8817243619013176E-3</v>
      </c>
      <c r="O481" s="1">
        <f t="shared" si="111"/>
        <v>2.3303157804755906E-8</v>
      </c>
      <c r="P481" s="1">
        <f t="shared" si="112"/>
        <v>4.6923591970000347E-4</v>
      </c>
      <c r="Q481" s="1">
        <f t="shared" si="113"/>
        <v>-3.6297807687214767E-5</v>
      </c>
      <c r="S481" s="3">
        <f t="shared" si="114"/>
        <v>223.85000000149012</v>
      </c>
      <c r="T481" s="6">
        <f t="shared" si="115"/>
        <v>223.85000000149012</v>
      </c>
      <c r="V481" s="1">
        <f t="shared" si="116"/>
        <v>1.1238877522778854</v>
      </c>
      <c r="W481" s="1">
        <f t="shared" si="117"/>
        <v>1.7528968640363149E-4</v>
      </c>
      <c r="X481" s="1">
        <f t="shared" si="118"/>
        <v>3.0860386690286217</v>
      </c>
      <c r="Y481" s="1">
        <f t="shared" si="119"/>
        <v>6.0930010233312862E-2</v>
      </c>
    </row>
    <row r="482" spans="1:25" x14ac:dyDescent="0.35">
      <c r="A482">
        <v>481</v>
      </c>
      <c r="B482" s="2">
        <v>44641.622662037036</v>
      </c>
      <c r="C482">
        <v>13466921</v>
      </c>
      <c r="D482" s="1">
        <v>1.46517E-9</v>
      </c>
      <c r="E482" s="1">
        <v>4.1371999999999999E-11</v>
      </c>
      <c r="F482" s="1">
        <v>3.3414499999999998E-7</v>
      </c>
      <c r="G482" s="1">
        <v>5.6329899999999998E-12</v>
      </c>
      <c r="H482" s="1">
        <v>3.8737500000000002E-10</v>
      </c>
      <c r="I482" s="1">
        <f t="shared" si="105"/>
        <v>9.4943015999999999E-10</v>
      </c>
      <c r="J482" s="1">
        <f t="shared" si="106"/>
        <v>8.2744000000000005E-15</v>
      </c>
      <c r="K482" s="1">
        <f t="shared" si="107"/>
        <v>3.3397792749999998E-7</v>
      </c>
      <c r="L482" s="1">
        <f t="shared" si="108"/>
        <v>1.3441912500000002E-10</v>
      </c>
      <c r="M482" s="1">
        <f t="shared" si="109"/>
        <v>5.6329899999999998E-12</v>
      </c>
      <c r="N482" s="1">
        <f t="shared" si="110"/>
        <v>2.842793136381745E-3</v>
      </c>
      <c r="O482" s="1">
        <f t="shared" si="111"/>
        <v>2.4775289977808493E-8</v>
      </c>
      <c r="P482" s="1">
        <f t="shared" si="112"/>
        <v>4.0247906802164351E-4</v>
      </c>
      <c r="Q482" s="1">
        <f t="shared" si="113"/>
        <v>1.6866354139526183E-5</v>
      </c>
      <c r="S482" s="3">
        <f t="shared" si="114"/>
        <v>224.20000000298023</v>
      </c>
      <c r="T482" s="6">
        <f t="shared" si="115"/>
        <v>224.20000000298023</v>
      </c>
      <c r="V482" s="1">
        <f t="shared" si="116"/>
        <v>1.1254145428465852</v>
      </c>
      <c r="W482" s="1">
        <f t="shared" si="117"/>
        <v>1.7529810013202927E-4</v>
      </c>
      <c r="X482" s="1">
        <f t="shared" si="118"/>
        <v>3.0861912191521226</v>
      </c>
      <c r="Y482" s="1">
        <f t="shared" si="119"/>
        <v>6.0926609728927536E-2</v>
      </c>
    </row>
    <row r="483" spans="1:25" x14ac:dyDescent="0.35">
      <c r="A483">
        <v>482</v>
      </c>
      <c r="B483" s="2">
        <v>44641.622997685183</v>
      </c>
      <c r="C483">
        <v>13495939</v>
      </c>
      <c r="D483" s="1">
        <v>6.59145E-10</v>
      </c>
      <c r="E483" s="1">
        <v>2.7960199999999999E-11</v>
      </c>
      <c r="F483" s="1">
        <v>3.5573399999999997E-7</v>
      </c>
      <c r="G483" s="1">
        <v>8.3957300000000002E-12</v>
      </c>
      <c r="H483" s="1">
        <v>3.5008900000000002E-10</v>
      </c>
      <c r="I483" s="1">
        <f t="shared" si="105"/>
        <v>4.2712596E-10</v>
      </c>
      <c r="J483" s="1">
        <f t="shared" si="106"/>
        <v>5.59204E-15</v>
      </c>
      <c r="K483" s="1">
        <f t="shared" si="107"/>
        <v>3.5555613299999999E-7</v>
      </c>
      <c r="L483" s="1">
        <f t="shared" si="108"/>
        <v>1.21480883E-10</v>
      </c>
      <c r="M483" s="1">
        <f t="shared" si="109"/>
        <v>8.3957300000000002E-12</v>
      </c>
      <c r="N483" s="1">
        <f t="shared" si="110"/>
        <v>1.2012898115302654E-3</v>
      </c>
      <c r="O483" s="1">
        <f t="shared" si="111"/>
        <v>1.5727586957415807E-8</v>
      </c>
      <c r="P483" s="1">
        <f t="shared" si="112"/>
        <v>3.4166442855311404E-4</v>
      </c>
      <c r="Q483" s="1">
        <f t="shared" si="113"/>
        <v>2.3612952276089696E-5</v>
      </c>
      <c r="S483" s="3">
        <f t="shared" si="114"/>
        <v>224.68333333730698</v>
      </c>
      <c r="T483" s="6">
        <f t="shared" si="115"/>
        <v>224.68333333730698</v>
      </c>
      <c r="V483" s="1">
        <f t="shared" si="116"/>
        <v>1.1263918628943392</v>
      </c>
      <c r="W483" s="1">
        <f t="shared" si="117"/>
        <v>1.7530788832730875E-4</v>
      </c>
      <c r="X483" s="1">
        <f t="shared" si="118"/>
        <v>3.0863710538308311</v>
      </c>
      <c r="Y483" s="1">
        <f t="shared" si="119"/>
        <v>6.0936392227998085E-2</v>
      </c>
    </row>
    <row r="484" spans="1:25" x14ac:dyDescent="0.35">
      <c r="A484">
        <v>483</v>
      </c>
      <c r="B484" s="2">
        <v>44641.623333333337</v>
      </c>
      <c r="C484">
        <v>13524045</v>
      </c>
      <c r="D484" s="1">
        <v>3.4689099999999999E-10</v>
      </c>
      <c r="E484" s="1">
        <v>1.8520700000000001E-11</v>
      </c>
      <c r="F484" s="1">
        <v>2.3641000000000001E-7</v>
      </c>
      <c r="G484" s="1">
        <v>1.11369E-11</v>
      </c>
      <c r="H484" s="1">
        <v>5.4809499999999996E-10</v>
      </c>
      <c r="I484" s="1">
        <f t="shared" si="105"/>
        <v>2.24785368E-10</v>
      </c>
      <c r="J484" s="1">
        <f t="shared" si="106"/>
        <v>3.7041400000000003E-15</v>
      </c>
      <c r="K484" s="1">
        <f t="shared" si="107"/>
        <v>2.3629179500000001E-7</v>
      </c>
      <c r="L484" s="1">
        <f t="shared" si="108"/>
        <v>1.9018896499999998E-10</v>
      </c>
      <c r="M484" s="1">
        <f t="shared" si="109"/>
        <v>1.11369E-11</v>
      </c>
      <c r="N484" s="1">
        <f t="shared" si="110"/>
        <v>9.5130416187324651E-4</v>
      </c>
      <c r="O484" s="1">
        <f t="shared" si="111"/>
        <v>1.567612620658284E-8</v>
      </c>
      <c r="P484" s="1">
        <f t="shared" si="112"/>
        <v>8.0489026290565856E-4</v>
      </c>
      <c r="Q484" s="1">
        <f t="shared" si="113"/>
        <v>4.7131979339358781E-5</v>
      </c>
      <c r="S484" s="3">
        <f t="shared" si="114"/>
        <v>225.1666666790843</v>
      </c>
      <c r="T484" s="6">
        <f t="shared" si="115"/>
        <v>225.1666666790843</v>
      </c>
      <c r="V484" s="1">
        <f t="shared" si="116"/>
        <v>1.1269120731136666</v>
      </c>
      <c r="W484" s="1">
        <f t="shared" si="117"/>
        <v>1.7531547755812263E-4</v>
      </c>
      <c r="X484" s="1">
        <f t="shared" si="118"/>
        <v>3.0866481378861077</v>
      </c>
      <c r="Y484" s="1">
        <f t="shared" si="119"/>
        <v>6.0953488920103834E-2</v>
      </c>
    </row>
    <row r="485" spans="1:25" x14ac:dyDescent="0.35">
      <c r="A485">
        <v>484</v>
      </c>
      <c r="B485" s="2">
        <v>44641.623657407406</v>
      </c>
      <c r="C485">
        <v>13552152</v>
      </c>
      <c r="D485" s="1">
        <v>1.82824E-10</v>
      </c>
      <c r="E485" s="1">
        <v>3.17277E-11</v>
      </c>
      <c r="F485" s="1">
        <v>7.8026899999999996E-8</v>
      </c>
      <c r="G485" s="1">
        <v>3.0701899999999999E-11</v>
      </c>
      <c r="H485" s="1">
        <v>6.2737600000000003E-10</v>
      </c>
      <c r="I485" s="1">
        <f t="shared" si="105"/>
        <v>1.18469952E-10</v>
      </c>
      <c r="J485" s="1">
        <f t="shared" si="106"/>
        <v>6.3455400000000002E-15</v>
      </c>
      <c r="K485" s="1">
        <f t="shared" si="107"/>
        <v>7.7987886549999993E-8</v>
      </c>
      <c r="L485" s="1">
        <f t="shared" si="108"/>
        <v>2.1769947199999999E-10</v>
      </c>
      <c r="M485" s="1">
        <f t="shared" si="109"/>
        <v>3.0701899999999999E-11</v>
      </c>
      <c r="N485" s="1">
        <f t="shared" si="110"/>
        <v>1.5190814527849263E-3</v>
      </c>
      <c r="O485" s="1">
        <f t="shared" si="111"/>
        <v>8.1365713070474286E-8</v>
      </c>
      <c r="P485" s="1">
        <f t="shared" si="112"/>
        <v>2.7914523861398322E-3</v>
      </c>
      <c r="Q485" s="1">
        <f t="shared" si="113"/>
        <v>3.9367524058132078E-4</v>
      </c>
      <c r="S485" s="3">
        <f t="shared" si="114"/>
        <v>225.63333334028721</v>
      </c>
      <c r="T485" s="6">
        <f t="shared" si="115"/>
        <v>225.63333334028721</v>
      </c>
      <c r="V485" s="1">
        <f t="shared" si="116"/>
        <v>1.1274884964170047</v>
      </c>
      <c r="W485" s="1">
        <f t="shared" si="117"/>
        <v>1.7533812065368884E-4</v>
      </c>
      <c r="X485" s="1">
        <f t="shared" si="118"/>
        <v>3.0874872844943937</v>
      </c>
      <c r="Y485" s="1">
        <f t="shared" si="119"/>
        <v>6.1056343936881093E-2</v>
      </c>
    </row>
    <row r="486" spans="1:25" x14ac:dyDescent="0.35">
      <c r="A486">
        <v>485</v>
      </c>
      <c r="B486" s="2">
        <v>44641.623981481483</v>
      </c>
      <c r="C486">
        <v>13580260</v>
      </c>
      <c r="D486" s="1">
        <v>9.4073099999999997E-11</v>
      </c>
      <c r="E486" s="1">
        <v>4.9071E-11</v>
      </c>
      <c r="F486" s="1">
        <v>2.72215E-8</v>
      </c>
      <c r="G486" s="1">
        <v>2.3112400000000001E-11</v>
      </c>
      <c r="H486" s="1">
        <v>6.1437599999999997E-10</v>
      </c>
      <c r="I486" s="1">
        <f t="shared" si="105"/>
        <v>6.0959368799999999E-11</v>
      </c>
      <c r="J486" s="1">
        <f t="shared" si="106"/>
        <v>9.8142000000000008E-15</v>
      </c>
      <c r="K486" s="1">
        <f t="shared" si="107"/>
        <v>2.720788925E-8</v>
      </c>
      <c r="L486" s="1">
        <f t="shared" si="108"/>
        <v>2.1318847199999996E-10</v>
      </c>
      <c r="M486" s="1">
        <f t="shared" si="109"/>
        <v>2.3112400000000001E-11</v>
      </c>
      <c r="N486" s="1">
        <f t="shared" si="110"/>
        <v>2.2405034157510031E-3</v>
      </c>
      <c r="O486" s="1">
        <f t="shared" si="111"/>
        <v>3.6071155354324302E-7</v>
      </c>
      <c r="P486" s="1">
        <f t="shared" si="112"/>
        <v>7.8355388042459038E-3</v>
      </c>
      <c r="Q486" s="1">
        <f t="shared" si="113"/>
        <v>8.4947420167847093E-4</v>
      </c>
      <c r="S486" s="3">
        <f t="shared" si="114"/>
        <v>226.10000000149012</v>
      </c>
      <c r="T486" s="6">
        <f t="shared" si="115"/>
        <v>226.10000000149012</v>
      </c>
      <c r="V486" s="1">
        <f t="shared" si="116"/>
        <v>1.128365732876059</v>
      </c>
      <c r="W486" s="1">
        <f t="shared" si="117"/>
        <v>1.7544127201469102E-4</v>
      </c>
      <c r="X486" s="1">
        <f t="shared" si="118"/>
        <v>3.0899669157431187</v>
      </c>
      <c r="Y486" s="1">
        <f t="shared" si="119"/>
        <v>6.1346412136678907E-2</v>
      </c>
    </row>
    <row r="487" spans="1:25" x14ac:dyDescent="0.35">
      <c r="A487">
        <v>486</v>
      </c>
      <c r="B487" s="2">
        <v>44641.62431712963</v>
      </c>
      <c r="C487">
        <v>13609387</v>
      </c>
      <c r="D487" s="1">
        <v>6.8058099999999997E-11</v>
      </c>
      <c r="E487" s="1">
        <v>3.3150899999999999E-11</v>
      </c>
      <c r="F487" s="1">
        <v>1.26233E-8</v>
      </c>
      <c r="G487" s="1">
        <v>7.8797300000000004E-12</v>
      </c>
      <c r="H487" s="1">
        <v>5.5224099999999995E-10</v>
      </c>
      <c r="I487" s="1">
        <f t="shared" si="105"/>
        <v>4.4101648799999997E-11</v>
      </c>
      <c r="J487" s="1">
        <f t="shared" si="106"/>
        <v>6.63018E-15</v>
      </c>
      <c r="K487" s="1">
        <f t="shared" si="107"/>
        <v>1.261698835E-8</v>
      </c>
      <c r="L487" s="1">
        <f t="shared" si="108"/>
        <v>1.91627627E-10</v>
      </c>
      <c r="M487" s="1">
        <f t="shared" si="109"/>
        <v>7.8797300000000004E-12</v>
      </c>
      <c r="N487" s="1">
        <f t="shared" si="110"/>
        <v>3.4954180487929195E-3</v>
      </c>
      <c r="O487" s="1">
        <f t="shared" si="111"/>
        <v>5.2549624491014137E-7</v>
      </c>
      <c r="P487" s="1">
        <f t="shared" si="112"/>
        <v>1.5188064035899659E-2</v>
      </c>
      <c r="Q487" s="1">
        <f t="shared" si="113"/>
        <v>6.2453334990992529E-4</v>
      </c>
      <c r="S487" s="3">
        <f t="shared" si="114"/>
        <v>226.58333333581686</v>
      </c>
      <c r="T487" s="6">
        <f t="shared" si="115"/>
        <v>226.58333333581686</v>
      </c>
      <c r="V487" s="1">
        <f t="shared" si="116"/>
        <v>1.1297519138995062</v>
      </c>
      <c r="W487" s="1">
        <f t="shared" si="117"/>
        <v>1.7565543889975745E-4</v>
      </c>
      <c r="X487" s="1">
        <f t="shared" si="118"/>
        <v>3.0955309531075899</v>
      </c>
      <c r="Y487" s="1">
        <f t="shared" si="119"/>
        <v>6.1702630629044915E-2</v>
      </c>
    </row>
    <row r="488" spans="1:25" x14ac:dyDescent="0.35">
      <c r="A488">
        <v>487</v>
      </c>
      <c r="B488" s="2">
        <v>44641.624641203707</v>
      </c>
      <c r="C488">
        <v>13637995</v>
      </c>
      <c r="D488" s="1">
        <v>5.5975099999999999E-11</v>
      </c>
      <c r="E488" s="1">
        <v>4.2354899999999999E-11</v>
      </c>
      <c r="F488" s="1">
        <v>8.2271299999999999E-9</v>
      </c>
      <c r="G488" s="1">
        <v>2.1048400000000001E-11</v>
      </c>
      <c r="H488" s="1">
        <v>5.2363899999999995E-10</v>
      </c>
      <c r="I488" s="1">
        <f t="shared" si="105"/>
        <v>3.6271864799999998E-11</v>
      </c>
      <c r="J488" s="1">
        <f t="shared" si="106"/>
        <v>8.470980000000001E-15</v>
      </c>
      <c r="K488" s="1">
        <f t="shared" si="107"/>
        <v>8.2230164349999991E-9</v>
      </c>
      <c r="L488" s="1">
        <f t="shared" si="108"/>
        <v>1.8170273299999995E-10</v>
      </c>
      <c r="M488" s="1">
        <f t="shared" si="109"/>
        <v>2.1048400000000001E-11</v>
      </c>
      <c r="N488" s="1">
        <f t="shared" si="110"/>
        <v>4.41101694088977E-3</v>
      </c>
      <c r="O488" s="1">
        <f t="shared" si="111"/>
        <v>1.0301548181205846E-6</v>
      </c>
      <c r="P488" s="1">
        <f t="shared" si="112"/>
        <v>2.2096846629980009E-2</v>
      </c>
      <c r="Q488" s="1">
        <f t="shared" si="113"/>
        <v>2.5596932909450038E-3</v>
      </c>
      <c r="S488" s="3">
        <f t="shared" si="114"/>
        <v>227.05000001192093</v>
      </c>
      <c r="T488" s="6">
        <f t="shared" si="115"/>
        <v>227.05000001192093</v>
      </c>
      <c r="V488" s="1">
        <f t="shared" si="116"/>
        <v>1.1315967487677403</v>
      </c>
      <c r="W488" s="1">
        <f t="shared" si="117"/>
        <v>1.7601842415513862E-4</v>
      </c>
      <c r="X488" s="1">
        <f t="shared" si="118"/>
        <v>3.1042307657722317</v>
      </c>
      <c r="Y488" s="1">
        <f t="shared" si="119"/>
        <v>6.2445616860269809E-2</v>
      </c>
    </row>
    <row r="489" spans="1:25" x14ac:dyDescent="0.35">
      <c r="A489">
        <v>488</v>
      </c>
      <c r="B489" s="2">
        <v>44641.624976851854</v>
      </c>
      <c r="C489">
        <v>13666601</v>
      </c>
      <c r="D489" s="1">
        <v>4.33331E-11</v>
      </c>
      <c r="E489" s="1">
        <v>3.35091E-11</v>
      </c>
      <c r="F489" s="1">
        <v>6.7672800000000002E-9</v>
      </c>
      <c r="G489" s="1">
        <v>1.4609199999999999E-11</v>
      </c>
      <c r="H489" s="1">
        <v>4.8586799999999998E-10</v>
      </c>
      <c r="I489" s="1">
        <f t="shared" si="105"/>
        <v>2.8079848800000001E-11</v>
      </c>
      <c r="J489" s="1">
        <f t="shared" si="106"/>
        <v>6.7018200000000005E-15</v>
      </c>
      <c r="K489" s="1">
        <f t="shared" si="107"/>
        <v>6.7638963600000001E-9</v>
      </c>
      <c r="L489" s="1">
        <f t="shared" si="108"/>
        <v>1.6859619599999997E-10</v>
      </c>
      <c r="M489" s="1">
        <f t="shared" si="109"/>
        <v>1.4609199999999999E-11</v>
      </c>
      <c r="N489" s="1">
        <f t="shared" si="110"/>
        <v>4.1514309660415907E-3</v>
      </c>
      <c r="O489" s="1">
        <f t="shared" si="111"/>
        <v>9.9082239633843247E-7</v>
      </c>
      <c r="P489" s="1">
        <f t="shared" si="112"/>
        <v>2.4925898775894309E-2</v>
      </c>
      <c r="Q489" s="1">
        <f t="shared" si="113"/>
        <v>2.1598793391328663E-3</v>
      </c>
      <c r="S489" s="3">
        <f t="shared" si="114"/>
        <v>227.53333333879709</v>
      </c>
      <c r="T489" s="6">
        <f t="shared" si="115"/>
        <v>227.53333333879709</v>
      </c>
      <c r="V489" s="1">
        <f t="shared" si="116"/>
        <v>1.1336660069842708</v>
      </c>
      <c r="W489" s="1">
        <f t="shared" si="117"/>
        <v>1.7650682697544133E-4</v>
      </c>
      <c r="X489" s="1">
        <f t="shared" si="118"/>
        <v>3.1155945957601676</v>
      </c>
      <c r="Y489" s="1">
        <f t="shared" si="119"/>
        <v>6.358618023063442E-2</v>
      </c>
    </row>
    <row r="490" spans="1:25" x14ac:dyDescent="0.35">
      <c r="A490">
        <v>489</v>
      </c>
      <c r="B490" s="2">
        <v>44641.625347222223</v>
      </c>
      <c r="C490">
        <v>13698330</v>
      </c>
      <c r="D490" s="1">
        <v>5.4846399999999999E-11</v>
      </c>
      <c r="E490" s="1">
        <v>3.9662299999999998E-11</v>
      </c>
      <c r="F490" s="1">
        <v>6.2847899999999998E-9</v>
      </c>
      <c r="G490" s="1">
        <v>-1.28569E-11</v>
      </c>
      <c r="H490" s="1">
        <v>4.5404899999999999E-10</v>
      </c>
      <c r="I490" s="1">
        <f t="shared" si="105"/>
        <v>3.5540467199999999E-11</v>
      </c>
      <c r="J490" s="1">
        <f t="shared" si="106"/>
        <v>7.9324599999999995E-15</v>
      </c>
      <c r="K490" s="1">
        <f t="shared" si="107"/>
        <v>6.2816476049999997E-9</v>
      </c>
      <c r="L490" s="1">
        <f t="shared" si="108"/>
        <v>1.5755500299999996E-10</v>
      </c>
      <c r="M490" s="1">
        <f t="shared" si="109"/>
        <v>-1.28569E-11</v>
      </c>
      <c r="N490" s="1">
        <f t="shared" si="110"/>
        <v>5.6578256907806913E-3</v>
      </c>
      <c r="O490" s="1">
        <f t="shared" si="111"/>
        <v>1.2627992684094541E-6</v>
      </c>
      <c r="P490" s="1">
        <f t="shared" si="112"/>
        <v>2.508179587702293E-2</v>
      </c>
      <c r="Q490" s="1">
        <f t="shared" si="113"/>
        <v>-2.0467400924824722E-3</v>
      </c>
      <c r="S490" s="3">
        <f t="shared" si="114"/>
        <v>228.0666666701436</v>
      </c>
      <c r="T490" s="6">
        <f t="shared" si="115"/>
        <v>228.0666666701436</v>
      </c>
      <c r="V490" s="1">
        <f t="shared" si="116"/>
        <v>1.1362818087496787</v>
      </c>
      <c r="W490" s="1">
        <f t="shared" si="117"/>
        <v>1.7710779275046865E-4</v>
      </c>
      <c r="X490" s="1">
        <f t="shared" si="118"/>
        <v>3.1289299809512672</v>
      </c>
      <c r="Y490" s="1">
        <f t="shared" si="119"/>
        <v>6.3616350696295468E-2</v>
      </c>
    </row>
    <row r="491" spans="1:25" x14ac:dyDescent="0.35">
      <c r="A491">
        <v>490</v>
      </c>
      <c r="B491" s="2">
        <v>44641.625659722224</v>
      </c>
      <c r="C491">
        <v>13725786</v>
      </c>
      <c r="D491" s="1">
        <v>4.1312100000000001E-11</v>
      </c>
      <c r="E491" s="1">
        <v>3.9887500000000002E-11</v>
      </c>
      <c r="F491" s="1">
        <v>6.0825500000000003E-9</v>
      </c>
      <c r="G491" s="1">
        <v>1.5544399999999999E-11</v>
      </c>
      <c r="H491" s="1">
        <v>4.2785599999999998E-10</v>
      </c>
      <c r="I491" s="1">
        <f t="shared" si="105"/>
        <v>2.6770240800000002E-11</v>
      </c>
      <c r="J491" s="1">
        <f t="shared" si="106"/>
        <v>7.9775000000000015E-15</v>
      </c>
      <c r="K491" s="1">
        <f t="shared" si="107"/>
        <v>6.0795087250000007E-9</v>
      </c>
      <c r="L491" s="1">
        <f t="shared" si="108"/>
        <v>1.4846603199999999E-10</v>
      </c>
      <c r="M491" s="1">
        <f t="shared" si="109"/>
        <v>1.5544399999999999E-11</v>
      </c>
      <c r="N491" s="1">
        <f t="shared" si="110"/>
        <v>4.4033559307047462E-3</v>
      </c>
      <c r="O491" s="1">
        <f t="shared" si="111"/>
        <v>1.3121948435068659E-6</v>
      </c>
      <c r="P491" s="1">
        <f t="shared" si="112"/>
        <v>2.4420728502203108E-2</v>
      </c>
      <c r="Q491" s="1">
        <f t="shared" si="113"/>
        <v>2.5568513350558595E-3</v>
      </c>
      <c r="S491" s="3">
        <f t="shared" si="114"/>
        <v>228.51666667312384</v>
      </c>
      <c r="T491" s="6">
        <f t="shared" si="115"/>
        <v>228.51666667312384</v>
      </c>
      <c r="V491" s="1">
        <f t="shared" si="116"/>
        <v>1.1385455746295052</v>
      </c>
      <c r="W491" s="1">
        <f t="shared" si="117"/>
        <v>1.7768716642948686E-4</v>
      </c>
      <c r="X491" s="1">
        <f t="shared" si="118"/>
        <v>3.1400680490103574</v>
      </c>
      <c r="Y491" s="1">
        <f t="shared" si="119"/>
        <v>6.3731125726634599E-2</v>
      </c>
    </row>
    <row r="492" spans="1:25" x14ac:dyDescent="0.35">
      <c r="A492">
        <v>491</v>
      </c>
      <c r="B492" s="2">
        <v>44641.626018518517</v>
      </c>
      <c r="C492">
        <v>13756493</v>
      </c>
      <c r="D492" s="1">
        <v>2.9981700000000002E-11</v>
      </c>
      <c r="E492" s="1">
        <v>3.1000899999999999E-11</v>
      </c>
      <c r="F492" s="1">
        <v>5.98462E-9</v>
      </c>
      <c r="G492" s="1">
        <v>9.2557299999999994E-12</v>
      </c>
      <c r="H492" s="1">
        <v>4.07839E-10</v>
      </c>
      <c r="I492" s="1">
        <f t="shared" si="105"/>
        <v>1.9428141600000001E-11</v>
      </c>
      <c r="J492" s="1">
        <f t="shared" si="106"/>
        <v>6.2001799999999997E-15</v>
      </c>
      <c r="K492" s="1">
        <f t="shared" si="107"/>
        <v>5.98162769E-9</v>
      </c>
      <c r="L492" s="1">
        <f t="shared" si="108"/>
        <v>1.4152013299999999E-10</v>
      </c>
      <c r="M492" s="1">
        <f t="shared" si="109"/>
        <v>9.2557299999999994E-12</v>
      </c>
      <c r="N492" s="1">
        <f t="shared" si="110"/>
        <v>3.2479690490398944E-3</v>
      </c>
      <c r="O492" s="1">
        <f t="shared" si="111"/>
        <v>1.0365372639900963E-6</v>
      </c>
      <c r="P492" s="1">
        <f t="shared" si="112"/>
        <v>2.3659134325025165E-2</v>
      </c>
      <c r="Q492" s="1">
        <f t="shared" si="113"/>
        <v>1.5473597622054607E-3</v>
      </c>
      <c r="S492" s="3">
        <f t="shared" si="114"/>
        <v>229.03333333879709</v>
      </c>
      <c r="T492" s="6">
        <f t="shared" si="115"/>
        <v>229.03333333879709</v>
      </c>
      <c r="V492" s="1">
        <f t="shared" si="116"/>
        <v>1.1405221669121388</v>
      </c>
      <c r="W492" s="1">
        <f t="shared" si="117"/>
        <v>1.7829392222275695E-4</v>
      </c>
      <c r="X492" s="1">
        <f t="shared" si="118"/>
        <v>3.1524886802168433</v>
      </c>
      <c r="Y492" s="1">
        <f t="shared" si="119"/>
        <v>6.4791380258055184E-2</v>
      </c>
    </row>
    <row r="493" spans="1:25" x14ac:dyDescent="0.35">
      <c r="A493">
        <v>492</v>
      </c>
      <c r="B493" s="2">
        <v>44641.626377314817</v>
      </c>
      <c r="C493">
        <v>13787200</v>
      </c>
      <c r="D493" s="1">
        <v>3.7259399999999999E-11</v>
      </c>
      <c r="E493" s="1">
        <v>3.3140599999999999E-11</v>
      </c>
      <c r="F493" s="1">
        <v>5.8806599999999998E-9</v>
      </c>
      <c r="G493" s="1">
        <v>-1.6533400000000001E-11</v>
      </c>
      <c r="H493" s="1">
        <v>3.9530699999999998E-10</v>
      </c>
      <c r="I493" s="1">
        <f t="shared" si="105"/>
        <v>2.41440912E-11</v>
      </c>
      <c r="J493" s="1">
        <f t="shared" si="106"/>
        <v>6.6281200000000001E-15</v>
      </c>
      <c r="K493" s="1">
        <f t="shared" si="107"/>
        <v>5.8777196700000002E-9</v>
      </c>
      <c r="L493" s="1">
        <f t="shared" si="108"/>
        <v>1.37171529E-10</v>
      </c>
      <c r="M493" s="1">
        <f t="shared" si="109"/>
        <v>-1.6533400000000001E-11</v>
      </c>
      <c r="N493" s="1">
        <f t="shared" si="110"/>
        <v>4.1077309833662074E-3</v>
      </c>
      <c r="O493" s="1">
        <f t="shared" si="111"/>
        <v>1.1276686150634332E-6</v>
      </c>
      <c r="P493" s="1">
        <f t="shared" si="112"/>
        <v>2.333754188722648E-2</v>
      </c>
      <c r="Q493" s="1">
        <f t="shared" si="113"/>
        <v>-2.8128935927970175E-3</v>
      </c>
      <c r="S493" s="3">
        <f t="shared" si="114"/>
        <v>229.55000000447035</v>
      </c>
      <c r="T493" s="6">
        <f t="shared" si="115"/>
        <v>229.55000000447035</v>
      </c>
      <c r="V493" s="1">
        <f t="shared" si="116"/>
        <v>1.1424223894168568</v>
      </c>
      <c r="W493" s="1">
        <f t="shared" si="117"/>
        <v>1.7885300874043747E-4</v>
      </c>
      <c r="X493" s="1">
        <f t="shared" si="118"/>
        <v>3.1646294882149979</v>
      </c>
      <c r="Y493" s="1">
        <f t="shared" si="119"/>
        <v>6.4464450685780966E-2</v>
      </c>
    </row>
    <row r="494" spans="1:25" x14ac:dyDescent="0.35">
      <c r="A494">
        <v>493</v>
      </c>
      <c r="B494" s="2">
        <v>44641.62672453704</v>
      </c>
      <c r="C494">
        <v>13817907</v>
      </c>
      <c r="D494" s="1">
        <v>3.4926599999999998E-11</v>
      </c>
      <c r="E494" s="1">
        <v>4.7340899999999998E-11</v>
      </c>
      <c r="F494" s="1">
        <v>5.8248099999999999E-9</v>
      </c>
      <c r="G494" s="1">
        <v>2.9476400000000001E-11</v>
      </c>
      <c r="H494" s="1">
        <v>3.9211299999999998E-10</v>
      </c>
      <c r="I494" s="1">
        <f t="shared" si="105"/>
        <v>2.2632436799999998E-11</v>
      </c>
      <c r="J494" s="1">
        <f t="shared" si="106"/>
        <v>9.4681800000000007E-15</v>
      </c>
      <c r="K494" s="1">
        <f t="shared" si="107"/>
        <v>5.8218975949999997E-9</v>
      </c>
      <c r="L494" s="1">
        <f t="shared" si="108"/>
        <v>1.3606321099999997E-10</v>
      </c>
      <c r="M494" s="1">
        <f t="shared" si="109"/>
        <v>2.9476400000000001E-11</v>
      </c>
      <c r="N494" s="1">
        <f t="shared" si="110"/>
        <v>3.8874673473194266E-3</v>
      </c>
      <c r="O494" s="1">
        <f t="shared" si="111"/>
        <v>1.6263047993375091E-6</v>
      </c>
      <c r="P494" s="1">
        <f t="shared" si="112"/>
        <v>2.3370938560797541E-2</v>
      </c>
      <c r="Q494" s="1">
        <f t="shared" si="113"/>
        <v>5.0630227548686384E-3</v>
      </c>
      <c r="S494" s="3">
        <f t="shared" si="114"/>
        <v>230.05000001192093</v>
      </c>
      <c r="T494" s="6">
        <f t="shared" si="115"/>
        <v>230.05000001192093</v>
      </c>
      <c r="V494" s="1">
        <f t="shared" si="116"/>
        <v>1.1444211890293126</v>
      </c>
      <c r="W494" s="1">
        <f t="shared" si="117"/>
        <v>1.7954150210429704E-4</v>
      </c>
      <c r="X494" s="1">
        <f t="shared" si="118"/>
        <v>3.1763066085010068</v>
      </c>
      <c r="Y494" s="1">
        <f t="shared" si="119"/>
        <v>6.502698298468125E-2</v>
      </c>
    </row>
    <row r="495" spans="1:25" x14ac:dyDescent="0.35">
      <c r="A495">
        <v>494</v>
      </c>
      <c r="B495" s="2">
        <v>44641.627083333333</v>
      </c>
      <c r="C495">
        <v>13848615</v>
      </c>
      <c r="D495" s="1">
        <v>2.7788700000000001E-11</v>
      </c>
      <c r="E495" s="1">
        <v>3.82494E-11</v>
      </c>
      <c r="F495" s="1">
        <v>5.79431E-9</v>
      </c>
      <c r="G495" s="1">
        <v>1.11047E-11</v>
      </c>
      <c r="H495" s="1">
        <v>3.7594200000000001E-10</v>
      </c>
      <c r="I495" s="1">
        <f t="shared" si="105"/>
        <v>1.8007077600000001E-11</v>
      </c>
      <c r="J495" s="1">
        <f t="shared" si="106"/>
        <v>7.6498800000000004E-15</v>
      </c>
      <c r="K495" s="1">
        <f t="shared" si="107"/>
        <v>5.7914128449999997E-9</v>
      </c>
      <c r="L495" s="1">
        <f t="shared" si="108"/>
        <v>1.3045187399999998E-10</v>
      </c>
      <c r="M495" s="1">
        <f t="shared" si="109"/>
        <v>1.11047E-11</v>
      </c>
      <c r="N495" s="1">
        <f t="shared" si="110"/>
        <v>3.1092719655699146E-3</v>
      </c>
      <c r="O495" s="1">
        <f t="shared" si="111"/>
        <v>1.3209004788191717E-6</v>
      </c>
      <c r="P495" s="1">
        <f t="shared" si="112"/>
        <v>2.2525051743224497E-2</v>
      </c>
      <c r="Q495" s="1">
        <f t="shared" si="113"/>
        <v>1.9174423059111062E-3</v>
      </c>
      <c r="S495" s="3">
        <f t="shared" si="114"/>
        <v>230.5666666701436</v>
      </c>
      <c r="T495" s="6">
        <f t="shared" si="115"/>
        <v>230.5666666701436</v>
      </c>
      <c r="V495" s="1">
        <f t="shared" si="116"/>
        <v>1.1462286799889354</v>
      </c>
      <c r="W495" s="1">
        <f t="shared" si="117"/>
        <v>1.8030286345537778E-4</v>
      </c>
      <c r="X495" s="1">
        <f t="shared" si="118"/>
        <v>3.1881630724691066</v>
      </c>
      <c r="Y495" s="1">
        <f t="shared" si="119"/>
        <v>6.683026976257786E-2</v>
      </c>
    </row>
    <row r="496" spans="1:25" x14ac:dyDescent="0.35">
      <c r="A496">
        <v>495</v>
      </c>
      <c r="B496" s="2">
        <v>44641.627442129633</v>
      </c>
      <c r="C496">
        <v>13879321</v>
      </c>
      <c r="D496" s="1">
        <v>3.7065899999999999E-11</v>
      </c>
      <c r="E496" s="1">
        <v>2.8267299999999999E-11</v>
      </c>
      <c r="F496" s="1">
        <v>5.7521599999999997E-9</v>
      </c>
      <c r="G496" s="1">
        <v>-4.4827400000000003E-12</v>
      </c>
      <c r="H496" s="1">
        <v>3.5796600000000002E-10</v>
      </c>
      <c r="I496" s="1">
        <f t="shared" si="105"/>
        <v>2.4018703199999999E-11</v>
      </c>
      <c r="J496" s="1">
        <f t="shared" si="106"/>
        <v>5.6534600000000002E-15</v>
      </c>
      <c r="K496" s="1">
        <f t="shared" si="107"/>
        <v>5.7492839199999999E-9</v>
      </c>
      <c r="L496" s="1">
        <f t="shared" si="108"/>
        <v>1.2421420200000001E-10</v>
      </c>
      <c r="M496" s="1">
        <f t="shared" si="109"/>
        <v>-4.4827400000000003E-12</v>
      </c>
      <c r="N496" s="1">
        <f t="shared" si="110"/>
        <v>4.1776860447692065E-3</v>
      </c>
      <c r="O496" s="1">
        <f t="shared" si="111"/>
        <v>9.8333289478596491E-7</v>
      </c>
      <c r="P496" s="1">
        <f t="shared" si="112"/>
        <v>2.1605160525799885E-2</v>
      </c>
      <c r="Q496" s="1">
        <f t="shared" si="113"/>
        <v>-7.7970405747503947E-4</v>
      </c>
      <c r="S496" s="3">
        <f t="shared" si="114"/>
        <v>231.08333334326744</v>
      </c>
      <c r="T496" s="6">
        <f t="shared" si="115"/>
        <v>231.08333334326744</v>
      </c>
      <c r="V496" s="1">
        <f t="shared" si="116"/>
        <v>1.1481111441651328</v>
      </c>
      <c r="W496" s="1">
        <f t="shared" si="117"/>
        <v>1.8089812375099852E-4</v>
      </c>
      <c r="X496" s="1">
        <f t="shared" si="118"/>
        <v>3.1995633774477494</v>
      </c>
      <c r="Y496" s="1">
        <f t="shared" si="119"/>
        <v>6.7124185480430462E-2</v>
      </c>
    </row>
    <row r="497" spans="1:25" x14ac:dyDescent="0.35">
      <c r="A497">
        <v>496</v>
      </c>
      <c r="B497" s="2">
        <v>44641.627800925926</v>
      </c>
      <c r="C497">
        <v>13910028</v>
      </c>
      <c r="D497" s="1">
        <v>2.7670400000000001E-11</v>
      </c>
      <c r="E497" s="1">
        <v>3.2311299999999997E-11</v>
      </c>
      <c r="F497" s="1">
        <v>5.7159799999999999E-9</v>
      </c>
      <c r="G497" s="1">
        <v>-4.25699E-12</v>
      </c>
      <c r="H497" s="1">
        <v>3.54926E-10</v>
      </c>
      <c r="I497" s="1">
        <f t="shared" si="105"/>
        <v>1.7930419200000003E-11</v>
      </c>
      <c r="J497" s="1">
        <f t="shared" si="106"/>
        <v>6.4622599999999994E-15</v>
      </c>
      <c r="K497" s="1">
        <f t="shared" si="107"/>
        <v>5.7131220100000003E-9</v>
      </c>
      <c r="L497" s="1">
        <f t="shared" si="108"/>
        <v>1.23159322E-10</v>
      </c>
      <c r="M497" s="1">
        <f t="shared" si="109"/>
        <v>-4.25699E-12</v>
      </c>
      <c r="N497" s="1">
        <f t="shared" si="110"/>
        <v>3.1384625023963041E-3</v>
      </c>
      <c r="O497" s="1">
        <f t="shared" si="111"/>
        <v>1.1311258518002487E-6</v>
      </c>
      <c r="P497" s="1">
        <f t="shared" si="112"/>
        <v>2.1557271450605691E-2</v>
      </c>
      <c r="Q497" s="1">
        <f t="shared" si="113"/>
        <v>-7.4512499340093736E-4</v>
      </c>
      <c r="S497" s="3">
        <f t="shared" si="114"/>
        <v>231.60000000149012</v>
      </c>
      <c r="T497" s="6">
        <f t="shared" si="115"/>
        <v>231.60000000149012</v>
      </c>
      <c r="V497" s="1">
        <f t="shared" si="116"/>
        <v>1.1500011491755953</v>
      </c>
      <c r="W497" s="1">
        <f t="shared" si="117"/>
        <v>1.8144435891827271E-4</v>
      </c>
      <c r="X497" s="1">
        <f t="shared" si="118"/>
        <v>3.2107136721927558</v>
      </c>
      <c r="Y497" s="1">
        <f t="shared" si="119"/>
        <v>6.6730271315391984E-2</v>
      </c>
    </row>
    <row r="498" spans="1:25" x14ac:dyDescent="0.35">
      <c r="A498">
        <v>497</v>
      </c>
      <c r="B498" s="2">
        <v>44641.628148148149</v>
      </c>
      <c r="C498">
        <v>13940735</v>
      </c>
      <c r="D498" s="1">
        <v>2.1553699999999999E-11</v>
      </c>
      <c r="E498" s="1">
        <v>4.7125800000000002E-11</v>
      </c>
      <c r="F498" s="1">
        <v>5.7046000000000003E-9</v>
      </c>
      <c r="G498" s="1">
        <v>1.00727E-11</v>
      </c>
      <c r="H498" s="1">
        <v>3.4346099999999998E-10</v>
      </c>
      <c r="I498" s="1">
        <f t="shared" si="105"/>
        <v>1.3966797599999999E-11</v>
      </c>
      <c r="J498" s="1">
        <f t="shared" si="106"/>
        <v>9.4251600000000011E-15</v>
      </c>
      <c r="K498" s="1">
        <f t="shared" si="107"/>
        <v>5.7017477000000002E-9</v>
      </c>
      <c r="L498" s="1">
        <f t="shared" si="108"/>
        <v>1.1918096699999999E-10</v>
      </c>
      <c r="M498" s="1">
        <f t="shared" si="109"/>
        <v>1.00727E-11</v>
      </c>
      <c r="N498" s="1">
        <f t="shared" si="110"/>
        <v>2.4495642976275502E-3</v>
      </c>
      <c r="O498" s="1">
        <f t="shared" si="111"/>
        <v>1.6530299999068707E-6</v>
      </c>
      <c r="P498" s="1">
        <f t="shared" si="112"/>
        <v>2.0902532569092806E-2</v>
      </c>
      <c r="Q498" s="1">
        <f t="shared" si="113"/>
        <v>1.766598686925414E-3</v>
      </c>
      <c r="S498" s="3">
        <f t="shared" si="114"/>
        <v>232.10000000149012</v>
      </c>
      <c r="T498" s="6">
        <f t="shared" si="115"/>
        <v>232.10000000149012</v>
      </c>
      <c r="V498" s="1">
        <f t="shared" si="116"/>
        <v>1.1513981558756012</v>
      </c>
      <c r="W498" s="1">
        <f t="shared" si="117"/>
        <v>1.8214039788119949E-4</v>
      </c>
      <c r="X498" s="1">
        <f t="shared" si="118"/>
        <v>3.2213286231976803</v>
      </c>
      <c r="Y498" s="1">
        <f t="shared" si="119"/>
        <v>6.6985639738773098E-2</v>
      </c>
    </row>
    <row r="499" spans="1:25" x14ac:dyDescent="0.35">
      <c r="A499">
        <v>498</v>
      </c>
      <c r="B499" s="2">
        <v>44641.628506944442</v>
      </c>
      <c r="C499">
        <v>13971442</v>
      </c>
      <c r="D499" s="1">
        <v>2.9519400000000001E-11</v>
      </c>
      <c r="E499" s="1">
        <v>3.3918699999999997E-11</v>
      </c>
      <c r="F499" s="1">
        <v>5.6827699999999998E-9</v>
      </c>
      <c r="G499" s="1">
        <v>-7.6647299999999994E-12</v>
      </c>
      <c r="H499" s="1">
        <v>3.41059E-10</v>
      </c>
      <c r="I499" s="1">
        <f t="shared" si="105"/>
        <v>1.9128571200000002E-11</v>
      </c>
      <c r="J499" s="1">
        <f t="shared" si="106"/>
        <v>6.7837400000000001E-15</v>
      </c>
      <c r="K499" s="1">
        <f t="shared" si="107"/>
        <v>5.6799286149999996E-9</v>
      </c>
      <c r="L499" s="1">
        <f t="shared" si="108"/>
        <v>1.1834747299999999E-10</v>
      </c>
      <c r="M499" s="1">
        <f t="shared" si="109"/>
        <v>-7.6647299999999994E-12</v>
      </c>
      <c r="N499" s="1">
        <f t="shared" si="110"/>
        <v>3.3677485223113147E-3</v>
      </c>
      <c r="O499" s="1">
        <f t="shared" si="111"/>
        <v>1.1943354326821941E-6</v>
      </c>
      <c r="P499" s="1">
        <f t="shared" si="112"/>
        <v>2.0836084574629817E-2</v>
      </c>
      <c r="Q499" s="1">
        <f t="shared" si="113"/>
        <v>-1.3494412552577477E-3</v>
      </c>
      <c r="S499" s="3">
        <f t="shared" si="114"/>
        <v>232.61666666716337</v>
      </c>
      <c r="T499" s="6">
        <f t="shared" si="115"/>
        <v>232.61666666716337</v>
      </c>
      <c r="V499" s="1">
        <f t="shared" si="116"/>
        <v>1.1529009616845294</v>
      </c>
      <c r="W499" s="1">
        <f t="shared" si="117"/>
        <v>1.8287596728320404E-4</v>
      </c>
      <c r="X499" s="1">
        <f t="shared" si="118"/>
        <v>3.23211109927241</v>
      </c>
      <c r="Y499" s="1">
        <f t="shared" si="119"/>
        <v>6.7093405408413367E-2</v>
      </c>
    </row>
    <row r="500" spans="1:25" x14ac:dyDescent="0.35">
      <c r="A500">
        <v>499</v>
      </c>
      <c r="B500" s="2">
        <v>44641.628865740742</v>
      </c>
      <c r="C500">
        <v>14002150</v>
      </c>
      <c r="D500" s="1">
        <v>1.88339E-11</v>
      </c>
      <c r="E500" s="1">
        <v>2.9065900000000001E-11</v>
      </c>
      <c r="F500" s="1">
        <v>5.6423400000000002E-9</v>
      </c>
      <c r="G500" s="1">
        <v>1.2362400000000001E-11</v>
      </c>
      <c r="H500" s="1">
        <v>3.2760599999999999E-10</v>
      </c>
      <c r="I500" s="1">
        <f t="shared" si="105"/>
        <v>1.2204367200000001E-11</v>
      </c>
      <c r="J500" s="1">
        <f t="shared" si="106"/>
        <v>5.8131800000000003E-15</v>
      </c>
      <c r="K500" s="1">
        <f t="shared" si="107"/>
        <v>5.6395188300000004E-9</v>
      </c>
      <c r="L500" s="1">
        <f t="shared" si="108"/>
        <v>1.1367928199999998E-10</v>
      </c>
      <c r="M500" s="1">
        <f t="shared" si="109"/>
        <v>1.2362400000000001E-11</v>
      </c>
      <c r="N500" s="1">
        <f t="shared" si="110"/>
        <v>2.1640795195287965E-3</v>
      </c>
      <c r="O500" s="1">
        <f t="shared" si="111"/>
        <v>1.0307936147098565E-6</v>
      </c>
      <c r="P500" s="1">
        <f t="shared" si="112"/>
        <v>2.0157620787658575E-2</v>
      </c>
      <c r="Q500" s="1">
        <f t="shared" si="113"/>
        <v>2.1921019102262664E-3</v>
      </c>
      <c r="S500" s="3">
        <f t="shared" si="114"/>
        <v>233.13333334028721</v>
      </c>
      <c r="T500" s="6">
        <f t="shared" si="115"/>
        <v>233.13333334028721</v>
      </c>
      <c r="V500" s="1">
        <f t="shared" si="116"/>
        <v>1.1543300172798647</v>
      </c>
      <c r="W500" s="1">
        <f t="shared" si="117"/>
        <v>1.8345079229429767E-4</v>
      </c>
      <c r="X500" s="1">
        <f t="shared" si="118"/>
        <v>3.2427011399566861</v>
      </c>
      <c r="Y500" s="1">
        <f t="shared" si="119"/>
        <v>6.7311092747000839E-2</v>
      </c>
    </row>
    <row r="501" spans="1:25" x14ac:dyDescent="0.35">
      <c r="A501">
        <v>500</v>
      </c>
      <c r="B501" s="2">
        <v>44641.629212962966</v>
      </c>
      <c r="C501">
        <v>14032856</v>
      </c>
      <c r="D501" s="1">
        <v>2.37252E-11</v>
      </c>
      <c r="E501" s="1">
        <v>3.3652499999999997E-11</v>
      </c>
      <c r="F501" s="1">
        <v>5.6495200000000002E-9</v>
      </c>
      <c r="G501" s="1">
        <v>3.5797399999999999E-12</v>
      </c>
      <c r="H501" s="1">
        <v>3.35514E-10</v>
      </c>
      <c r="I501" s="1">
        <f t="shared" si="105"/>
        <v>1.5373929600000001E-11</v>
      </c>
      <c r="J501" s="1">
        <f t="shared" si="106"/>
        <v>6.7305E-15</v>
      </c>
      <c r="K501" s="1">
        <f t="shared" si="107"/>
        <v>5.6466952399999998E-9</v>
      </c>
      <c r="L501" s="1">
        <f t="shared" si="108"/>
        <v>1.1642335799999998E-10</v>
      </c>
      <c r="M501" s="1">
        <f t="shared" si="109"/>
        <v>3.5797399999999999E-12</v>
      </c>
      <c r="N501" s="1">
        <f t="shared" si="110"/>
        <v>2.7226419961704895E-3</v>
      </c>
      <c r="O501" s="1">
        <f t="shared" si="111"/>
        <v>1.1919361173102731E-6</v>
      </c>
      <c r="P501" s="1">
        <f t="shared" si="112"/>
        <v>2.0617963791507897E-2</v>
      </c>
      <c r="Q501" s="1">
        <f t="shared" si="113"/>
        <v>6.3395310847340857E-4</v>
      </c>
      <c r="S501" s="3">
        <f t="shared" si="114"/>
        <v>233.63333334028721</v>
      </c>
      <c r="T501" s="6">
        <f t="shared" si="115"/>
        <v>233.63333334028721</v>
      </c>
      <c r="V501" s="1">
        <f t="shared" si="116"/>
        <v>1.1555516976587896</v>
      </c>
      <c r="W501" s="1">
        <f t="shared" si="117"/>
        <v>1.840064747273027E-4</v>
      </c>
      <c r="X501" s="1">
        <f t="shared" si="118"/>
        <v>3.2528950361014779</v>
      </c>
      <c r="Y501" s="1">
        <f t="shared" si="119"/>
        <v>6.8017606501675765E-2</v>
      </c>
    </row>
    <row r="502" spans="1:25" x14ac:dyDescent="0.35">
      <c r="A502">
        <v>501</v>
      </c>
      <c r="B502" s="2">
        <v>44641.629571759258</v>
      </c>
      <c r="C502">
        <v>14063563</v>
      </c>
      <c r="D502" s="1">
        <v>3.7775399999999998E-11</v>
      </c>
      <c r="E502" s="1">
        <v>3.61096E-11</v>
      </c>
      <c r="F502" s="1">
        <v>5.6178399999999997E-9</v>
      </c>
      <c r="G502" s="1">
        <v>5.0417399999999999E-12</v>
      </c>
      <c r="H502" s="1">
        <v>3.2266800000000002E-10</v>
      </c>
      <c r="I502" s="1">
        <f t="shared" si="105"/>
        <v>2.4478459199999998E-11</v>
      </c>
      <c r="J502" s="1">
        <f t="shared" si="106"/>
        <v>7.2219200000000012E-15</v>
      </c>
      <c r="K502" s="1">
        <f t="shared" si="107"/>
        <v>5.6150310799999996E-9</v>
      </c>
      <c r="L502" s="1">
        <f t="shared" si="108"/>
        <v>1.1196579600000001E-10</v>
      </c>
      <c r="M502" s="1">
        <f t="shared" si="109"/>
        <v>5.0417399999999999E-12</v>
      </c>
      <c r="N502" s="1">
        <f t="shared" si="110"/>
        <v>4.3594521296932871E-3</v>
      </c>
      <c r="O502" s="1">
        <f t="shared" si="111"/>
        <v>1.2861763180124733E-6</v>
      </c>
      <c r="P502" s="1">
        <f t="shared" si="112"/>
        <v>1.9940369769066355E-2</v>
      </c>
      <c r="Q502" s="1">
        <f t="shared" si="113"/>
        <v>8.9790063993733054E-4</v>
      </c>
      <c r="S502" s="3">
        <f t="shared" si="114"/>
        <v>234.15000000596046</v>
      </c>
      <c r="T502" s="6">
        <f t="shared" si="115"/>
        <v>234.15000000596046</v>
      </c>
      <c r="V502" s="1">
        <f t="shared" si="116"/>
        <v>1.1573812386377866</v>
      </c>
      <c r="W502" s="1">
        <f t="shared" si="117"/>
        <v>1.8464665377186353E-4</v>
      </c>
      <c r="X502" s="1">
        <f t="shared" si="118"/>
        <v>3.2633726055844807</v>
      </c>
      <c r="Y502" s="1">
        <f t="shared" si="119"/>
        <v>6.8413335385920995E-2</v>
      </c>
    </row>
    <row r="503" spans="1:25" x14ac:dyDescent="0.35">
      <c r="A503">
        <v>502</v>
      </c>
      <c r="B503" s="2">
        <v>44641.629930555559</v>
      </c>
      <c r="C503">
        <v>14094270</v>
      </c>
      <c r="D503" s="1">
        <v>1.00404E-11</v>
      </c>
      <c r="E503" s="1">
        <v>4.4187500000000003E-11</v>
      </c>
      <c r="F503" s="1">
        <v>5.6278300000000004E-9</v>
      </c>
      <c r="G503" s="1">
        <v>1.7812699999999999E-11</v>
      </c>
      <c r="H503" s="1">
        <v>3.2008800000000001E-10</v>
      </c>
      <c r="I503" s="1">
        <f t="shared" si="105"/>
        <v>6.5061792E-12</v>
      </c>
      <c r="J503" s="1">
        <f t="shared" si="106"/>
        <v>8.8375000000000005E-15</v>
      </c>
      <c r="K503" s="1">
        <f t="shared" si="107"/>
        <v>5.6250160850000003E-9</v>
      </c>
      <c r="L503" s="1">
        <f t="shared" si="108"/>
        <v>1.1107053599999998E-10</v>
      </c>
      <c r="M503" s="1">
        <f t="shared" si="109"/>
        <v>1.7812699999999999E-11</v>
      </c>
      <c r="N503" s="1">
        <f t="shared" si="110"/>
        <v>1.1566507724928576E-3</v>
      </c>
      <c r="O503" s="1">
        <f t="shared" si="111"/>
        <v>1.5711066184444519E-6</v>
      </c>
      <c r="P503" s="1">
        <f t="shared" si="112"/>
        <v>1.9745816602407099E-2</v>
      </c>
      <c r="Q503" s="1">
        <f t="shared" si="113"/>
        <v>3.1666931668871837E-3</v>
      </c>
      <c r="S503" s="3">
        <f t="shared" si="114"/>
        <v>234.6666666790843</v>
      </c>
      <c r="T503" s="6">
        <f t="shared" si="115"/>
        <v>234.6666666790843</v>
      </c>
      <c r="V503" s="1">
        <f t="shared" si="116"/>
        <v>1.1588062319053272</v>
      </c>
      <c r="W503" s="1">
        <f t="shared" si="117"/>
        <v>1.8538478520633989E-4</v>
      </c>
      <c r="X503" s="1">
        <f t="shared" si="118"/>
        <v>3.2736248705252415</v>
      </c>
      <c r="Y503" s="1">
        <f t="shared" si="119"/>
        <v>6.9463355465806884E-2</v>
      </c>
    </row>
    <row r="504" spans="1:25" x14ac:dyDescent="0.35">
      <c r="A504">
        <v>503</v>
      </c>
      <c r="B504" s="2">
        <v>44641.630277777775</v>
      </c>
      <c r="C504">
        <v>14124977</v>
      </c>
      <c r="D504" s="1">
        <v>3.53351E-11</v>
      </c>
      <c r="E504" s="1">
        <v>4.5323900000000001E-11</v>
      </c>
      <c r="F504" s="1">
        <v>5.5981499999999997E-9</v>
      </c>
      <c r="G504" s="1">
        <v>-3.7624899999999997E-12</v>
      </c>
      <c r="H504" s="1">
        <v>3.2593900000000001E-10</v>
      </c>
      <c r="I504" s="1">
        <f t="shared" si="105"/>
        <v>2.2897144799999999E-11</v>
      </c>
      <c r="J504" s="1">
        <f t="shared" si="106"/>
        <v>9.0647800000000005E-15</v>
      </c>
      <c r="K504" s="1">
        <f t="shared" si="107"/>
        <v>5.5953509249999996E-9</v>
      </c>
      <c r="L504" s="1">
        <f t="shared" si="108"/>
        <v>1.1310083299999999E-10</v>
      </c>
      <c r="M504" s="1">
        <f t="shared" si="109"/>
        <v>-3.7624899999999997E-12</v>
      </c>
      <c r="N504" s="1">
        <f t="shared" si="110"/>
        <v>4.0921731464054686E-3</v>
      </c>
      <c r="O504" s="1">
        <f t="shared" si="111"/>
        <v>1.6200556714858776E-6</v>
      </c>
      <c r="P504" s="1">
        <f t="shared" si="112"/>
        <v>2.021335828905137E-2</v>
      </c>
      <c r="Q504" s="1">
        <f t="shared" si="113"/>
        <v>-6.7243146148156913E-4</v>
      </c>
      <c r="S504" s="3">
        <f t="shared" si="114"/>
        <v>235.16666666418314</v>
      </c>
      <c r="T504" s="6">
        <f t="shared" si="115"/>
        <v>235.16666666418314</v>
      </c>
      <c r="V504" s="1">
        <f t="shared" si="116"/>
        <v>1.160118437845945</v>
      </c>
      <c r="W504" s="1">
        <f t="shared" si="117"/>
        <v>1.8618257575504646E-4</v>
      </c>
      <c r="X504" s="1">
        <f t="shared" si="118"/>
        <v>3.2836146639503871</v>
      </c>
      <c r="Y504" s="1">
        <f t="shared" si="119"/>
        <v>7.0086920873574585E-2</v>
      </c>
    </row>
    <row r="505" spans="1:25" x14ac:dyDescent="0.35">
      <c r="A505">
        <v>504</v>
      </c>
      <c r="B505" s="2">
        <v>44641.630636574075</v>
      </c>
      <c r="C505">
        <v>14155685</v>
      </c>
      <c r="D505" s="1">
        <v>1.6178699999999999E-11</v>
      </c>
      <c r="E505" s="1">
        <v>3.4799100000000003E-11</v>
      </c>
      <c r="F505" s="1">
        <v>5.6090899999999997E-9</v>
      </c>
      <c r="G505" s="1">
        <v>2.37682E-11</v>
      </c>
      <c r="H505" s="1">
        <v>3.1965799999999999E-10</v>
      </c>
      <c r="I505" s="1">
        <f t="shared" si="105"/>
        <v>1.0483797599999999E-11</v>
      </c>
      <c r="J505" s="1">
        <f t="shared" si="106"/>
        <v>6.9598200000000011E-15</v>
      </c>
      <c r="K505" s="1">
        <f t="shared" si="107"/>
        <v>5.6062854549999998E-9</v>
      </c>
      <c r="L505" s="1">
        <f t="shared" si="108"/>
        <v>1.1092132599999999E-10</v>
      </c>
      <c r="M505" s="1">
        <f t="shared" si="109"/>
        <v>2.37682E-11</v>
      </c>
      <c r="N505" s="1">
        <f t="shared" si="110"/>
        <v>1.8700078125080057E-3</v>
      </c>
      <c r="O505" s="1">
        <f t="shared" si="111"/>
        <v>1.2414316138313727E-6</v>
      </c>
      <c r="P505" s="1">
        <f t="shared" si="112"/>
        <v>1.9785172712009184E-2</v>
      </c>
      <c r="Q505" s="1">
        <f t="shared" si="113"/>
        <v>4.2395629317808258E-3</v>
      </c>
      <c r="S505" s="3">
        <f t="shared" si="114"/>
        <v>235.68333333730698</v>
      </c>
      <c r="T505" s="6">
        <f t="shared" si="115"/>
        <v>235.68333333730698</v>
      </c>
      <c r="V505" s="1">
        <f t="shared" si="116"/>
        <v>1.1616586679462471</v>
      </c>
      <c r="W505" s="1">
        <f t="shared" si="117"/>
        <v>1.8692179331299198E-4</v>
      </c>
      <c r="X505" s="1">
        <f t="shared" si="118"/>
        <v>3.2939476179214666</v>
      </c>
      <c r="Y505" s="1">
        <f t="shared" si="119"/>
        <v>7.1008429848252008E-2</v>
      </c>
    </row>
    <row r="506" spans="1:25" x14ac:dyDescent="0.35">
      <c r="A506">
        <v>505</v>
      </c>
      <c r="B506" s="2">
        <v>44641.630995370368</v>
      </c>
      <c r="C506">
        <v>14186391</v>
      </c>
      <c r="D506" s="1">
        <v>3.5743600000000001E-11</v>
      </c>
      <c r="E506" s="1">
        <v>3.3611500000000001E-11</v>
      </c>
      <c r="F506" s="1">
        <v>5.5833199999999997E-9</v>
      </c>
      <c r="G506" s="1">
        <v>1.15239E-11</v>
      </c>
      <c r="H506" s="1">
        <v>3.0410100000000002E-10</v>
      </c>
      <c r="I506" s="1">
        <f t="shared" si="105"/>
        <v>2.3161852800000001E-11</v>
      </c>
      <c r="J506" s="1">
        <f t="shared" si="106"/>
        <v>6.7223000000000004E-15</v>
      </c>
      <c r="K506" s="1">
        <f t="shared" si="107"/>
        <v>5.58052834E-9</v>
      </c>
      <c r="L506" s="1">
        <f t="shared" si="108"/>
        <v>1.05523047E-10</v>
      </c>
      <c r="M506" s="1">
        <f t="shared" si="109"/>
        <v>1.15239E-11</v>
      </c>
      <c r="N506" s="1">
        <f t="shared" si="110"/>
        <v>4.1504766912446147E-3</v>
      </c>
      <c r="O506" s="1">
        <f t="shared" si="111"/>
        <v>1.2045992046695708E-6</v>
      </c>
      <c r="P506" s="1">
        <f t="shared" si="112"/>
        <v>1.8909149917514797E-2</v>
      </c>
      <c r="Q506" s="1">
        <f t="shared" si="113"/>
        <v>2.0650195282405823E-3</v>
      </c>
      <c r="S506" s="3">
        <f t="shared" si="114"/>
        <v>236.19999999552965</v>
      </c>
      <c r="T506" s="6">
        <f t="shared" si="115"/>
        <v>236.19999999552965</v>
      </c>
      <c r="V506" s="1">
        <f t="shared" si="116"/>
        <v>1.1632139597509648</v>
      </c>
      <c r="W506" s="1">
        <f t="shared" si="117"/>
        <v>1.8755368459744427E-4</v>
      </c>
      <c r="X506" s="1">
        <f t="shared" si="118"/>
        <v>3.3039436511040599</v>
      </c>
      <c r="Y506" s="1">
        <f t="shared" si="119"/>
        <v>7.2637113623806288E-2</v>
      </c>
    </row>
    <row r="507" spans="1:25" x14ac:dyDescent="0.35">
      <c r="A507">
        <v>506</v>
      </c>
      <c r="B507" s="2">
        <v>44641.631354166668</v>
      </c>
      <c r="C507">
        <v>14217098</v>
      </c>
      <c r="D507" s="1">
        <v>2.4219699999999999E-11</v>
      </c>
      <c r="E507" s="1">
        <v>3.93347E-11</v>
      </c>
      <c r="F507" s="1">
        <v>5.5751799999999998E-9</v>
      </c>
      <c r="G507" s="1">
        <v>-2.39724E-12</v>
      </c>
      <c r="H507" s="1">
        <v>3.0709600000000002E-10</v>
      </c>
      <c r="I507" s="1">
        <f t="shared" si="105"/>
        <v>1.5694365599999999E-11</v>
      </c>
      <c r="J507" s="1">
        <f t="shared" si="106"/>
        <v>7.8669400000000008E-15</v>
      </c>
      <c r="K507" s="1">
        <f t="shared" si="107"/>
        <v>5.5723924099999994E-9</v>
      </c>
      <c r="L507" s="1">
        <f t="shared" si="108"/>
        <v>1.0656231200000001E-10</v>
      </c>
      <c r="M507" s="1">
        <f t="shared" si="109"/>
        <v>-2.39724E-12</v>
      </c>
      <c r="N507" s="1">
        <f t="shared" si="110"/>
        <v>2.8164501788918344E-3</v>
      </c>
      <c r="O507" s="1">
        <f t="shared" si="111"/>
        <v>1.4117706401800231E-6</v>
      </c>
      <c r="P507" s="1">
        <f t="shared" si="112"/>
        <v>1.9123260560180114E-2</v>
      </c>
      <c r="Q507" s="1">
        <f t="shared" si="113"/>
        <v>-4.3019942308765013E-4</v>
      </c>
      <c r="S507" s="3">
        <f t="shared" si="114"/>
        <v>236.71666666865349</v>
      </c>
      <c r="T507" s="6">
        <f t="shared" si="115"/>
        <v>236.71666666865349</v>
      </c>
      <c r="V507" s="1">
        <f t="shared" si="116"/>
        <v>1.16501374921491</v>
      </c>
      <c r="W507" s="1">
        <f t="shared" si="117"/>
        <v>1.8822958014914426E-4</v>
      </c>
      <c r="X507" s="1">
        <f t="shared" si="118"/>
        <v>3.3137686906002553</v>
      </c>
      <c r="Y507" s="1">
        <f t="shared" si="119"/>
        <v>7.3059442156248947E-2</v>
      </c>
    </row>
    <row r="508" spans="1:25" x14ac:dyDescent="0.35">
      <c r="A508">
        <v>507</v>
      </c>
      <c r="B508" s="2">
        <v>44641.631701388891</v>
      </c>
      <c r="C508">
        <v>14247805</v>
      </c>
      <c r="D508" s="1">
        <v>2.09624E-11</v>
      </c>
      <c r="E508" s="1">
        <v>4.1883899999999998E-11</v>
      </c>
      <c r="F508" s="1">
        <v>5.5814099999999997E-9</v>
      </c>
      <c r="G508" s="1">
        <v>8.6859800000000005E-12</v>
      </c>
      <c r="H508" s="1">
        <v>3.0308E-10</v>
      </c>
      <c r="I508" s="1">
        <f t="shared" si="105"/>
        <v>1.3583635200000001E-11</v>
      </c>
      <c r="J508" s="1">
        <f t="shared" si="106"/>
        <v>8.3767800000000004E-15</v>
      </c>
      <c r="K508" s="1">
        <f t="shared" si="107"/>
        <v>5.5786192949999994E-9</v>
      </c>
      <c r="L508" s="1">
        <f t="shared" si="108"/>
        <v>1.0516875999999999E-10</v>
      </c>
      <c r="M508" s="1">
        <f t="shared" si="109"/>
        <v>8.6859800000000005E-12</v>
      </c>
      <c r="N508" s="1">
        <f t="shared" si="110"/>
        <v>2.4349457243255032E-3</v>
      </c>
      <c r="O508" s="1">
        <f t="shared" si="111"/>
        <v>1.501586603607802E-6</v>
      </c>
      <c r="P508" s="1">
        <f t="shared" si="112"/>
        <v>1.8852112760994567E-2</v>
      </c>
      <c r="Q508" s="1">
        <f t="shared" si="113"/>
        <v>1.5570125044713239E-3</v>
      </c>
      <c r="S508" s="3">
        <f t="shared" si="114"/>
        <v>237.21666666865349</v>
      </c>
      <c r="T508" s="6">
        <f t="shared" si="115"/>
        <v>237.21666666865349</v>
      </c>
      <c r="V508" s="1">
        <f t="shared" si="116"/>
        <v>1.1663265981907143</v>
      </c>
      <c r="W508" s="1">
        <f t="shared" si="117"/>
        <v>1.8895791946009122E-4</v>
      </c>
      <c r="X508" s="1">
        <f t="shared" si="118"/>
        <v>3.3232625339305488</v>
      </c>
      <c r="Y508" s="1">
        <f t="shared" si="119"/>
        <v>7.3341145426594867E-2</v>
      </c>
    </row>
    <row r="509" spans="1:25" x14ac:dyDescent="0.35">
      <c r="A509">
        <v>508</v>
      </c>
      <c r="B509" s="2">
        <v>44641.632060185184</v>
      </c>
      <c r="C509">
        <v>14278512</v>
      </c>
      <c r="D509" s="1">
        <v>3.1669400000000002E-11</v>
      </c>
      <c r="E509" s="1">
        <v>4.3460600000000002E-11</v>
      </c>
      <c r="F509" s="1">
        <v>5.5920599999999998E-9</v>
      </c>
      <c r="G509" s="1">
        <v>2.05217E-11</v>
      </c>
      <c r="H509" s="1">
        <v>3.0662799999999999E-10</v>
      </c>
      <c r="I509" s="1">
        <f t="shared" si="105"/>
        <v>2.0521771200000002E-11</v>
      </c>
      <c r="J509" s="1">
        <f t="shared" si="106"/>
        <v>8.6921200000000005E-15</v>
      </c>
      <c r="K509" s="1">
        <f t="shared" si="107"/>
        <v>5.5892639699999999E-9</v>
      </c>
      <c r="L509" s="1">
        <f t="shared" si="108"/>
        <v>1.0639991599999999E-10</v>
      </c>
      <c r="M509" s="1">
        <f t="shared" si="109"/>
        <v>2.05217E-11</v>
      </c>
      <c r="N509" s="1">
        <f t="shared" si="110"/>
        <v>3.6716410801402896E-3</v>
      </c>
      <c r="O509" s="1">
        <f t="shared" si="111"/>
        <v>1.5551457305746111E-6</v>
      </c>
      <c r="P509" s="1">
        <f t="shared" si="112"/>
        <v>1.9036480755085898E-2</v>
      </c>
      <c r="Q509" s="1">
        <f t="shared" si="113"/>
        <v>3.6716283414325842E-3</v>
      </c>
      <c r="S509" s="3">
        <f t="shared" si="114"/>
        <v>237.73333333432674</v>
      </c>
      <c r="T509" s="6">
        <f t="shared" si="115"/>
        <v>237.73333333432674</v>
      </c>
      <c r="V509" s="1">
        <f t="shared" si="116"/>
        <v>1.167904133112168</v>
      </c>
      <c r="W509" s="1">
        <f t="shared" si="117"/>
        <v>1.8974757531157004E-4</v>
      </c>
      <c r="X509" s="1">
        <f t="shared" si="118"/>
        <v>3.33305042057005</v>
      </c>
      <c r="Y509" s="1">
        <f t="shared" si="119"/>
        <v>7.4691877642522955E-2</v>
      </c>
    </row>
    <row r="510" spans="1:25" x14ac:dyDescent="0.35">
      <c r="A510">
        <v>509</v>
      </c>
      <c r="B510" s="2">
        <v>44641.632418981484</v>
      </c>
      <c r="C510">
        <v>14309220</v>
      </c>
      <c r="D510" s="1">
        <v>2.9723699999999999E-11</v>
      </c>
      <c r="E510" s="1">
        <v>2.9751799999999999E-11</v>
      </c>
      <c r="F510" s="1">
        <v>5.4909800000000004E-9</v>
      </c>
      <c r="G510" s="1">
        <v>-2.8702400000000001E-11</v>
      </c>
      <c r="H510" s="1">
        <v>2.9755099999999998E-10</v>
      </c>
      <c r="I510" s="1">
        <f t="shared" si="105"/>
        <v>1.92609576E-11</v>
      </c>
      <c r="J510" s="1">
        <f t="shared" si="106"/>
        <v>5.9503599999999999E-15</v>
      </c>
      <c r="K510" s="1">
        <f t="shared" si="107"/>
        <v>5.4882345100000002E-9</v>
      </c>
      <c r="L510" s="1">
        <f t="shared" si="108"/>
        <v>1.0325019699999998E-10</v>
      </c>
      <c r="M510" s="1">
        <f t="shared" si="109"/>
        <v>-2.8702400000000001E-11</v>
      </c>
      <c r="N510" s="1">
        <f t="shared" si="110"/>
        <v>3.5094997425683984E-3</v>
      </c>
      <c r="O510" s="1">
        <f t="shared" si="111"/>
        <v>1.0842029416122745E-6</v>
      </c>
      <c r="P510" s="1">
        <f t="shared" si="112"/>
        <v>1.8813007500293567E-2</v>
      </c>
      <c r="Q510" s="1">
        <f t="shared" si="113"/>
        <v>-5.2298056775274349E-3</v>
      </c>
      <c r="S510" s="3">
        <f t="shared" si="114"/>
        <v>238.25</v>
      </c>
      <c r="T510" s="6">
        <f t="shared" si="115"/>
        <v>238.25</v>
      </c>
      <c r="V510" s="1">
        <f t="shared" si="116"/>
        <v>1.1697592611544676</v>
      </c>
      <c r="W510" s="1">
        <f t="shared" si="117"/>
        <v>1.9042940705057401E-4</v>
      </c>
      <c r="X510" s="1">
        <f t="shared" si="118"/>
        <v>3.3428282050172231</v>
      </c>
      <c r="Y510" s="1">
        <f t="shared" si="119"/>
        <v>7.4289348498139077E-2</v>
      </c>
    </row>
    <row r="511" spans="1:25" x14ac:dyDescent="0.35">
      <c r="A511">
        <v>510</v>
      </c>
      <c r="B511" s="2">
        <v>44641.6327662037</v>
      </c>
      <c r="C511">
        <v>14339926</v>
      </c>
      <c r="D511" s="1">
        <v>1.9435900000000001E-11</v>
      </c>
      <c r="E511" s="1">
        <v>3.1266999999999999E-11</v>
      </c>
      <c r="F511" s="1">
        <v>5.1662799999999997E-9</v>
      </c>
      <c r="G511" s="1">
        <v>-1.9801399999999999E-11</v>
      </c>
      <c r="H511" s="1">
        <v>3.0059999999999998E-10</v>
      </c>
      <c r="I511" s="1">
        <f t="shared" si="105"/>
        <v>1.2594463200000001E-11</v>
      </c>
      <c r="J511" s="1">
        <f t="shared" si="106"/>
        <v>6.2534000000000002E-15</v>
      </c>
      <c r="K511" s="1">
        <f t="shared" si="107"/>
        <v>5.1636968599999999E-9</v>
      </c>
      <c r="L511" s="1">
        <f t="shared" si="108"/>
        <v>1.0430819999999999E-10</v>
      </c>
      <c r="M511" s="1">
        <f t="shared" si="109"/>
        <v>-1.9801399999999999E-11</v>
      </c>
      <c r="N511" s="1">
        <f t="shared" si="110"/>
        <v>2.4390400020500047E-3</v>
      </c>
      <c r="O511" s="1">
        <f t="shared" si="111"/>
        <v>1.2110315863894458E-6</v>
      </c>
      <c r="P511" s="1">
        <f t="shared" si="112"/>
        <v>2.0200295026613937E-2</v>
      </c>
      <c r="Q511" s="1">
        <f t="shared" si="113"/>
        <v>-3.8347332418735363E-3</v>
      </c>
      <c r="S511" s="3">
        <f t="shared" si="114"/>
        <v>238.74999999254942</v>
      </c>
      <c r="T511" s="6">
        <f t="shared" si="115"/>
        <v>238.74999999254942</v>
      </c>
      <c r="V511" s="1">
        <f t="shared" si="116"/>
        <v>1.1712463960684623</v>
      </c>
      <c r="W511" s="1">
        <f t="shared" si="117"/>
        <v>1.9100321567402402E-4</v>
      </c>
      <c r="X511" s="1">
        <f t="shared" si="118"/>
        <v>3.3525815305036142</v>
      </c>
      <c r="Y511" s="1">
        <f t="shared" si="119"/>
        <v>7.2023213802056868E-2</v>
      </c>
    </row>
    <row r="512" spans="1:25" x14ac:dyDescent="0.35">
      <c r="A512">
        <v>511</v>
      </c>
      <c r="B512" s="2">
        <v>44641.633125</v>
      </c>
      <c r="C512">
        <v>14370633</v>
      </c>
      <c r="D512" s="1">
        <v>3.4389100000000001E-11</v>
      </c>
      <c r="E512" s="1">
        <v>3.1594700000000003E-11</v>
      </c>
      <c r="F512" s="1">
        <v>5.51822E-9</v>
      </c>
      <c r="G512" s="1">
        <v>-5.0739900000000003E-12</v>
      </c>
      <c r="H512" s="1">
        <v>3.0423200000000001E-10</v>
      </c>
      <c r="I512" s="1">
        <f t="shared" si="105"/>
        <v>2.22841368E-11</v>
      </c>
      <c r="J512" s="1">
        <f t="shared" si="106"/>
        <v>6.3189400000000009E-15</v>
      </c>
      <c r="K512" s="1">
        <f t="shared" si="107"/>
        <v>5.5154608899999999E-9</v>
      </c>
      <c r="L512" s="1">
        <f t="shared" si="108"/>
        <v>1.0556850399999999E-10</v>
      </c>
      <c r="M512" s="1">
        <f t="shared" si="109"/>
        <v>-5.0739900000000003E-12</v>
      </c>
      <c r="N512" s="1">
        <f t="shared" si="110"/>
        <v>4.0403036562915414E-3</v>
      </c>
      <c r="O512" s="1">
        <f t="shared" si="111"/>
        <v>1.1456776008432545E-6</v>
      </c>
      <c r="P512" s="1">
        <f t="shared" si="112"/>
        <v>1.9140468241086558E-2</v>
      </c>
      <c r="Q512" s="1">
        <f t="shared" si="113"/>
        <v>-9.1995757039988737E-4</v>
      </c>
      <c r="S512" s="3">
        <f t="shared" si="114"/>
        <v>239.26666667312384</v>
      </c>
      <c r="T512" s="6">
        <f t="shared" si="115"/>
        <v>239.26666667312384</v>
      </c>
      <c r="V512" s="1">
        <f t="shared" si="116"/>
        <v>1.1729202265585903</v>
      </c>
      <c r="W512" s="1">
        <f t="shared" si="117"/>
        <v>1.9161203223044739E-4</v>
      </c>
      <c r="X512" s="1">
        <f t="shared" si="118"/>
        <v>3.3627445612880074</v>
      </c>
      <c r="Y512" s="1">
        <f t="shared" si="119"/>
        <v>7.0794918642489379E-2</v>
      </c>
    </row>
    <row r="513" spans="1:25" x14ac:dyDescent="0.35">
      <c r="A513">
        <v>512</v>
      </c>
      <c r="B513" s="2">
        <v>44641.633483796293</v>
      </c>
      <c r="C513">
        <v>14401340</v>
      </c>
      <c r="D513" s="1">
        <v>4.2806400000000001E-11</v>
      </c>
      <c r="E513" s="1">
        <v>4.0696300000000002E-11</v>
      </c>
      <c r="F513" s="1">
        <v>3.34778E-8</v>
      </c>
      <c r="G513" s="1">
        <v>-2.4864700000000001E-11</v>
      </c>
      <c r="H513" s="1">
        <v>3.3890900000000001E-10</v>
      </c>
      <c r="I513" s="1">
        <f t="shared" si="105"/>
        <v>2.7738547200000001E-11</v>
      </c>
      <c r="J513" s="1">
        <f t="shared" si="106"/>
        <v>8.1392600000000012E-15</v>
      </c>
      <c r="K513" s="1">
        <f t="shared" si="107"/>
        <v>3.3461061100000002E-8</v>
      </c>
      <c r="L513" s="1">
        <f t="shared" si="108"/>
        <v>1.1760142299999999E-10</v>
      </c>
      <c r="M513" s="1">
        <f t="shared" si="109"/>
        <v>-2.4864700000000001E-11</v>
      </c>
      <c r="N513" s="1">
        <f t="shared" si="110"/>
        <v>8.2897990344962488E-4</v>
      </c>
      <c r="O513" s="1">
        <f t="shared" si="111"/>
        <v>2.4324572301145586E-7</v>
      </c>
      <c r="P513" s="1">
        <f t="shared" si="112"/>
        <v>3.5145754239096732E-3</v>
      </c>
      <c r="Q513" s="1">
        <f t="shared" si="113"/>
        <v>-7.4309358946181173E-4</v>
      </c>
      <c r="S513" s="3">
        <f t="shared" si="114"/>
        <v>239.78333333134651</v>
      </c>
      <c r="T513" s="6">
        <f t="shared" si="115"/>
        <v>239.78333333134651</v>
      </c>
      <c r="V513" s="1">
        <f t="shared" si="116"/>
        <v>1.1741781247909653</v>
      </c>
      <c r="W513" s="1">
        <f t="shared" si="117"/>
        <v>1.9197083741657916E-4</v>
      </c>
      <c r="X513" s="1">
        <f t="shared" si="118"/>
        <v>3.3685971141391486</v>
      </c>
      <c r="Y513" s="1">
        <f t="shared" si="119"/>
        <v>7.0365297099879834E-2</v>
      </c>
    </row>
    <row r="514" spans="1:25" x14ac:dyDescent="0.35">
      <c r="A514">
        <v>513</v>
      </c>
      <c r="B514" s="2">
        <v>44641.63385416667</v>
      </c>
      <c r="C514">
        <v>14433067</v>
      </c>
      <c r="D514" s="1">
        <v>1.9274700000000001E-11</v>
      </c>
      <c r="E514" s="1">
        <v>2.2544199999999998E-11</v>
      </c>
      <c r="F514" s="1">
        <v>2.4877200000000003E-7</v>
      </c>
      <c r="G514" s="1">
        <v>6.0952399999999998E-12</v>
      </c>
      <c r="H514" s="1">
        <v>2.9724399999999998E-10</v>
      </c>
      <c r="I514" s="1">
        <f t="shared" si="105"/>
        <v>1.24900056E-11</v>
      </c>
      <c r="J514" s="1">
        <f t="shared" si="106"/>
        <v>4.5088400000000001E-15</v>
      </c>
      <c r="K514" s="1">
        <f t="shared" si="107"/>
        <v>2.4864761400000002E-7</v>
      </c>
      <c r="L514" s="1">
        <f t="shared" si="108"/>
        <v>1.0314366799999999E-10</v>
      </c>
      <c r="M514" s="1">
        <f t="shared" si="109"/>
        <v>6.0952399999999998E-12</v>
      </c>
      <c r="N514" s="1">
        <f t="shared" si="110"/>
        <v>5.023175327956294E-5</v>
      </c>
      <c r="O514" s="1">
        <f t="shared" si="111"/>
        <v>1.8133453715747297E-8</v>
      </c>
      <c r="P514" s="1">
        <f t="shared" si="112"/>
        <v>4.1481865174865495E-4</v>
      </c>
      <c r="Q514" s="1">
        <f t="shared" si="113"/>
        <v>2.4513567220476122E-5</v>
      </c>
      <c r="S514" s="3">
        <f t="shared" si="114"/>
        <v>240.31666667759418</v>
      </c>
      <c r="T514" s="6">
        <f t="shared" si="115"/>
        <v>240.31666667759418</v>
      </c>
      <c r="V514" s="1">
        <f t="shared" si="116"/>
        <v>1.1744125812384369</v>
      </c>
      <c r="W514" s="1">
        <f t="shared" si="117"/>
        <v>1.9204053853206086E-4</v>
      </c>
      <c r="X514" s="1">
        <f t="shared" si="118"/>
        <v>3.369644952584697</v>
      </c>
      <c r="Y514" s="1">
        <f t="shared" si="119"/>
        <v>7.0173675755975481E-2</v>
      </c>
    </row>
    <row r="515" spans="1:25" x14ac:dyDescent="0.35">
      <c r="A515">
        <v>514</v>
      </c>
      <c r="B515" s="2">
        <v>44641.634189814817</v>
      </c>
      <c r="C515">
        <v>14462195</v>
      </c>
      <c r="D515" s="1">
        <v>2.6960899999999999E-11</v>
      </c>
      <c r="E515" s="1">
        <v>2.2749E-11</v>
      </c>
      <c r="F515" s="1">
        <v>3.1694500000000001E-7</v>
      </c>
      <c r="G515" s="1">
        <v>-1.5555200000000001E-11</v>
      </c>
      <c r="H515" s="1">
        <v>2.7068400000000002E-10</v>
      </c>
      <c r="I515" s="1">
        <f t="shared" ref="I515:I578" si="120">0.648*D515</f>
        <v>1.74706632E-11</v>
      </c>
      <c r="J515" s="1">
        <f t="shared" ref="J515:J578" si="121">0.0002*E515</f>
        <v>4.5497999999999999E-15</v>
      </c>
      <c r="K515" s="1">
        <f t="shared" ref="K515:K578" si="122">F515-(0.0005*F515)</f>
        <v>3.1678652750000002E-7</v>
      </c>
      <c r="L515" s="1">
        <f t="shared" ref="L515:L578" si="123">H515-(0.653*H515)</f>
        <v>9.3927348E-11</v>
      </c>
      <c r="M515" s="1">
        <f t="shared" ref="M515:M578" si="124">G515</f>
        <v>-1.5555200000000001E-11</v>
      </c>
      <c r="N515" s="1">
        <f t="shared" ref="N515:N578" si="125">I515/K515</f>
        <v>5.5149640793988621E-5</v>
      </c>
      <c r="O515" s="1">
        <f t="shared" ref="O515:O578" si="126">J515/K515</f>
        <v>1.4362353209607374E-8</v>
      </c>
      <c r="P515" s="1">
        <f t="shared" ref="P515:P578" si="127">L515/K515</f>
        <v>2.9650045013356822E-4</v>
      </c>
      <c r="Q515" s="1">
        <f t="shared" ref="Q515:Q578" si="128">M515/K515</f>
        <v>-4.9103098300163664E-5</v>
      </c>
      <c r="S515" s="3">
        <f t="shared" ref="S515:S578" si="129">B515*86400/60-$U$1</f>
        <v>240.80000000447035</v>
      </c>
      <c r="T515" s="6">
        <f t="shared" ref="T515:T578" si="130">S515</f>
        <v>240.80000000447035</v>
      </c>
      <c r="V515" s="1">
        <f t="shared" si="116"/>
        <v>1.1744380484083312</v>
      </c>
      <c r="W515" s="1">
        <f t="shared" si="117"/>
        <v>1.9204839168529623E-4</v>
      </c>
      <c r="X515" s="1">
        <f t="shared" si="118"/>
        <v>3.3698168546986884</v>
      </c>
      <c r="Y515" s="1">
        <f t="shared" si="119"/>
        <v>7.0167733286043948E-2</v>
      </c>
    </row>
    <row r="516" spans="1:25" x14ac:dyDescent="0.35">
      <c r="A516">
        <v>515</v>
      </c>
      <c r="B516" s="2">
        <v>44641.634513888886</v>
      </c>
      <c r="C516">
        <v>14490301</v>
      </c>
      <c r="D516" s="1">
        <v>1.08144E-11</v>
      </c>
      <c r="E516" s="1">
        <v>2.6659899999999999E-11</v>
      </c>
      <c r="F516" s="1">
        <v>3.6478299999999999E-7</v>
      </c>
      <c r="G516" s="1">
        <v>-3.92374E-12</v>
      </c>
      <c r="H516" s="1">
        <v>2.7033900000000001E-10</v>
      </c>
      <c r="I516" s="1">
        <f t="shared" si="120"/>
        <v>7.0077312E-12</v>
      </c>
      <c r="J516" s="1">
        <f t="shared" si="121"/>
        <v>5.3319800000000003E-15</v>
      </c>
      <c r="K516" s="1">
        <f t="shared" si="122"/>
        <v>3.6460060850000001E-7</v>
      </c>
      <c r="L516" s="1">
        <f t="shared" si="123"/>
        <v>9.3807633000000007E-11</v>
      </c>
      <c r="M516" s="1">
        <f t="shared" si="124"/>
        <v>-3.92374E-12</v>
      </c>
      <c r="N516" s="1">
        <f t="shared" si="125"/>
        <v>1.9220294855871038E-5</v>
      </c>
      <c r="O516" s="1">
        <f t="shared" si="126"/>
        <v>1.4624166487094605E-8</v>
      </c>
      <c r="P516" s="1">
        <f t="shared" si="127"/>
        <v>2.5728874503510327E-4</v>
      </c>
      <c r="Q516" s="1">
        <f t="shared" si="128"/>
        <v>-1.0761748358409556E-5</v>
      </c>
      <c r="S516" s="3">
        <f t="shared" si="129"/>
        <v>241.26666667312384</v>
      </c>
      <c r="T516" s="6">
        <f t="shared" si="130"/>
        <v>241.26666667312384</v>
      </c>
      <c r="V516" s="1">
        <f t="shared" ref="V516:V579" si="131">(N516+N515)/2*($S516-$S515)+V515</f>
        <v>1.1744554013933901</v>
      </c>
      <c r="W516" s="1">
        <f t="shared" ref="W516:W579" si="132">(O516+O515)/2*($S516-$S515)+W515</f>
        <v>1.920551552065876E-4</v>
      </c>
      <c r="X516" s="1">
        <f t="shared" ref="X516:X579" si="133">(P516+P515)/2*($S516-$S515)+X515</f>
        <v>3.3699460721781112</v>
      </c>
      <c r="Y516" s="1">
        <f t="shared" ref="Y516:Y579" si="134">(Q516+Q515)/2*($S516-$S515)+Y515</f>
        <v>7.015376482176415E-2</v>
      </c>
    </row>
    <row r="517" spans="1:25" x14ac:dyDescent="0.35">
      <c r="A517">
        <v>516</v>
      </c>
      <c r="B517" s="2">
        <v>44641.634837962964</v>
      </c>
      <c r="C517">
        <v>14518408</v>
      </c>
      <c r="D517" s="1">
        <v>1.88124E-11</v>
      </c>
      <c r="E517" s="1">
        <v>6.9311699999999998E-12</v>
      </c>
      <c r="F517" s="1">
        <v>3.6200500000000002E-7</v>
      </c>
      <c r="G517" s="1">
        <v>1.7468700000000001E-11</v>
      </c>
      <c r="H517" s="1">
        <v>5.0365100000000002E-10</v>
      </c>
      <c r="I517" s="1">
        <f t="shared" si="120"/>
        <v>1.2190435200000001E-11</v>
      </c>
      <c r="J517" s="1">
        <f t="shared" si="121"/>
        <v>1.3862340000000001E-15</v>
      </c>
      <c r="K517" s="1">
        <f t="shared" si="122"/>
        <v>3.6182399750000004E-7</v>
      </c>
      <c r="L517" s="1">
        <f t="shared" si="123"/>
        <v>1.7476689700000002E-10</v>
      </c>
      <c r="M517" s="1">
        <f t="shared" si="124"/>
        <v>1.7468700000000001E-11</v>
      </c>
      <c r="N517" s="1">
        <f t="shared" si="125"/>
        <v>3.3691616046003137E-5</v>
      </c>
      <c r="O517" s="1">
        <f t="shared" si="126"/>
        <v>3.8312384186181568E-9</v>
      </c>
      <c r="P517" s="1">
        <f t="shared" si="127"/>
        <v>4.8301632342669586E-4</v>
      </c>
      <c r="Q517" s="1">
        <f t="shared" si="128"/>
        <v>4.8279550612172979E-5</v>
      </c>
      <c r="S517" s="3">
        <f t="shared" si="129"/>
        <v>241.73333333432674</v>
      </c>
      <c r="T517" s="6">
        <f t="shared" si="130"/>
        <v>241.73333333432674</v>
      </c>
      <c r="V517" s="1">
        <f t="shared" si="131"/>
        <v>1.1744677475057894</v>
      </c>
      <c r="W517" s="1">
        <f t="shared" si="132"/>
        <v>1.9205946146768184E-4</v>
      </c>
      <c r="X517" s="1">
        <f t="shared" si="133"/>
        <v>3.3701188100253963</v>
      </c>
      <c r="Y517" s="1">
        <f t="shared" si="134"/>
        <v>7.0162518975520866E-2</v>
      </c>
    </row>
    <row r="518" spans="1:25" s="9" customFormat="1" x14ac:dyDescent="0.35">
      <c r="A518" s="9">
        <v>517</v>
      </c>
      <c r="B518" s="8">
        <v>44641.635162037041</v>
      </c>
      <c r="C518" s="9">
        <v>14546515</v>
      </c>
      <c r="D518" s="10">
        <v>4.3220400000000001E-9</v>
      </c>
      <c r="E518" s="10">
        <v>3.2209000000000002E-11</v>
      </c>
      <c r="F518" s="10">
        <v>3.2697799999999998E-7</v>
      </c>
      <c r="G518" s="10">
        <v>8.2925300000000006E-11</v>
      </c>
      <c r="H518" s="10">
        <v>1.6778400000000001E-9</v>
      </c>
      <c r="I518" s="10">
        <f t="shared" si="120"/>
        <v>2.8006819200000002E-9</v>
      </c>
      <c r="J518" s="10">
        <f t="shared" si="121"/>
        <v>6.4418000000000007E-15</v>
      </c>
      <c r="K518" s="10">
        <f t="shared" si="122"/>
        <v>3.2681451099999995E-7</v>
      </c>
      <c r="L518" s="10">
        <f t="shared" si="123"/>
        <v>5.8221048000000007E-10</v>
      </c>
      <c r="M518" s="1">
        <f t="shared" si="124"/>
        <v>8.2925300000000006E-11</v>
      </c>
      <c r="N518" s="10">
        <f t="shared" si="125"/>
        <v>8.5696375948251594E-3</v>
      </c>
      <c r="O518" s="10">
        <f t="shared" si="126"/>
        <v>1.9710875078004115E-8</v>
      </c>
      <c r="P518" s="10">
        <f t="shared" si="127"/>
        <v>1.7814707132144452E-3</v>
      </c>
      <c r="Q518" s="1">
        <f t="shared" si="128"/>
        <v>2.5373812119376795E-4</v>
      </c>
      <c r="S518" s="11">
        <f t="shared" si="129"/>
        <v>242.20000001043081</v>
      </c>
      <c r="T518" s="12">
        <f t="shared" si="130"/>
        <v>242.20000001043081</v>
      </c>
      <c r="V518" s="10">
        <f t="shared" si="131"/>
        <v>1.1764751910289226</v>
      </c>
      <c r="W518" s="10">
        <f t="shared" si="132"/>
        <v>1.920649546276088E-4</v>
      </c>
      <c r="X518" s="10">
        <f t="shared" si="133"/>
        <v>3.3706471903446311</v>
      </c>
      <c r="Y518" s="10">
        <f t="shared" si="134"/>
        <v>7.0232989767034043E-2</v>
      </c>
    </row>
    <row r="519" spans="1:25" x14ac:dyDescent="0.35">
      <c r="A519">
        <v>518</v>
      </c>
      <c r="B519" s="2">
        <v>44641.63554398148</v>
      </c>
      <c r="C519">
        <v>14579953</v>
      </c>
      <c r="D519" s="1">
        <v>9.5725799999999992E-9</v>
      </c>
      <c r="E519" s="1">
        <v>2.77964E-11</v>
      </c>
      <c r="F519" s="1">
        <v>3.36384E-7</v>
      </c>
      <c r="G519" s="1">
        <v>1.45984E-10</v>
      </c>
      <c r="H519" s="1">
        <v>1.4384700000000001E-9</v>
      </c>
      <c r="I519" s="1">
        <f t="shared" si="120"/>
        <v>6.2030318399999998E-9</v>
      </c>
      <c r="J519" s="1">
        <f t="shared" si="121"/>
        <v>5.5592799999999999E-15</v>
      </c>
      <c r="K519" s="1">
        <f t="shared" si="122"/>
        <v>3.3621580800000002E-7</v>
      </c>
      <c r="L519" s="1">
        <f t="shared" si="123"/>
        <v>4.9914908999999996E-10</v>
      </c>
      <c r="M519" s="1">
        <f t="shared" si="124"/>
        <v>1.45984E-10</v>
      </c>
      <c r="N519" s="1">
        <f t="shared" si="125"/>
        <v>1.8449554400487914E-2</v>
      </c>
      <c r="O519" s="1">
        <f t="shared" si="126"/>
        <v>1.6534856088622697E-8</v>
      </c>
      <c r="P519" s="1">
        <f t="shared" si="127"/>
        <v>1.4846092245609105E-3</v>
      </c>
      <c r="Q519" s="1">
        <f t="shared" si="128"/>
        <v>4.3419731174567495E-4</v>
      </c>
      <c r="S519" s="3">
        <f t="shared" si="129"/>
        <v>242.75</v>
      </c>
      <c r="T519" s="6">
        <f t="shared" si="130"/>
        <v>242.75</v>
      </c>
      <c r="V519" s="1">
        <f t="shared" si="131"/>
        <v>1.1839054686867176</v>
      </c>
      <c r="W519" s="1">
        <f t="shared" si="132"/>
        <v>1.9207492220349058E-4</v>
      </c>
      <c r="X519" s="1">
        <f t="shared" si="133"/>
        <v>3.3715453623104854</v>
      </c>
      <c r="Y519" s="1">
        <f t="shared" si="134"/>
        <v>7.042217200750453E-2</v>
      </c>
    </row>
    <row r="520" spans="1:25" x14ac:dyDescent="0.35">
      <c r="A520">
        <v>519</v>
      </c>
      <c r="B520" s="2">
        <v>44641.635810185187</v>
      </c>
      <c r="C520">
        <v>14602980</v>
      </c>
      <c r="D520" s="1">
        <v>1.09999E-8</v>
      </c>
      <c r="E520" s="1">
        <v>3.4359000000000003E-11</v>
      </c>
      <c r="F520" s="1">
        <v>3.3504099999999999E-7</v>
      </c>
      <c r="G520" s="1">
        <v>1.2134500000000001E-10</v>
      </c>
      <c r="H520" s="1">
        <v>1.1469799999999999E-9</v>
      </c>
      <c r="I520" s="1">
        <f t="shared" si="120"/>
        <v>7.1279352000000002E-9</v>
      </c>
      <c r="J520" s="1">
        <f t="shared" si="121"/>
        <v>6.8718000000000009E-15</v>
      </c>
      <c r="K520" s="1">
        <f t="shared" si="122"/>
        <v>3.348734795E-7</v>
      </c>
      <c r="L520" s="1">
        <f t="shared" si="123"/>
        <v>3.9800205999999994E-10</v>
      </c>
      <c r="M520" s="1">
        <f t="shared" si="124"/>
        <v>1.2134500000000001E-10</v>
      </c>
      <c r="N520" s="1">
        <f t="shared" si="125"/>
        <v>2.1285457452894535E-2</v>
      </c>
      <c r="O520" s="1">
        <f t="shared" si="126"/>
        <v>2.0520585894888703E-8</v>
      </c>
      <c r="P520" s="1">
        <f t="shared" si="127"/>
        <v>1.1885147208260782E-3</v>
      </c>
      <c r="Q520" s="1">
        <f t="shared" si="128"/>
        <v>3.6236073451137538E-4</v>
      </c>
      <c r="S520" s="3">
        <f t="shared" si="129"/>
        <v>243.13333334028721</v>
      </c>
      <c r="T520" s="6">
        <f t="shared" si="130"/>
        <v>243.13333334028721</v>
      </c>
      <c r="V520" s="1">
        <f t="shared" si="131"/>
        <v>1.1915213460967722</v>
      </c>
      <c r="W520" s="1">
        <f t="shared" si="132"/>
        <v>1.9208202449666625E-4</v>
      </c>
      <c r="X520" s="1">
        <f t="shared" si="133"/>
        <v>3.3720577110759788</v>
      </c>
      <c r="Y520" s="1">
        <f t="shared" si="134"/>
        <v>7.057484563580671E-2</v>
      </c>
    </row>
    <row r="521" spans="1:25" x14ac:dyDescent="0.35">
      <c r="A521">
        <v>520</v>
      </c>
      <c r="B521" s="2">
        <v>44641.636006944442</v>
      </c>
      <c r="C521">
        <v>14619106</v>
      </c>
      <c r="D521" s="1">
        <v>1.1468800000000001E-8</v>
      </c>
      <c r="E521" s="1">
        <v>5.01461E-11</v>
      </c>
      <c r="F521" s="1">
        <v>3.3109900000000002E-7</v>
      </c>
      <c r="G521" s="1">
        <v>1.09628E-10</v>
      </c>
      <c r="H521" s="1">
        <v>9.3087899999999999E-10</v>
      </c>
      <c r="I521" s="1">
        <f t="shared" si="120"/>
        <v>7.4317824000000009E-9</v>
      </c>
      <c r="J521" s="1">
        <f t="shared" si="121"/>
        <v>1.0029220000000001E-14</v>
      </c>
      <c r="K521" s="1">
        <f t="shared" si="122"/>
        <v>3.3093345050000004E-7</v>
      </c>
      <c r="L521" s="1">
        <f t="shared" si="123"/>
        <v>3.2301501300000002E-10</v>
      </c>
      <c r="M521" s="1">
        <f t="shared" si="124"/>
        <v>1.09628E-10</v>
      </c>
      <c r="N521" s="1">
        <f t="shared" si="125"/>
        <v>2.2457029921790876E-2</v>
      </c>
      <c r="O521" s="1">
        <f t="shared" si="126"/>
        <v>3.0305851478135781E-8</v>
      </c>
      <c r="P521" s="1">
        <f t="shared" si="127"/>
        <v>9.7607241731521486E-4</v>
      </c>
      <c r="Q521" s="1">
        <f t="shared" si="128"/>
        <v>3.3126902050658669E-4</v>
      </c>
      <c r="S521" s="3">
        <f t="shared" si="129"/>
        <v>243.41666667163372</v>
      </c>
      <c r="T521" s="6">
        <f t="shared" si="130"/>
        <v>243.41666667163372</v>
      </c>
      <c r="V521" s="1">
        <f t="shared" si="131"/>
        <v>1.1977181984313983</v>
      </c>
      <c r="W521" s="1">
        <f t="shared" si="132"/>
        <v>1.9208922490857692E-4</v>
      </c>
      <c r="X521" s="1">
        <f t="shared" si="133"/>
        <v>3.3723643609183984</v>
      </c>
      <c r="Y521" s="1">
        <f t="shared" si="134"/>
        <v>7.0673109850411864E-2</v>
      </c>
    </row>
    <row r="522" spans="1:25" x14ac:dyDescent="0.35">
      <c r="A522">
        <v>521</v>
      </c>
      <c r="B522" s="2">
        <v>44641.63622685185</v>
      </c>
      <c r="C522">
        <v>14638481</v>
      </c>
      <c r="D522" s="1">
        <v>1.1734300000000001E-8</v>
      </c>
      <c r="E522" s="1">
        <v>3.3089400000000002E-11</v>
      </c>
      <c r="F522" s="1">
        <v>3.2993399999999999E-7</v>
      </c>
      <c r="G522" s="1">
        <v>9.7222800000000002E-11</v>
      </c>
      <c r="H522" s="1">
        <v>7.6202100000000003E-10</v>
      </c>
      <c r="I522" s="1">
        <f t="shared" si="120"/>
        <v>7.6038264000000007E-9</v>
      </c>
      <c r="J522" s="1">
        <f t="shared" si="121"/>
        <v>6.617880000000001E-15</v>
      </c>
      <c r="K522" s="1">
        <f t="shared" si="122"/>
        <v>3.2976903300000001E-7</v>
      </c>
      <c r="L522" s="1">
        <f t="shared" si="123"/>
        <v>2.6442128700000003E-10</v>
      </c>
      <c r="M522" s="1">
        <f t="shared" si="124"/>
        <v>9.7222800000000002E-11</v>
      </c>
      <c r="N522" s="1">
        <f t="shared" si="125"/>
        <v>2.305803650156563E-2</v>
      </c>
      <c r="O522" s="1">
        <f t="shared" si="126"/>
        <v>2.0068227570658525E-8</v>
      </c>
      <c r="P522" s="1">
        <f t="shared" si="127"/>
        <v>8.018378335724447E-4</v>
      </c>
      <c r="Q522" s="1">
        <f t="shared" si="128"/>
        <v>2.9482089059587352E-4</v>
      </c>
      <c r="S522" s="3">
        <f t="shared" si="129"/>
        <v>243.73333333432674</v>
      </c>
      <c r="T522" s="6">
        <f t="shared" si="130"/>
        <v>243.73333333432674</v>
      </c>
      <c r="V522" s="1">
        <f t="shared" si="131"/>
        <v>1.2049247505246661</v>
      </c>
      <c r="W522" s="1">
        <f t="shared" si="132"/>
        <v>1.9209720080432622E-4</v>
      </c>
      <c r="X522" s="1">
        <f t="shared" si="133"/>
        <v>3.3726458633712566</v>
      </c>
      <c r="Y522" s="1">
        <f t="shared" si="134"/>
        <v>7.0772240751759155E-2</v>
      </c>
    </row>
    <row r="523" spans="1:25" x14ac:dyDescent="0.35">
      <c r="A523">
        <v>522</v>
      </c>
      <c r="B523" s="2">
        <v>44641.636446759258</v>
      </c>
      <c r="C523">
        <v>14657858</v>
      </c>
      <c r="D523" s="1">
        <v>1.18626E-8</v>
      </c>
      <c r="E523" s="1">
        <v>4.2324199999999997E-11</v>
      </c>
      <c r="F523" s="1">
        <v>3.3360799999999998E-7</v>
      </c>
      <c r="G523" s="1">
        <v>9.5545800000000001E-11</v>
      </c>
      <c r="H523" s="1">
        <v>6.7366299999999995E-10</v>
      </c>
      <c r="I523" s="1">
        <f t="shared" si="120"/>
        <v>7.6869648E-9</v>
      </c>
      <c r="J523" s="1">
        <f t="shared" si="121"/>
        <v>8.4648400000000005E-15</v>
      </c>
      <c r="K523" s="1">
        <f t="shared" si="122"/>
        <v>3.33441196E-7</v>
      </c>
      <c r="L523" s="1">
        <f t="shared" si="123"/>
        <v>2.3376106099999999E-10</v>
      </c>
      <c r="M523" s="1">
        <f t="shared" si="124"/>
        <v>9.5545800000000001E-11</v>
      </c>
      <c r="N523" s="1">
        <f t="shared" si="125"/>
        <v>2.3053434585209441E-2</v>
      </c>
      <c r="O523" s="1">
        <f t="shared" si="126"/>
        <v>2.53863052962418E-8</v>
      </c>
      <c r="P523" s="1">
        <f t="shared" si="127"/>
        <v>7.0105632958442239E-4</v>
      </c>
      <c r="Q523" s="1">
        <f t="shared" si="128"/>
        <v>2.8654467758087098E-4</v>
      </c>
      <c r="S523" s="3">
        <f t="shared" si="129"/>
        <v>244.05000000447035</v>
      </c>
      <c r="T523" s="6">
        <f t="shared" si="130"/>
        <v>244.05000000447035</v>
      </c>
      <c r="V523" s="1">
        <f t="shared" si="131"/>
        <v>1.2122257335269022</v>
      </c>
      <c r="W523" s="1">
        <f t="shared" si="132"/>
        <v>1.9210439777210919E-4</v>
      </c>
      <c r="X523" s="1">
        <f t="shared" si="133"/>
        <v>3.372883821616369</v>
      </c>
      <c r="Y523" s="1">
        <f t="shared" si="134"/>
        <v>7.0864290301064489E-2</v>
      </c>
    </row>
    <row r="524" spans="1:25" s="13" customFormat="1" x14ac:dyDescent="0.35">
      <c r="A524" s="13">
        <v>523</v>
      </c>
      <c r="B524" s="14">
        <v>44641.636678240742</v>
      </c>
      <c r="C524" s="13">
        <v>14677234</v>
      </c>
      <c r="D524" s="15">
        <v>9.1764000000000007E-9</v>
      </c>
      <c r="E524" s="15">
        <v>2.4335899999999999E-11</v>
      </c>
      <c r="F524" s="15">
        <v>3.1649699999999998E-7</v>
      </c>
      <c r="G524" s="15">
        <v>4.5870099999999999E-11</v>
      </c>
      <c r="H524" s="15">
        <v>5.1662100000000003E-10</v>
      </c>
      <c r="I524" s="15">
        <f t="shared" si="120"/>
        <v>5.9463072000000003E-9</v>
      </c>
      <c r="J524" s="15">
        <f t="shared" si="121"/>
        <v>4.8671799999999995E-15</v>
      </c>
      <c r="K524" s="15">
        <f t="shared" si="122"/>
        <v>3.1633875149999996E-7</v>
      </c>
      <c r="L524" s="15">
        <f t="shared" si="123"/>
        <v>1.79267487E-10</v>
      </c>
      <c r="M524" s="1">
        <f t="shared" si="124"/>
        <v>4.5870099999999999E-11</v>
      </c>
      <c r="N524" s="15">
        <f t="shared" si="125"/>
        <v>1.8797277196688948E-2</v>
      </c>
      <c r="O524" s="15">
        <f t="shared" si="126"/>
        <v>1.5385974613989081E-8</v>
      </c>
      <c r="P524" s="15">
        <f t="shared" si="127"/>
        <v>5.6669467825221542E-4</v>
      </c>
      <c r="Q524" s="1">
        <f t="shared" si="128"/>
        <v>1.45003101208737E-4</v>
      </c>
      <c r="S524" s="16">
        <f t="shared" si="129"/>
        <v>244.38333334028721</v>
      </c>
      <c r="T524" s="17">
        <f t="shared" si="130"/>
        <v>244.38333334028721</v>
      </c>
      <c r="V524" s="15">
        <f t="shared" si="131"/>
        <v>1.2192008522091873</v>
      </c>
      <c r="W524" s="15">
        <f t="shared" si="132"/>
        <v>1.9211119315214485E-4</v>
      </c>
      <c r="X524" s="15">
        <f t="shared" si="133"/>
        <v>3.3730951134525826</v>
      </c>
      <c r="Y524" s="15">
        <f t="shared" si="134"/>
        <v>7.0936214931398636E-2</v>
      </c>
    </row>
    <row r="525" spans="1:25" x14ac:dyDescent="0.35">
      <c r="A525">
        <v>524</v>
      </c>
      <c r="B525" s="2">
        <v>44641.636886574073</v>
      </c>
      <c r="C525">
        <v>14695950</v>
      </c>
      <c r="D525" s="1">
        <v>3.9062100000000003E-9</v>
      </c>
      <c r="E525" s="1">
        <v>3.40518E-11</v>
      </c>
      <c r="F525" s="1">
        <v>3.0789700000000002E-7</v>
      </c>
      <c r="G525" s="1">
        <v>4.4580100000000002E-11</v>
      </c>
      <c r="H525" s="1">
        <v>4.3224100000000001E-10</v>
      </c>
      <c r="I525" s="1">
        <f t="shared" si="120"/>
        <v>2.5312240800000003E-9</v>
      </c>
      <c r="J525" s="1">
        <f t="shared" si="121"/>
        <v>6.8103600000000005E-15</v>
      </c>
      <c r="K525" s="1">
        <f t="shared" si="122"/>
        <v>3.0774305150000003E-7</v>
      </c>
      <c r="L525" s="1">
        <f t="shared" si="123"/>
        <v>1.4998762699999997E-10</v>
      </c>
      <c r="M525" s="1">
        <f t="shared" si="124"/>
        <v>4.4580100000000002E-11</v>
      </c>
      <c r="N525" s="1">
        <f t="shared" si="125"/>
        <v>8.2251217945045942E-3</v>
      </c>
      <c r="O525" s="1">
        <f t="shared" si="126"/>
        <v>2.2130020375131037E-8</v>
      </c>
      <c r="P525" s="1">
        <f t="shared" si="127"/>
        <v>4.8737941041700482E-4</v>
      </c>
      <c r="Q525" s="1">
        <f t="shared" si="128"/>
        <v>1.448614348324287E-4</v>
      </c>
      <c r="S525" s="3">
        <f t="shared" si="129"/>
        <v>244.68333333730698</v>
      </c>
      <c r="T525" s="6">
        <f t="shared" si="130"/>
        <v>244.68333333730698</v>
      </c>
      <c r="V525" s="1">
        <f t="shared" si="131"/>
        <v>1.2232542120175998</v>
      </c>
      <c r="W525" s="1">
        <f t="shared" si="132"/>
        <v>1.9211682055133731E-4</v>
      </c>
      <c r="X525" s="1">
        <f t="shared" si="133"/>
        <v>3.3732532245643121</v>
      </c>
      <c r="Y525" s="1">
        <f t="shared" si="134"/>
        <v>7.0979694611372879E-2</v>
      </c>
    </row>
    <row r="526" spans="1:25" x14ac:dyDescent="0.35">
      <c r="A526">
        <v>525</v>
      </c>
      <c r="B526" s="2">
        <v>44641.637141203704</v>
      </c>
      <c r="C526">
        <v>14717426</v>
      </c>
      <c r="D526" s="1">
        <v>1.9835E-9</v>
      </c>
      <c r="E526" s="1">
        <v>3.5863900000000002E-11</v>
      </c>
      <c r="F526" s="1">
        <v>3.23126E-7</v>
      </c>
      <c r="G526" s="1">
        <v>3.3066900000000002E-11</v>
      </c>
      <c r="H526" s="1">
        <v>3.9721899999999999E-10</v>
      </c>
      <c r="I526" s="1">
        <f t="shared" si="120"/>
        <v>1.285308E-9</v>
      </c>
      <c r="J526" s="1">
        <f t="shared" si="121"/>
        <v>7.1727800000000006E-15</v>
      </c>
      <c r="K526" s="1">
        <f t="shared" si="122"/>
        <v>3.2296443700000003E-7</v>
      </c>
      <c r="L526" s="1">
        <f t="shared" si="123"/>
        <v>1.3783499300000001E-10</v>
      </c>
      <c r="M526" s="1">
        <f t="shared" si="124"/>
        <v>3.3066900000000002E-11</v>
      </c>
      <c r="N526" s="1">
        <f t="shared" si="125"/>
        <v>3.9797199095329494E-3</v>
      </c>
      <c r="O526" s="1">
        <f t="shared" si="126"/>
        <v>2.2209194506452735E-8</v>
      </c>
      <c r="P526" s="1">
        <f t="shared" si="127"/>
        <v>4.2678071393972085E-4</v>
      </c>
      <c r="Q526" s="1">
        <f t="shared" si="128"/>
        <v>1.0238557627940937E-4</v>
      </c>
      <c r="S526" s="3">
        <f t="shared" si="129"/>
        <v>245.05000000447035</v>
      </c>
      <c r="T526" s="6">
        <f t="shared" si="130"/>
        <v>245.05000000447035</v>
      </c>
      <c r="V526" s="1">
        <f t="shared" si="131"/>
        <v>1.2254917663330378</v>
      </c>
      <c r="W526" s="1">
        <f t="shared" si="132"/>
        <v>1.9212494940740995E-4</v>
      </c>
      <c r="X526" s="1">
        <f t="shared" si="133"/>
        <v>3.3734208205873379</v>
      </c>
      <c r="Y526" s="1">
        <f t="shared" si="134"/>
        <v>7.1025023230138123E-2</v>
      </c>
    </row>
    <row r="527" spans="1:25" x14ac:dyDescent="0.35">
      <c r="A527">
        <v>526</v>
      </c>
      <c r="B527" s="2">
        <v>44641.637384259258</v>
      </c>
      <c r="C527">
        <v>14738903</v>
      </c>
      <c r="D527" s="1">
        <v>1.08506E-9</v>
      </c>
      <c r="E527" s="1">
        <v>3.4727499999999997E-11</v>
      </c>
      <c r="F527" s="1">
        <v>3.4570100000000001E-7</v>
      </c>
      <c r="G527" s="1">
        <v>6.6800400000000003E-11</v>
      </c>
      <c r="H527" s="1">
        <v>3.5745200000000001E-10</v>
      </c>
      <c r="I527" s="1">
        <f t="shared" si="120"/>
        <v>7.0311888000000002E-10</v>
      </c>
      <c r="J527" s="1">
        <f t="shared" si="121"/>
        <v>6.9454999999999998E-15</v>
      </c>
      <c r="K527" s="1">
        <f t="shared" si="122"/>
        <v>3.4552814950000001E-7</v>
      </c>
      <c r="L527" s="1">
        <f t="shared" si="123"/>
        <v>1.2403584399999997E-10</v>
      </c>
      <c r="M527" s="1">
        <f t="shared" si="124"/>
        <v>6.6800400000000003E-11</v>
      </c>
      <c r="N527" s="1">
        <f t="shared" si="125"/>
        <v>2.0349105594362001E-3</v>
      </c>
      <c r="O527" s="1">
        <f t="shared" si="126"/>
        <v>2.0101111906658129E-8</v>
      </c>
      <c r="P527" s="1">
        <f t="shared" si="127"/>
        <v>3.5897464267234749E-4</v>
      </c>
      <c r="Q527" s="1">
        <f t="shared" si="128"/>
        <v>1.9332838756166233E-4</v>
      </c>
      <c r="S527" s="3">
        <f t="shared" si="129"/>
        <v>245.40000000596046</v>
      </c>
      <c r="T527" s="6">
        <f t="shared" si="130"/>
        <v>245.40000000596046</v>
      </c>
      <c r="V527" s="1">
        <f t="shared" si="131"/>
        <v>1.2265443266695886</v>
      </c>
      <c r="W527" s="1">
        <f t="shared" si="132"/>
        <v>1.9213235371106377E-4</v>
      </c>
      <c r="X527" s="1">
        <f t="shared" si="133"/>
        <v>3.3735583277753305</v>
      </c>
      <c r="Y527" s="1">
        <f t="shared" si="134"/>
        <v>7.1076773174030633E-2</v>
      </c>
    </row>
    <row r="528" spans="1:25" x14ac:dyDescent="0.35">
      <c r="A528">
        <v>527</v>
      </c>
      <c r="B528" s="2">
        <v>44641.637719907405</v>
      </c>
      <c r="C528">
        <v>14767920</v>
      </c>
      <c r="D528" s="1">
        <v>5.0725899999999995E-10</v>
      </c>
      <c r="E528" s="1">
        <v>2.1172299999999999E-11</v>
      </c>
      <c r="F528" s="1">
        <v>3.5555500000000001E-7</v>
      </c>
      <c r="G528" s="1">
        <v>5.45024E-12</v>
      </c>
      <c r="H528" s="1">
        <v>3.7608000000000001E-10</v>
      </c>
      <c r="I528" s="1">
        <f t="shared" si="120"/>
        <v>3.28703832E-10</v>
      </c>
      <c r="J528" s="1">
        <f t="shared" si="121"/>
        <v>4.2344599999999998E-15</v>
      </c>
      <c r="K528" s="1">
        <f t="shared" si="122"/>
        <v>3.5537722250000003E-7</v>
      </c>
      <c r="L528" s="1">
        <f t="shared" si="123"/>
        <v>1.3049975999999998E-10</v>
      </c>
      <c r="M528" s="1">
        <f t="shared" si="124"/>
        <v>5.45024E-12</v>
      </c>
      <c r="N528" s="1">
        <f t="shared" si="125"/>
        <v>9.2494344372338032E-4</v>
      </c>
      <c r="O528" s="1">
        <f t="shared" si="126"/>
        <v>1.1915395056023882E-8</v>
      </c>
      <c r="P528" s="1">
        <f t="shared" si="127"/>
        <v>3.6721475586410149E-4</v>
      </c>
      <c r="Q528" s="1">
        <f t="shared" si="128"/>
        <v>1.5336492197386117E-5</v>
      </c>
      <c r="S528" s="3">
        <f t="shared" si="129"/>
        <v>245.88333334028721</v>
      </c>
      <c r="T528" s="6">
        <f t="shared" si="130"/>
        <v>245.88333334028721</v>
      </c>
      <c r="V528" s="1">
        <f t="shared" si="131"/>
        <v>1.2272596247218224</v>
      </c>
      <c r="W528" s="1">
        <f t="shared" si="132"/>
        <v>1.9214009103359566E-4</v>
      </c>
      <c r="X528" s="1">
        <f t="shared" si="133"/>
        <v>3.373733823547004</v>
      </c>
      <c r="Y528" s="1">
        <f t="shared" si="134"/>
        <v>7.1127200520076053E-2</v>
      </c>
    </row>
    <row r="529" spans="1:25" x14ac:dyDescent="0.35">
      <c r="A529">
        <v>528</v>
      </c>
      <c r="B529" s="2">
        <v>44641.638009259259</v>
      </c>
      <c r="C529">
        <v>14792776</v>
      </c>
      <c r="D529" s="1">
        <v>2.6078299999999998E-10</v>
      </c>
      <c r="E529" s="1">
        <v>3.6539599999999999E-11</v>
      </c>
      <c r="F529" s="1">
        <v>1.70924E-7</v>
      </c>
      <c r="G529" s="1">
        <v>4.6439899999999999E-12</v>
      </c>
      <c r="H529" s="1">
        <v>5.9944900000000003E-10</v>
      </c>
      <c r="I529" s="1">
        <f t="shared" si="120"/>
        <v>1.6898738399999999E-10</v>
      </c>
      <c r="J529" s="1">
        <f t="shared" si="121"/>
        <v>7.3079199999999998E-15</v>
      </c>
      <c r="K529" s="1">
        <f t="shared" si="122"/>
        <v>1.70838538E-7</v>
      </c>
      <c r="L529" s="1">
        <f t="shared" si="123"/>
        <v>2.08008803E-10</v>
      </c>
      <c r="M529" s="1">
        <f t="shared" si="124"/>
        <v>4.6439899999999999E-12</v>
      </c>
      <c r="N529" s="1">
        <f t="shared" si="125"/>
        <v>9.8916430670929756E-4</v>
      </c>
      <c r="O529" s="1">
        <f t="shared" si="126"/>
        <v>4.2776765041152481E-8</v>
      </c>
      <c r="P529" s="1">
        <f t="shared" si="127"/>
        <v>1.2175754102976462E-3</v>
      </c>
      <c r="Q529" s="1">
        <f t="shared" si="128"/>
        <v>2.7183503525416495E-5</v>
      </c>
      <c r="S529" s="3">
        <f t="shared" si="129"/>
        <v>246.30000000447035</v>
      </c>
      <c r="T529" s="6">
        <f t="shared" si="130"/>
        <v>246.30000000447035</v>
      </c>
      <c r="V529" s="1">
        <f t="shared" si="131"/>
        <v>1.2276583971674524</v>
      </c>
      <c r="W529" s="1">
        <f t="shared" si="132"/>
        <v>1.92151485233548E-4</v>
      </c>
      <c r="X529" s="1">
        <f t="shared" si="133"/>
        <v>3.3740639881629866</v>
      </c>
      <c r="Y529" s="1">
        <f t="shared" si="134"/>
        <v>7.1136058852465503E-2</v>
      </c>
    </row>
    <row r="530" spans="1:25" x14ac:dyDescent="0.35">
      <c r="A530">
        <v>529</v>
      </c>
      <c r="B530" s="2">
        <v>44641.638333333336</v>
      </c>
      <c r="C530">
        <v>14820883</v>
      </c>
      <c r="D530" s="1">
        <v>1.26774E-10</v>
      </c>
      <c r="E530" s="1">
        <v>4.6941500000000001E-11</v>
      </c>
      <c r="F530" s="1">
        <v>5.43238E-8</v>
      </c>
      <c r="G530" s="1">
        <v>3.01322E-11</v>
      </c>
      <c r="H530" s="1">
        <v>6.2739100000000005E-10</v>
      </c>
      <c r="I530" s="1">
        <f t="shared" si="120"/>
        <v>8.2149552000000008E-11</v>
      </c>
      <c r="J530" s="1">
        <f t="shared" si="121"/>
        <v>9.3883000000000015E-15</v>
      </c>
      <c r="K530" s="1">
        <f t="shared" si="122"/>
        <v>5.4296638099999999E-8</v>
      </c>
      <c r="L530" s="1">
        <f t="shared" si="123"/>
        <v>2.1770467700000001E-10</v>
      </c>
      <c r="M530" s="1">
        <f t="shared" si="124"/>
        <v>3.01322E-11</v>
      </c>
      <c r="N530" s="1">
        <f t="shared" si="125"/>
        <v>1.5129767675247652E-3</v>
      </c>
      <c r="O530" s="1">
        <f t="shared" si="126"/>
        <v>1.7290757454834024E-7</v>
      </c>
      <c r="P530" s="1">
        <f t="shared" si="127"/>
        <v>4.0095424803105817E-3</v>
      </c>
      <c r="Q530" s="1">
        <f t="shared" si="128"/>
        <v>5.5495516949879075E-4</v>
      </c>
      <c r="S530" s="3">
        <f t="shared" si="129"/>
        <v>246.76666667312384</v>
      </c>
      <c r="T530" s="6">
        <f t="shared" si="130"/>
        <v>246.76666667312384</v>
      </c>
      <c r="V530" s="1">
        <f t="shared" si="131"/>
        <v>1.2282422300872593</v>
      </c>
      <c r="W530" s="1">
        <f t="shared" si="132"/>
        <v>1.9220181157966648E-4</v>
      </c>
      <c r="X530" s="1">
        <f t="shared" si="133"/>
        <v>3.375283649009321</v>
      </c>
      <c r="Y530" s="1">
        <f t="shared" si="134"/>
        <v>7.1271891210082788E-2</v>
      </c>
    </row>
    <row r="531" spans="1:25" x14ac:dyDescent="0.35">
      <c r="A531">
        <v>530</v>
      </c>
      <c r="B531" s="2">
        <v>44641.638680555552</v>
      </c>
      <c r="C531">
        <v>14850010</v>
      </c>
      <c r="D531" s="1">
        <v>7.6615100000000005E-11</v>
      </c>
      <c r="E531" s="1">
        <v>4.6839100000000001E-11</v>
      </c>
      <c r="F531" s="1">
        <v>2.0629799999999999E-8</v>
      </c>
      <c r="G531" s="1">
        <v>1.5802399999999999E-12</v>
      </c>
      <c r="H531" s="1">
        <v>5.8713300000000004E-10</v>
      </c>
      <c r="I531" s="1">
        <f t="shared" si="120"/>
        <v>4.9646584800000004E-11</v>
      </c>
      <c r="J531" s="1">
        <f t="shared" si="121"/>
        <v>9.36782E-15</v>
      </c>
      <c r="K531" s="1">
        <f t="shared" si="122"/>
        <v>2.0619485099999998E-8</v>
      </c>
      <c r="L531" s="1">
        <f t="shared" si="123"/>
        <v>2.0373515100000001E-10</v>
      </c>
      <c r="M531" s="1">
        <f t="shared" si="124"/>
        <v>1.5802399999999999E-12</v>
      </c>
      <c r="N531" s="1">
        <f t="shared" si="125"/>
        <v>2.4077509481553448E-3</v>
      </c>
      <c r="O531" s="1">
        <f t="shared" si="126"/>
        <v>4.5431881322778525E-7</v>
      </c>
      <c r="P531" s="1">
        <f t="shared" si="127"/>
        <v>9.8807099213161255E-3</v>
      </c>
      <c r="Q531" s="1">
        <f t="shared" si="128"/>
        <v>7.6638189185432179E-5</v>
      </c>
      <c r="S531" s="3">
        <f t="shared" si="129"/>
        <v>247.26666666567326</v>
      </c>
      <c r="T531" s="6">
        <f t="shared" si="130"/>
        <v>247.26666666567326</v>
      </c>
      <c r="V531" s="1">
        <f t="shared" si="131"/>
        <v>1.2292224120015736</v>
      </c>
      <c r="W531" s="1">
        <f t="shared" si="132"/>
        <v>1.923586181742739E-4</v>
      </c>
      <c r="X531" s="1">
        <f t="shared" si="133"/>
        <v>3.3787562120579824</v>
      </c>
      <c r="Y531" s="1">
        <f t="shared" si="134"/>
        <v>7.1429789547400979E-2</v>
      </c>
    </row>
    <row r="532" spans="1:25" x14ac:dyDescent="0.35">
      <c r="A532">
        <v>531</v>
      </c>
      <c r="B532" s="2">
        <v>44641.639004629629</v>
      </c>
      <c r="C532">
        <v>14878617</v>
      </c>
      <c r="D532" s="1">
        <v>4.1430399999999998E-11</v>
      </c>
      <c r="E532" s="1">
        <v>4.9634200000000002E-11</v>
      </c>
      <c r="F532" s="1">
        <v>1.06665E-8</v>
      </c>
      <c r="G532" s="1">
        <v>1.07499E-12</v>
      </c>
      <c r="H532" s="1">
        <v>5.4083899999999996E-10</v>
      </c>
      <c r="I532" s="1">
        <f t="shared" si="120"/>
        <v>2.68468992E-11</v>
      </c>
      <c r="J532" s="1">
        <f t="shared" si="121"/>
        <v>9.926840000000001E-15</v>
      </c>
      <c r="K532" s="1">
        <f t="shared" si="122"/>
        <v>1.066116675E-8</v>
      </c>
      <c r="L532" s="1">
        <f t="shared" si="123"/>
        <v>1.8767113299999999E-10</v>
      </c>
      <c r="M532" s="1">
        <f t="shared" si="124"/>
        <v>1.07499E-12</v>
      </c>
      <c r="N532" s="1">
        <f t="shared" si="125"/>
        <v>2.518195224739356E-3</v>
      </c>
      <c r="O532" s="1">
        <f t="shared" si="126"/>
        <v>9.3112135217282863E-7</v>
      </c>
      <c r="P532" s="1">
        <f t="shared" si="127"/>
        <v>1.7603245254559027E-2</v>
      </c>
      <c r="Q532" s="1">
        <f t="shared" si="128"/>
        <v>1.0083230336867212E-4</v>
      </c>
      <c r="S532" s="3">
        <f t="shared" si="129"/>
        <v>247.73333333432674</v>
      </c>
      <c r="T532" s="6">
        <f t="shared" si="130"/>
        <v>247.73333333432674</v>
      </c>
      <c r="V532" s="1">
        <f t="shared" si="131"/>
        <v>1.2303717994468091</v>
      </c>
      <c r="W532" s="1">
        <f t="shared" si="132"/>
        <v>1.9268188754757701E-4</v>
      </c>
      <c r="X532" s="1">
        <f t="shared" si="133"/>
        <v>3.3851691349596562</v>
      </c>
      <c r="Y532" s="1">
        <f t="shared" si="134"/>
        <v>7.1471199329173243E-2</v>
      </c>
    </row>
    <row r="533" spans="1:25" x14ac:dyDescent="0.35">
      <c r="A533">
        <v>532</v>
      </c>
      <c r="B533" s="2">
        <v>44641.639340277776</v>
      </c>
      <c r="C533">
        <v>14907225</v>
      </c>
      <c r="D533" s="1">
        <v>5.70931E-11</v>
      </c>
      <c r="E533" s="1">
        <v>3.64577E-11</v>
      </c>
      <c r="F533" s="1">
        <v>7.6436799999999994E-9</v>
      </c>
      <c r="G533" s="1">
        <v>6.7617299999999997E-12</v>
      </c>
      <c r="H533" s="1">
        <v>5.0633099999999995E-10</v>
      </c>
      <c r="I533" s="1">
        <f t="shared" si="120"/>
        <v>3.6996328800000002E-11</v>
      </c>
      <c r="J533" s="1">
        <f t="shared" si="121"/>
        <v>7.2915400000000001E-15</v>
      </c>
      <c r="K533" s="1">
        <f t="shared" si="122"/>
        <v>7.6398581599999994E-9</v>
      </c>
      <c r="L533" s="1">
        <f t="shared" si="123"/>
        <v>1.7569685699999996E-10</v>
      </c>
      <c r="M533" s="1">
        <f t="shared" si="124"/>
        <v>6.7617299999999997E-12</v>
      </c>
      <c r="N533" s="1">
        <f t="shared" si="125"/>
        <v>4.8425413175471844E-3</v>
      </c>
      <c r="O533" s="1">
        <f t="shared" si="126"/>
        <v>9.5440777136103281E-7</v>
      </c>
      <c r="P533" s="1">
        <f t="shared" si="127"/>
        <v>2.2997397768442337E-2</v>
      </c>
      <c r="Q533" s="1">
        <f t="shared" si="128"/>
        <v>8.8505962524309482E-4</v>
      </c>
      <c r="S533" s="3">
        <f t="shared" si="129"/>
        <v>248.21666666865349</v>
      </c>
      <c r="T533" s="6">
        <f t="shared" si="130"/>
        <v>248.21666666865349</v>
      </c>
      <c r="V533" s="1">
        <f t="shared" si="131"/>
        <v>1.2321506441148511</v>
      </c>
      <c r="W533" s="1">
        <f t="shared" si="132"/>
        <v>1.9313755708670092E-4</v>
      </c>
      <c r="X533" s="1">
        <f t="shared" si="133"/>
        <v>3.3949809570437148</v>
      </c>
      <c r="Y533" s="1">
        <f t="shared" si="134"/>
        <v>7.1709456545744121E-2</v>
      </c>
    </row>
    <row r="534" spans="1:25" x14ac:dyDescent="0.35">
      <c r="A534">
        <v>533</v>
      </c>
      <c r="B534" s="2">
        <v>44641.639664351853</v>
      </c>
      <c r="C534">
        <v>14935831</v>
      </c>
      <c r="D534" s="1">
        <v>4.2903100000000001E-11</v>
      </c>
      <c r="E534" s="1">
        <v>4.2160399999999998E-11</v>
      </c>
      <c r="F534" s="1">
        <v>6.5489500000000002E-9</v>
      </c>
      <c r="G534" s="1">
        <v>-1.76192E-11</v>
      </c>
      <c r="H534" s="1">
        <v>4.8255099999999996E-10</v>
      </c>
      <c r="I534" s="1">
        <f t="shared" si="120"/>
        <v>2.78012088E-11</v>
      </c>
      <c r="J534" s="1">
        <f t="shared" si="121"/>
        <v>8.4320799999999995E-15</v>
      </c>
      <c r="K534" s="1">
        <f t="shared" si="122"/>
        <v>6.5456755249999999E-9</v>
      </c>
      <c r="L534" s="1">
        <f t="shared" si="123"/>
        <v>1.6744519699999996E-10</v>
      </c>
      <c r="M534" s="1">
        <f t="shared" si="124"/>
        <v>-1.76192E-11</v>
      </c>
      <c r="N534" s="1">
        <f t="shared" si="125"/>
        <v>4.2472635091394938E-3</v>
      </c>
      <c r="O534" s="1">
        <f t="shared" si="126"/>
        <v>1.2881909541337982E-6</v>
      </c>
      <c r="P534" s="1">
        <f t="shared" si="127"/>
        <v>2.5581041461721396E-2</v>
      </c>
      <c r="Q534" s="1">
        <f t="shared" si="128"/>
        <v>-2.6917313473157531E-3</v>
      </c>
      <c r="S534" s="3">
        <f t="shared" si="129"/>
        <v>248.68333333730698</v>
      </c>
      <c r="T534" s="6">
        <f t="shared" si="130"/>
        <v>248.68333333730698</v>
      </c>
      <c r="V534" s="1">
        <f t="shared" si="131"/>
        <v>1.2342715985834412</v>
      </c>
      <c r="W534" s="1">
        <f t="shared" si="132"/>
        <v>1.9366083012487754E-4</v>
      </c>
      <c r="X534" s="1">
        <f t="shared" si="133"/>
        <v>3.4063159262456781</v>
      </c>
      <c r="Y534" s="1">
        <f t="shared" si="134"/>
        <v>7.1287899808799071E-2</v>
      </c>
    </row>
    <row r="535" spans="1:25" x14ac:dyDescent="0.35">
      <c r="A535">
        <v>534</v>
      </c>
      <c r="B535" s="2">
        <v>44641.640034722222</v>
      </c>
      <c r="C535">
        <v>14967560</v>
      </c>
      <c r="D535" s="1">
        <v>3.2583199999999998E-11</v>
      </c>
      <c r="E535" s="1">
        <v>3.9068500000000001E-11</v>
      </c>
      <c r="F535" s="1">
        <v>6.1770900000000002E-9</v>
      </c>
      <c r="G535" s="1">
        <v>-7.0949799999999997E-12</v>
      </c>
      <c r="H535" s="1">
        <v>4.3233399999999998E-10</v>
      </c>
      <c r="I535" s="1">
        <f t="shared" si="120"/>
        <v>2.1113913599999999E-11</v>
      </c>
      <c r="J535" s="1">
        <f t="shared" si="121"/>
        <v>7.8136999999999999E-15</v>
      </c>
      <c r="K535" s="1">
        <f t="shared" si="122"/>
        <v>6.1740014549999999E-9</v>
      </c>
      <c r="L535" s="1">
        <f t="shared" si="123"/>
        <v>1.50019898E-10</v>
      </c>
      <c r="M535" s="1">
        <f t="shared" si="124"/>
        <v>-7.0949799999999997E-12</v>
      </c>
      <c r="N535" s="1">
        <f t="shared" si="125"/>
        <v>3.4198102727852368E-3</v>
      </c>
      <c r="O535" s="1">
        <f t="shared" si="126"/>
        <v>1.2655811724294452E-6</v>
      </c>
      <c r="P535" s="1">
        <f t="shared" si="127"/>
        <v>2.4298649602440044E-2</v>
      </c>
      <c r="Q535" s="1">
        <f t="shared" si="128"/>
        <v>-1.1491704450853582E-3</v>
      </c>
      <c r="S535" s="3">
        <f t="shared" si="129"/>
        <v>249.21666666865349</v>
      </c>
      <c r="T535" s="6">
        <f t="shared" si="130"/>
        <v>249.21666666865349</v>
      </c>
      <c r="V535" s="1">
        <f t="shared" si="131"/>
        <v>1.2363161515843379</v>
      </c>
      <c r="W535" s="1">
        <f t="shared" si="132"/>
        <v>1.9434183602275745E-4</v>
      </c>
      <c r="X535" s="1">
        <f t="shared" si="133"/>
        <v>3.41961717714657</v>
      </c>
      <c r="Y535" s="1">
        <f t="shared" si="134"/>
        <v>7.0263659334641029E-2</v>
      </c>
    </row>
    <row r="536" spans="1:25" x14ac:dyDescent="0.35">
      <c r="A536">
        <v>535</v>
      </c>
      <c r="B536" s="2">
        <v>44641.6403587963</v>
      </c>
      <c r="C536">
        <v>14995016</v>
      </c>
      <c r="D536" s="1">
        <v>2.6831900000000001E-11</v>
      </c>
      <c r="E536" s="1">
        <v>2.9506100000000001E-11</v>
      </c>
      <c r="F536" s="1">
        <v>6.0436999999999997E-9</v>
      </c>
      <c r="G536" s="1">
        <v>-2.3112400000000001E-11</v>
      </c>
      <c r="H536" s="1">
        <v>4.2281899999999999E-10</v>
      </c>
      <c r="I536" s="1">
        <f t="shared" si="120"/>
        <v>1.73870712E-11</v>
      </c>
      <c r="J536" s="1">
        <f t="shared" si="121"/>
        <v>5.9012200000000001E-15</v>
      </c>
      <c r="K536" s="1">
        <f t="shared" si="122"/>
        <v>6.0406781500000001E-9</v>
      </c>
      <c r="L536" s="1">
        <f t="shared" si="123"/>
        <v>1.4671819299999997E-10</v>
      </c>
      <c r="M536" s="1">
        <f t="shared" si="124"/>
        <v>-2.3112400000000001E-11</v>
      </c>
      <c r="N536" s="1">
        <f t="shared" si="125"/>
        <v>2.8783310032831329E-3</v>
      </c>
      <c r="O536" s="1">
        <f t="shared" si="126"/>
        <v>9.7691349438969863E-7</v>
      </c>
      <c r="P536" s="1">
        <f t="shared" si="127"/>
        <v>2.4288364543970941E-2</v>
      </c>
      <c r="Q536" s="1">
        <f t="shared" si="128"/>
        <v>-3.8261267073134825E-3</v>
      </c>
      <c r="S536" s="3">
        <f t="shared" si="129"/>
        <v>249.68333334475756</v>
      </c>
      <c r="T536" s="6">
        <f t="shared" si="130"/>
        <v>249.68333334475756</v>
      </c>
      <c r="V536" s="1">
        <f t="shared" si="131"/>
        <v>1.2377857179118064</v>
      </c>
      <c r="W536" s="1">
        <f t="shared" si="132"/>
        <v>1.9486508478893026E-4</v>
      </c>
      <c r="X536" s="1">
        <f t="shared" si="133"/>
        <v>3.4309541473433334</v>
      </c>
      <c r="Y536" s="1">
        <f t="shared" si="134"/>
        <v>6.9102756642271029E-2</v>
      </c>
    </row>
    <row r="537" spans="1:25" x14ac:dyDescent="0.35">
      <c r="A537">
        <v>536</v>
      </c>
      <c r="B537" s="2">
        <v>44641.640706018516</v>
      </c>
      <c r="C537">
        <v>15025723</v>
      </c>
      <c r="D537" s="1">
        <v>3.7334600000000001E-11</v>
      </c>
      <c r="E537" s="1">
        <v>3.2034900000000003E-11</v>
      </c>
      <c r="F537" s="1">
        <v>5.9302400000000004E-9</v>
      </c>
      <c r="G537" s="1">
        <v>-4.1817399999999999E-12</v>
      </c>
      <c r="H537" s="1">
        <v>4.1076400000000002E-10</v>
      </c>
      <c r="I537" s="1">
        <f t="shared" si="120"/>
        <v>2.4192820800000002E-11</v>
      </c>
      <c r="J537" s="1">
        <f t="shared" si="121"/>
        <v>6.4069800000000006E-15</v>
      </c>
      <c r="K537" s="1">
        <f t="shared" si="122"/>
        <v>5.9272748800000002E-9</v>
      </c>
      <c r="L537" s="1">
        <f t="shared" si="123"/>
        <v>1.42535108E-10</v>
      </c>
      <c r="M537" s="1">
        <f t="shared" si="124"/>
        <v>-4.1817399999999999E-12</v>
      </c>
      <c r="N537" s="1">
        <f t="shared" si="125"/>
        <v>4.0816093887651797E-3</v>
      </c>
      <c r="O537" s="1">
        <f t="shared" si="126"/>
        <v>1.0809318160051319E-6</v>
      </c>
      <c r="P537" s="1">
        <f t="shared" si="127"/>
        <v>2.4047325438026589E-2</v>
      </c>
      <c r="Q537" s="1">
        <f t="shared" si="128"/>
        <v>-7.0550802597499915E-4</v>
      </c>
      <c r="S537" s="3">
        <f t="shared" si="129"/>
        <v>250.1833333298564</v>
      </c>
      <c r="T537" s="6">
        <f t="shared" si="130"/>
        <v>250.1833333298564</v>
      </c>
      <c r="V537" s="1">
        <f t="shared" si="131"/>
        <v>1.2395257029579629</v>
      </c>
      <c r="W537" s="1">
        <f t="shared" si="132"/>
        <v>1.9537954610119682E-4</v>
      </c>
      <c r="X537" s="1">
        <f t="shared" si="133"/>
        <v>3.4430380694787037</v>
      </c>
      <c r="Y537" s="1">
        <f t="shared" si="134"/>
        <v>6.7969847992712218E-2</v>
      </c>
    </row>
    <row r="538" spans="1:25" x14ac:dyDescent="0.35">
      <c r="A538">
        <v>537</v>
      </c>
      <c r="B538" s="2">
        <v>44641.641064814816</v>
      </c>
      <c r="C538">
        <v>15056430</v>
      </c>
      <c r="D538" s="1">
        <v>3.4410599999999998E-11</v>
      </c>
      <c r="E538" s="1">
        <v>1.9943700000000001E-11</v>
      </c>
      <c r="F538" s="1">
        <v>5.85686E-9</v>
      </c>
      <c r="G538" s="1">
        <v>2.9648400000000003E-11</v>
      </c>
      <c r="H538" s="1">
        <v>3.85655E-10</v>
      </c>
      <c r="I538" s="1">
        <f t="shared" si="120"/>
        <v>2.22980688E-11</v>
      </c>
      <c r="J538" s="1">
        <f t="shared" si="121"/>
        <v>3.9887400000000002E-15</v>
      </c>
      <c r="K538" s="1">
        <f t="shared" si="122"/>
        <v>5.85393157E-9</v>
      </c>
      <c r="L538" s="1">
        <f t="shared" si="123"/>
        <v>1.33822285E-10</v>
      </c>
      <c r="M538" s="1">
        <f t="shared" si="124"/>
        <v>2.9648400000000003E-11</v>
      </c>
      <c r="N538" s="1">
        <f t="shared" si="125"/>
        <v>3.8090757524861193E-3</v>
      </c>
      <c r="O538" s="1">
        <f t="shared" si="126"/>
        <v>6.8137796834546871E-7</v>
      </c>
      <c r="P538" s="1">
        <f t="shared" si="127"/>
        <v>2.2860240745861675E-2</v>
      </c>
      <c r="Q538" s="1">
        <f t="shared" si="128"/>
        <v>5.0646987662003031E-3</v>
      </c>
      <c r="S538" s="3">
        <f t="shared" si="129"/>
        <v>250.70000000298023</v>
      </c>
      <c r="T538" s="6">
        <f t="shared" si="130"/>
        <v>250.70000000298023</v>
      </c>
      <c r="V538" s="1">
        <f t="shared" si="131"/>
        <v>1.241564129978262</v>
      </c>
      <c r="W538" s="1">
        <f t="shared" si="132"/>
        <v>1.9583480946784381E-4</v>
      </c>
      <c r="X538" s="1">
        <f t="shared" si="133"/>
        <v>3.4551558575609866</v>
      </c>
      <c r="Y538" s="1">
        <f t="shared" si="134"/>
        <v>6.9095972281344439E-2</v>
      </c>
    </row>
    <row r="539" spans="1:25" x14ac:dyDescent="0.35">
      <c r="A539">
        <v>538</v>
      </c>
      <c r="B539" s="2">
        <v>44641.641423611109</v>
      </c>
      <c r="C539">
        <v>15087137</v>
      </c>
      <c r="D539" s="1">
        <v>1.7952399999999999E-11</v>
      </c>
      <c r="E539" s="1">
        <v>2.92194E-11</v>
      </c>
      <c r="F539" s="1">
        <v>5.8193499999999998E-9</v>
      </c>
      <c r="G539" s="1">
        <v>1.1319700000000001E-11</v>
      </c>
      <c r="H539" s="1">
        <v>3.6617499999999998E-10</v>
      </c>
      <c r="I539" s="1">
        <f t="shared" si="120"/>
        <v>1.16331552E-11</v>
      </c>
      <c r="J539" s="1">
        <f t="shared" si="121"/>
        <v>5.8438800000000006E-15</v>
      </c>
      <c r="K539" s="1">
        <f t="shared" si="122"/>
        <v>5.8164403249999999E-9</v>
      </c>
      <c r="L539" s="1">
        <f t="shared" si="123"/>
        <v>1.2706272499999996E-10</v>
      </c>
      <c r="M539" s="1">
        <f t="shared" si="124"/>
        <v>1.1319700000000001E-11</v>
      </c>
      <c r="N539" s="1">
        <f t="shared" si="125"/>
        <v>2.000047202409835E-3</v>
      </c>
      <c r="O539" s="1">
        <f t="shared" si="126"/>
        <v>1.0047176062104619E-6</v>
      </c>
      <c r="P539" s="1">
        <f t="shared" si="127"/>
        <v>2.1845444619084949E-2</v>
      </c>
      <c r="Q539" s="1">
        <f t="shared" si="128"/>
        <v>1.9461559592292388E-3</v>
      </c>
      <c r="S539" s="3">
        <f t="shared" si="129"/>
        <v>251.21666666865349</v>
      </c>
      <c r="T539" s="6">
        <f t="shared" si="130"/>
        <v>251.21666666865349</v>
      </c>
      <c r="V539" s="1">
        <f t="shared" si="131"/>
        <v>1.243064820072058</v>
      </c>
      <c r="W539" s="1">
        <f t="shared" si="132"/>
        <v>1.9627038415709995E-4</v>
      </c>
      <c r="X539" s="1">
        <f t="shared" si="133"/>
        <v>3.4667048262580589</v>
      </c>
      <c r="Y539" s="1">
        <f t="shared" si="134"/>
        <v>7.0907109748598068E-2</v>
      </c>
    </row>
    <row r="540" spans="1:25" x14ac:dyDescent="0.35">
      <c r="A540">
        <v>539</v>
      </c>
      <c r="B540" s="2">
        <v>44641.641770833332</v>
      </c>
      <c r="C540">
        <v>15117845</v>
      </c>
      <c r="D540" s="1">
        <v>2.2843699999999999E-11</v>
      </c>
      <c r="E540" s="1">
        <v>3.8495099999999998E-11</v>
      </c>
      <c r="F540" s="1">
        <v>5.7754800000000004E-9</v>
      </c>
      <c r="G540" s="1">
        <v>9.1804800000000001E-12</v>
      </c>
      <c r="H540" s="1">
        <v>3.6214399999999999E-10</v>
      </c>
      <c r="I540" s="1">
        <f t="shared" si="120"/>
        <v>1.4802717599999998E-11</v>
      </c>
      <c r="J540" s="1">
        <f t="shared" si="121"/>
        <v>7.6990199999999994E-15</v>
      </c>
      <c r="K540" s="1">
        <f t="shared" si="122"/>
        <v>5.7725922600000004E-9</v>
      </c>
      <c r="L540" s="1">
        <f t="shared" si="123"/>
        <v>1.2566396799999997E-10</v>
      </c>
      <c r="M540" s="1">
        <f t="shared" si="124"/>
        <v>9.1804800000000001E-12</v>
      </c>
      <c r="N540" s="1">
        <f t="shared" si="125"/>
        <v>2.5643102670826778E-3</v>
      </c>
      <c r="O540" s="1">
        <f t="shared" si="126"/>
        <v>1.3337196970152883E-6</v>
      </c>
      <c r="P540" s="1">
        <f t="shared" si="127"/>
        <v>2.1769070521533762E-2</v>
      </c>
      <c r="Q540" s="1">
        <f t="shared" si="128"/>
        <v>1.5903565653881814E-3</v>
      </c>
      <c r="S540" s="3">
        <f t="shared" si="129"/>
        <v>251.71666666865349</v>
      </c>
      <c r="T540" s="6">
        <f t="shared" si="130"/>
        <v>251.71666666865349</v>
      </c>
      <c r="V540" s="1">
        <f t="shared" si="131"/>
        <v>1.2442059094394311</v>
      </c>
      <c r="W540" s="1">
        <f t="shared" si="132"/>
        <v>1.9685499348290637E-4</v>
      </c>
      <c r="X540" s="1">
        <f t="shared" si="133"/>
        <v>3.4776084550432134</v>
      </c>
      <c r="Y540" s="1">
        <f t="shared" si="134"/>
        <v>7.1791237879752418E-2</v>
      </c>
    </row>
    <row r="541" spans="1:25" x14ac:dyDescent="0.35">
      <c r="A541">
        <v>540</v>
      </c>
      <c r="B541" s="2">
        <v>44641.642129629632</v>
      </c>
      <c r="C541">
        <v>15148551</v>
      </c>
      <c r="D541" s="1">
        <v>2.7616699999999999E-11</v>
      </c>
      <c r="E541" s="1">
        <v>4.08499E-11</v>
      </c>
      <c r="F541" s="1">
        <v>5.75077E-9</v>
      </c>
      <c r="G541" s="1">
        <v>9.0622300000000003E-12</v>
      </c>
      <c r="H541" s="1">
        <v>3.5620799999999999E-10</v>
      </c>
      <c r="I541" s="1">
        <f t="shared" si="120"/>
        <v>1.78956216E-11</v>
      </c>
      <c r="J541" s="1">
        <f t="shared" si="121"/>
        <v>8.1699800000000003E-15</v>
      </c>
      <c r="K541" s="1">
        <f t="shared" si="122"/>
        <v>5.7478946149999997E-9</v>
      </c>
      <c r="L541" s="1">
        <f t="shared" si="123"/>
        <v>1.23604176E-10</v>
      </c>
      <c r="M541" s="1">
        <f t="shared" si="124"/>
        <v>9.0622300000000003E-12</v>
      </c>
      <c r="N541" s="1">
        <f t="shared" si="125"/>
        <v>3.1134220090428713E-3</v>
      </c>
      <c r="O541" s="1">
        <f t="shared" si="126"/>
        <v>1.4213865331975995E-6</v>
      </c>
      <c r="P541" s="1">
        <f t="shared" si="127"/>
        <v>2.1504252300909663E-2</v>
      </c>
      <c r="Q541" s="1">
        <f t="shared" si="128"/>
        <v>1.5766172845881241E-3</v>
      </c>
      <c r="S541" s="3">
        <f t="shared" si="129"/>
        <v>252.23333333432674</v>
      </c>
      <c r="T541" s="6">
        <f t="shared" si="130"/>
        <v>252.23333333432674</v>
      </c>
      <c r="V541" s="1">
        <f t="shared" si="131"/>
        <v>1.2456726569412766</v>
      </c>
      <c r="W541" s="1">
        <f t="shared" si="132"/>
        <v>1.9756672925767623E-4</v>
      </c>
      <c r="X541" s="1">
        <f t="shared" si="133"/>
        <v>3.4887873967508507</v>
      </c>
      <c r="Y541" s="1">
        <f t="shared" si="134"/>
        <v>7.260937278942324E-2</v>
      </c>
    </row>
    <row r="542" spans="1:25" x14ac:dyDescent="0.35">
      <c r="A542">
        <v>541</v>
      </c>
      <c r="B542" s="2">
        <v>44641.642488425925</v>
      </c>
      <c r="C542">
        <v>15179258</v>
      </c>
      <c r="D542" s="1">
        <v>3.44859E-11</v>
      </c>
      <c r="E542" s="1">
        <v>4.0819099999999998E-11</v>
      </c>
      <c r="F542" s="1">
        <v>5.7247000000000003E-9</v>
      </c>
      <c r="G542" s="1">
        <v>2.7315699999999998E-11</v>
      </c>
      <c r="H542" s="1">
        <v>3.5404300000000003E-10</v>
      </c>
      <c r="I542" s="1">
        <f t="shared" si="120"/>
        <v>2.2346863200000001E-11</v>
      </c>
      <c r="J542" s="1">
        <f t="shared" si="121"/>
        <v>8.1638200000000002E-15</v>
      </c>
      <c r="K542" s="1">
        <f t="shared" si="122"/>
        <v>5.7218376500000002E-9</v>
      </c>
      <c r="L542" s="1">
        <f t="shared" si="123"/>
        <v>1.2285292099999999E-10</v>
      </c>
      <c r="M542" s="1">
        <f t="shared" si="124"/>
        <v>2.7315699999999998E-11</v>
      </c>
      <c r="N542" s="1">
        <f t="shared" si="125"/>
        <v>3.905539542877453E-3</v>
      </c>
      <c r="O542" s="1">
        <f t="shared" si="126"/>
        <v>1.4267828797973673E-6</v>
      </c>
      <c r="P542" s="1">
        <f t="shared" si="127"/>
        <v>2.1470885494278221E-2</v>
      </c>
      <c r="Q542" s="1">
        <f t="shared" si="128"/>
        <v>4.7739383168272868E-3</v>
      </c>
      <c r="S542" s="3">
        <f t="shared" si="129"/>
        <v>252.75</v>
      </c>
      <c r="T542" s="6">
        <f t="shared" si="130"/>
        <v>252.75</v>
      </c>
      <c r="V542" s="1">
        <f t="shared" si="131"/>
        <v>1.2474858886720364</v>
      </c>
      <c r="W542" s="1">
        <f t="shared" si="132"/>
        <v>1.9830250635461855E-4</v>
      </c>
      <c r="X542" s="1">
        <f t="shared" si="133"/>
        <v>3.4998893073265949</v>
      </c>
      <c r="Y542" s="1">
        <f t="shared" si="134"/>
        <v>7.4249932983301195E-2</v>
      </c>
    </row>
    <row r="543" spans="1:25" x14ac:dyDescent="0.35">
      <c r="A543">
        <v>542</v>
      </c>
      <c r="B543" s="2">
        <v>44641.642800925925</v>
      </c>
      <c r="C543">
        <v>15206715</v>
      </c>
      <c r="D543" s="1">
        <v>3.5593100000000003E-11</v>
      </c>
      <c r="E543" s="1">
        <v>3.9662299999999998E-11</v>
      </c>
      <c r="F543" s="1">
        <v>5.6949000000000003E-9</v>
      </c>
      <c r="G543" s="1">
        <v>-1.52327E-11</v>
      </c>
      <c r="H543" s="1">
        <v>3.44145E-10</v>
      </c>
      <c r="I543" s="1">
        <f t="shared" si="120"/>
        <v>2.3064328800000003E-11</v>
      </c>
      <c r="J543" s="1">
        <f t="shared" si="121"/>
        <v>7.9324599999999995E-15</v>
      </c>
      <c r="K543" s="1">
        <f t="shared" si="122"/>
        <v>5.69205255E-9</v>
      </c>
      <c r="L543" s="1">
        <f t="shared" si="123"/>
        <v>1.19418315E-10</v>
      </c>
      <c r="M543" s="1">
        <f t="shared" si="124"/>
        <v>-1.52327E-11</v>
      </c>
      <c r="N543" s="1">
        <f t="shared" si="125"/>
        <v>4.0520231669329901E-3</v>
      </c>
      <c r="O543" s="1">
        <f t="shared" si="126"/>
        <v>1.3936027347463612E-6</v>
      </c>
      <c r="P543" s="1">
        <f t="shared" si="127"/>
        <v>2.0979833540011854E-2</v>
      </c>
      <c r="Q543" s="1">
        <f t="shared" si="128"/>
        <v>-2.6761348153751673E-3</v>
      </c>
      <c r="S543" s="3">
        <f t="shared" si="129"/>
        <v>253.20000000298023</v>
      </c>
      <c r="T543" s="6">
        <f t="shared" si="130"/>
        <v>253.20000000298023</v>
      </c>
      <c r="V543" s="1">
        <f t="shared" si="131"/>
        <v>1.2492763402936014</v>
      </c>
      <c r="W543" s="1">
        <f t="shared" si="132"/>
        <v>1.9893709312209358E-4</v>
      </c>
      <c r="X543" s="1">
        <f t="shared" si="133"/>
        <v>3.5094407191725665</v>
      </c>
      <c r="Y543" s="1">
        <f t="shared" si="134"/>
        <v>7.4721938774253899E-2</v>
      </c>
    </row>
    <row r="544" spans="1:25" x14ac:dyDescent="0.35">
      <c r="A544">
        <v>543</v>
      </c>
      <c r="B544" s="2">
        <v>44641.643159722225</v>
      </c>
      <c r="C544">
        <v>15237422</v>
      </c>
      <c r="D544" s="1">
        <v>3.22392E-11</v>
      </c>
      <c r="E544" s="1">
        <v>4.4678999999999999E-11</v>
      </c>
      <c r="F544" s="1">
        <v>5.67223E-9</v>
      </c>
      <c r="G544" s="1">
        <v>2.1091399999999999E-11</v>
      </c>
      <c r="H544" s="1">
        <v>3.3865500000000001E-10</v>
      </c>
      <c r="I544" s="1">
        <f t="shared" si="120"/>
        <v>2.0891001600000001E-11</v>
      </c>
      <c r="J544" s="1">
        <f t="shared" si="121"/>
        <v>8.9357999999999998E-15</v>
      </c>
      <c r="K544" s="1">
        <f t="shared" si="122"/>
        <v>5.6693938850000002E-9</v>
      </c>
      <c r="L544" s="1">
        <f t="shared" si="123"/>
        <v>1.1751328499999999E-10</v>
      </c>
      <c r="M544" s="1">
        <f t="shared" si="124"/>
        <v>2.1091399999999999E-11</v>
      </c>
      <c r="N544" s="1">
        <f t="shared" si="125"/>
        <v>3.6848739078216295E-3</v>
      </c>
      <c r="O544" s="1">
        <f t="shared" si="126"/>
        <v>1.5761473239039202E-6</v>
      </c>
      <c r="P544" s="1">
        <f t="shared" si="127"/>
        <v>2.0727662847860144E-2</v>
      </c>
      <c r="Q544" s="1">
        <f t="shared" si="128"/>
        <v>3.7202213195670383E-3</v>
      </c>
      <c r="S544" s="3">
        <f t="shared" si="129"/>
        <v>253.71666667610407</v>
      </c>
      <c r="T544" s="6">
        <f t="shared" si="130"/>
        <v>253.71666667610407</v>
      </c>
      <c r="V544" s="1">
        <f t="shared" si="131"/>
        <v>1.2512750387295588</v>
      </c>
      <c r="W544" s="1">
        <f t="shared" si="132"/>
        <v>1.9970427856349967E-4</v>
      </c>
      <c r="X544" s="1">
        <f t="shared" si="133"/>
        <v>3.5202151558740895</v>
      </c>
      <c r="Y544" s="1">
        <f t="shared" si="134"/>
        <v>7.4991661124541059E-2</v>
      </c>
    </row>
    <row r="545" spans="1:25" x14ac:dyDescent="0.35">
      <c r="A545">
        <v>544</v>
      </c>
      <c r="B545" s="2">
        <v>44641.643518518518</v>
      </c>
      <c r="C545">
        <v>15268130</v>
      </c>
      <c r="D545" s="1">
        <v>1.82749E-11</v>
      </c>
      <c r="E545" s="1">
        <v>2.2359900000000001E-11</v>
      </c>
      <c r="F545" s="1">
        <v>5.6676599999999998E-9</v>
      </c>
      <c r="G545" s="1">
        <v>2.0876399999999999E-11</v>
      </c>
      <c r="H545" s="1">
        <v>3.2783599999999999E-10</v>
      </c>
      <c r="I545" s="1">
        <f t="shared" si="120"/>
        <v>1.1842135200000001E-11</v>
      </c>
      <c r="J545" s="1">
        <f t="shared" si="121"/>
        <v>4.4719800000000005E-15</v>
      </c>
      <c r="K545" s="1">
        <f t="shared" si="122"/>
        <v>5.6648261699999995E-9</v>
      </c>
      <c r="L545" s="1">
        <f t="shared" si="123"/>
        <v>1.13759092E-10</v>
      </c>
      <c r="M545" s="1">
        <f t="shared" si="124"/>
        <v>2.0876399999999999E-11</v>
      </c>
      <c r="N545" s="1">
        <f t="shared" si="125"/>
        <v>2.0904675350347074E-3</v>
      </c>
      <c r="O545" s="1">
        <f t="shared" si="126"/>
        <v>7.8942934271891365E-7</v>
      </c>
      <c r="P545" s="1">
        <f t="shared" si="127"/>
        <v>2.0081656274370731E-2</v>
      </c>
      <c r="Q545" s="1">
        <f t="shared" si="128"/>
        <v>3.6852675392862059E-3</v>
      </c>
      <c r="S545" s="3">
        <f t="shared" si="129"/>
        <v>254.23333333432674</v>
      </c>
      <c r="T545" s="6">
        <f t="shared" si="130"/>
        <v>254.23333333432674</v>
      </c>
      <c r="V545" s="1">
        <f t="shared" si="131"/>
        <v>1.2527670019112465</v>
      </c>
      <c r="W545" s="1">
        <f t="shared" si="132"/>
        <v>2.0031538585905644E-4</v>
      </c>
      <c r="X545" s="1">
        <f t="shared" si="133"/>
        <v>3.5307575631417025</v>
      </c>
      <c r="Y545" s="1">
        <f t="shared" si="134"/>
        <v>7.6904745715145537E-2</v>
      </c>
    </row>
    <row r="546" spans="1:25" x14ac:dyDescent="0.35">
      <c r="A546">
        <v>545</v>
      </c>
      <c r="B546" s="2">
        <v>44641.643865740742</v>
      </c>
      <c r="C546">
        <v>15298836</v>
      </c>
      <c r="D546" s="1">
        <v>2.50797E-11</v>
      </c>
      <c r="E546" s="1">
        <v>3.3355600000000001E-11</v>
      </c>
      <c r="F546" s="1">
        <v>5.6154999999999999E-9</v>
      </c>
      <c r="G546" s="1">
        <v>1.5619700000000001E-11</v>
      </c>
      <c r="H546" s="1">
        <v>3.1846E-10</v>
      </c>
      <c r="I546" s="1">
        <f t="shared" si="120"/>
        <v>1.6251645600000002E-11</v>
      </c>
      <c r="J546" s="1">
        <f t="shared" si="121"/>
        <v>6.6711200000000002E-15</v>
      </c>
      <c r="K546" s="1">
        <f t="shared" si="122"/>
        <v>5.6126922499999999E-9</v>
      </c>
      <c r="L546" s="1">
        <f t="shared" si="123"/>
        <v>1.1050561999999999E-10</v>
      </c>
      <c r="M546" s="1">
        <f t="shared" si="124"/>
        <v>1.5619700000000001E-11</v>
      </c>
      <c r="N546" s="1">
        <f t="shared" si="125"/>
        <v>2.8955169597976805E-3</v>
      </c>
      <c r="O546" s="1">
        <f t="shared" si="126"/>
        <v>1.1885775493926289E-6</v>
      </c>
      <c r="P546" s="1">
        <f t="shared" si="127"/>
        <v>1.9688522918747238E-2</v>
      </c>
      <c r="Q546" s="1">
        <f t="shared" si="128"/>
        <v>2.7829247185252319E-3</v>
      </c>
      <c r="S546" s="3">
        <f t="shared" si="129"/>
        <v>254.73333333432674</v>
      </c>
      <c r="T546" s="6">
        <f t="shared" si="130"/>
        <v>254.73333333432674</v>
      </c>
      <c r="V546" s="1">
        <f t="shared" si="131"/>
        <v>1.2540134980349547</v>
      </c>
      <c r="W546" s="1">
        <f t="shared" si="132"/>
        <v>2.0080988758208434E-4</v>
      </c>
      <c r="X546" s="1">
        <f t="shared" si="133"/>
        <v>3.540700107939982</v>
      </c>
      <c r="Y546" s="1">
        <f t="shared" si="134"/>
        <v>7.8521793779598392E-2</v>
      </c>
    </row>
    <row r="547" spans="1:25" x14ac:dyDescent="0.35">
      <c r="A547">
        <v>546</v>
      </c>
      <c r="B547" s="2">
        <v>44641.644224537034</v>
      </c>
      <c r="C547">
        <v>15329543</v>
      </c>
      <c r="D547" s="1">
        <v>2.91539E-11</v>
      </c>
      <c r="E547" s="1">
        <v>3.4543199999999997E-11</v>
      </c>
      <c r="F547" s="1">
        <v>5.6302799999999997E-9</v>
      </c>
      <c r="G547" s="1">
        <v>-7.6432300000000007E-12</v>
      </c>
      <c r="H547" s="1">
        <v>3.1418399999999998E-10</v>
      </c>
      <c r="I547" s="1">
        <f t="shared" si="120"/>
        <v>1.8891727200000001E-11</v>
      </c>
      <c r="J547" s="1">
        <f t="shared" si="121"/>
        <v>6.9086399999999994E-15</v>
      </c>
      <c r="K547" s="1">
        <f t="shared" si="122"/>
        <v>5.6274648599999997E-9</v>
      </c>
      <c r="L547" s="1">
        <f t="shared" si="123"/>
        <v>1.0902184799999998E-10</v>
      </c>
      <c r="M547" s="1">
        <f t="shared" si="124"/>
        <v>-7.6432300000000007E-12</v>
      </c>
      <c r="N547" s="1">
        <f t="shared" si="125"/>
        <v>3.357058226037506E-3</v>
      </c>
      <c r="O547" s="1">
        <f t="shared" si="126"/>
        <v>1.2276647072657154E-6</v>
      </c>
      <c r="P547" s="1">
        <f t="shared" si="127"/>
        <v>1.9373172594097723E-2</v>
      </c>
      <c r="Q547" s="1">
        <f t="shared" si="128"/>
        <v>-1.3582012842635505E-3</v>
      </c>
      <c r="S547" s="3">
        <f t="shared" si="129"/>
        <v>255.25</v>
      </c>
      <c r="T547" s="6">
        <f t="shared" si="130"/>
        <v>255.25</v>
      </c>
      <c r="V547" s="1">
        <f t="shared" si="131"/>
        <v>1.255628746621523</v>
      </c>
      <c r="W547" s="1">
        <f t="shared" si="132"/>
        <v>2.0143408349718758E-4</v>
      </c>
      <c r="X547" s="1">
        <f t="shared" si="133"/>
        <v>3.5507910459280647</v>
      </c>
      <c r="Y547" s="1">
        <f t="shared" si="134"/>
        <v>7.8889847332741653E-2</v>
      </c>
    </row>
    <row r="548" spans="1:25" x14ac:dyDescent="0.35">
      <c r="A548">
        <v>547</v>
      </c>
      <c r="B548" s="2">
        <v>44641.644583333335</v>
      </c>
      <c r="C548">
        <v>15360250</v>
      </c>
      <c r="D548" s="1">
        <v>2.3714399999999998E-11</v>
      </c>
      <c r="E548" s="1">
        <v>4.3348E-11</v>
      </c>
      <c r="F548" s="1">
        <v>5.6103199999999997E-9</v>
      </c>
      <c r="G548" s="1">
        <v>1.63077E-11</v>
      </c>
      <c r="H548" s="1">
        <v>3.1449799999999998E-10</v>
      </c>
      <c r="I548" s="1">
        <f t="shared" si="120"/>
        <v>1.53669312E-11</v>
      </c>
      <c r="J548" s="1">
        <f t="shared" si="121"/>
        <v>8.6696000000000003E-15</v>
      </c>
      <c r="K548" s="1">
        <f t="shared" si="122"/>
        <v>5.6075148399999999E-9</v>
      </c>
      <c r="L548" s="1">
        <f t="shared" si="123"/>
        <v>1.0913080599999998E-10</v>
      </c>
      <c r="M548" s="1">
        <f t="shared" si="124"/>
        <v>1.63077E-11</v>
      </c>
      <c r="N548" s="1">
        <f t="shared" si="125"/>
        <v>2.7404173931709114E-3</v>
      </c>
      <c r="O548" s="1">
        <f t="shared" si="126"/>
        <v>1.5460681330983336E-6</v>
      </c>
      <c r="P548" s="1">
        <f t="shared" si="127"/>
        <v>1.9461527809349493E-2</v>
      </c>
      <c r="Q548" s="1">
        <f t="shared" si="128"/>
        <v>2.9081866861363492E-3</v>
      </c>
      <c r="S548" s="3">
        <f t="shared" si="129"/>
        <v>255.76666667312384</v>
      </c>
      <c r="T548" s="6">
        <f t="shared" si="130"/>
        <v>255.76666667312384</v>
      </c>
      <c r="V548" s="1">
        <f t="shared" si="131"/>
        <v>1.2572039278428382</v>
      </c>
      <c r="W548" s="1">
        <f t="shared" si="132"/>
        <v>2.0215063115657018E-4</v>
      </c>
      <c r="X548" s="1">
        <f t="shared" si="133"/>
        <v>3.5608233436576695</v>
      </c>
      <c r="Y548" s="1">
        <f t="shared" si="134"/>
        <v>7.9290260233229715E-2</v>
      </c>
    </row>
    <row r="549" spans="1:25" x14ac:dyDescent="0.35">
      <c r="A549">
        <v>548</v>
      </c>
      <c r="B549" s="2">
        <v>44641.644895833335</v>
      </c>
      <c r="C549">
        <v>15387706</v>
      </c>
      <c r="D549" s="1">
        <v>2.4434699999999999E-11</v>
      </c>
      <c r="E549" s="1">
        <v>3.3386299999999997E-11</v>
      </c>
      <c r="F549" s="1">
        <v>5.5873599999999996E-9</v>
      </c>
      <c r="G549" s="1">
        <v>-1.08789E-11</v>
      </c>
      <c r="H549" s="1">
        <v>3.1553499999999999E-10</v>
      </c>
      <c r="I549" s="1">
        <f t="shared" si="120"/>
        <v>1.58336856E-11</v>
      </c>
      <c r="J549" s="1">
        <f t="shared" si="121"/>
        <v>6.67726E-15</v>
      </c>
      <c r="K549" s="1">
        <f t="shared" si="122"/>
        <v>5.5845663199999996E-9</v>
      </c>
      <c r="L549" s="1">
        <f t="shared" si="123"/>
        <v>1.0949064499999998E-10</v>
      </c>
      <c r="M549" s="1">
        <f t="shared" si="124"/>
        <v>-1.08789E-11</v>
      </c>
      <c r="N549" s="1">
        <f t="shared" si="125"/>
        <v>2.8352578683316634E-3</v>
      </c>
      <c r="O549" s="1">
        <f t="shared" si="126"/>
        <v>1.195663121787405E-6</v>
      </c>
      <c r="P549" s="1">
        <f t="shared" si="127"/>
        <v>1.9605935130160651E-2</v>
      </c>
      <c r="Q549" s="1">
        <f t="shared" si="128"/>
        <v>-1.948029511448259E-3</v>
      </c>
      <c r="S549" s="3">
        <f t="shared" si="129"/>
        <v>256.21666666865349</v>
      </c>
      <c r="T549" s="6">
        <f t="shared" si="130"/>
        <v>256.21666666865349</v>
      </c>
      <c r="V549" s="1">
        <f t="shared" si="131"/>
        <v>1.2584584547642137</v>
      </c>
      <c r="W549" s="1">
        <f t="shared" si="132"/>
        <v>2.0276752068279123E-4</v>
      </c>
      <c r="X549" s="1">
        <f t="shared" si="133"/>
        <v>3.5696135227317365</v>
      </c>
      <c r="Y549" s="1">
        <f t="shared" si="134"/>
        <v>7.950629559538841E-2</v>
      </c>
    </row>
    <row r="550" spans="1:25" x14ac:dyDescent="0.35">
      <c r="A550">
        <v>549</v>
      </c>
      <c r="B550" s="2">
        <v>44641.645254629628</v>
      </c>
      <c r="C550">
        <v>15418415</v>
      </c>
      <c r="D550" s="1">
        <v>1.2082900000000001E-11</v>
      </c>
      <c r="E550" s="1">
        <v>3.7317699999999997E-11</v>
      </c>
      <c r="F550" s="1">
        <v>5.5921999999999998E-9</v>
      </c>
      <c r="G550" s="1">
        <v>-2.8057400000000001E-12</v>
      </c>
      <c r="H550" s="1">
        <v>3.16579E-10</v>
      </c>
      <c r="I550" s="1">
        <f t="shared" si="120"/>
        <v>7.8297191999999998E-12</v>
      </c>
      <c r="J550" s="1">
        <f t="shared" si="121"/>
        <v>7.4635400000000006E-15</v>
      </c>
      <c r="K550" s="1">
        <f t="shared" si="122"/>
        <v>5.5894039000000002E-9</v>
      </c>
      <c r="L550" s="1">
        <f t="shared" si="123"/>
        <v>1.0985291299999998E-10</v>
      </c>
      <c r="M550" s="1">
        <f t="shared" si="124"/>
        <v>-2.8057400000000001E-12</v>
      </c>
      <c r="N550" s="1">
        <f t="shared" si="125"/>
        <v>1.4008147094182976E-3</v>
      </c>
      <c r="O550" s="1">
        <f t="shared" si="126"/>
        <v>1.3353016052391563E-6</v>
      </c>
      <c r="P550" s="1">
        <f t="shared" si="127"/>
        <v>1.9653779717010607E-2</v>
      </c>
      <c r="Q550" s="1">
        <f t="shared" si="128"/>
        <v>-5.0197481702834177E-4</v>
      </c>
      <c r="S550" s="3">
        <f t="shared" si="129"/>
        <v>256.73333333432674</v>
      </c>
      <c r="T550" s="6">
        <f t="shared" si="130"/>
        <v>256.73333333432674</v>
      </c>
      <c r="V550" s="1">
        <f t="shared" si="131"/>
        <v>1.2595527735113616</v>
      </c>
      <c r="W550" s="1">
        <f t="shared" si="132"/>
        <v>2.0342135323601595E-4</v>
      </c>
      <c r="X550" s="1">
        <f t="shared" si="133"/>
        <v>3.5797556157144217</v>
      </c>
      <c r="Y550" s="1">
        <f t="shared" si="134"/>
        <v>7.8873377811748885E-2</v>
      </c>
    </row>
    <row r="551" spans="1:25" x14ac:dyDescent="0.35">
      <c r="A551">
        <v>550</v>
      </c>
      <c r="B551" s="2">
        <v>44641.645613425928</v>
      </c>
      <c r="C551">
        <v>15449121</v>
      </c>
      <c r="D551" s="1">
        <v>1.0266199999999999E-11</v>
      </c>
      <c r="E551" s="1">
        <v>3.46763E-11</v>
      </c>
      <c r="F551" s="1">
        <v>5.5668000000000003E-9</v>
      </c>
      <c r="G551" s="1">
        <v>-1.2383899999999999E-11</v>
      </c>
      <c r="H551" s="1">
        <v>3.1340000000000002E-10</v>
      </c>
      <c r="I551" s="1">
        <f t="shared" si="120"/>
        <v>6.6524976E-12</v>
      </c>
      <c r="J551" s="1">
        <f t="shared" si="121"/>
        <v>6.9352600000000006E-15</v>
      </c>
      <c r="K551" s="1">
        <f t="shared" si="122"/>
        <v>5.5640166000000006E-9</v>
      </c>
      <c r="L551" s="1">
        <f t="shared" si="123"/>
        <v>1.087498E-10</v>
      </c>
      <c r="M551" s="1">
        <f t="shared" si="124"/>
        <v>-1.2383899999999999E-11</v>
      </c>
      <c r="N551" s="1">
        <f t="shared" si="125"/>
        <v>1.1956286399289319E-3</v>
      </c>
      <c r="O551" s="1">
        <f t="shared" si="126"/>
        <v>1.2464484739315838E-6</v>
      </c>
      <c r="P551" s="1">
        <f t="shared" si="127"/>
        <v>1.9545196899664174E-2</v>
      </c>
      <c r="Q551" s="1">
        <f t="shared" si="128"/>
        <v>-2.2257122669260185E-3</v>
      </c>
      <c r="S551" s="3">
        <f t="shared" si="129"/>
        <v>257.25</v>
      </c>
      <c r="T551" s="6">
        <f t="shared" si="130"/>
        <v>257.25</v>
      </c>
      <c r="V551" s="1">
        <f t="shared" si="131"/>
        <v>1.2602235213753199</v>
      </c>
      <c r="W551" s="1">
        <f t="shared" si="132"/>
        <v>2.0408830533851936E-4</v>
      </c>
      <c r="X551" s="1">
        <f t="shared" si="133"/>
        <v>3.5898820179875925</v>
      </c>
      <c r="Y551" s="1">
        <f t="shared" si="134"/>
        <v>7.8168725316415527E-2</v>
      </c>
    </row>
    <row r="552" spans="1:25" x14ac:dyDescent="0.35">
      <c r="A552">
        <v>551</v>
      </c>
      <c r="B552" s="2">
        <v>44641.645960648151</v>
      </c>
      <c r="C552">
        <v>15479828</v>
      </c>
      <c r="D552" s="1">
        <v>4.8772599999999998E-11</v>
      </c>
      <c r="E552" s="1">
        <v>3.5055100000000002E-11</v>
      </c>
      <c r="F552" s="1">
        <v>5.5646399999999999E-9</v>
      </c>
      <c r="G552" s="1">
        <v>2.1177399999999998E-12</v>
      </c>
      <c r="H552" s="1">
        <v>3.14506E-10</v>
      </c>
      <c r="I552" s="1">
        <f t="shared" si="120"/>
        <v>3.1604644799999999E-11</v>
      </c>
      <c r="J552" s="1">
        <f t="shared" si="121"/>
        <v>7.0110200000000009E-15</v>
      </c>
      <c r="K552" s="1">
        <f t="shared" si="122"/>
        <v>5.5618576800000001E-9</v>
      </c>
      <c r="L552" s="1">
        <f t="shared" si="123"/>
        <v>1.09133582E-10</v>
      </c>
      <c r="M552" s="1">
        <f t="shared" si="124"/>
        <v>2.1177399999999998E-12</v>
      </c>
      <c r="N552" s="1">
        <f t="shared" si="125"/>
        <v>5.6823900607251782E-3</v>
      </c>
      <c r="O552" s="1">
        <f t="shared" si="126"/>
        <v>1.2605536501250424E-6</v>
      </c>
      <c r="P552" s="1">
        <f t="shared" si="127"/>
        <v>1.962178615113359E-2</v>
      </c>
      <c r="Q552" s="1">
        <f t="shared" si="128"/>
        <v>3.8076127111544495E-4</v>
      </c>
      <c r="S552" s="3">
        <f t="shared" si="129"/>
        <v>257.75000001490116</v>
      </c>
      <c r="T552" s="6">
        <f t="shared" si="130"/>
        <v>257.75000001490116</v>
      </c>
      <c r="V552" s="1">
        <f t="shared" si="131"/>
        <v>1.2619430261017286</v>
      </c>
      <c r="W552" s="1">
        <f t="shared" si="132"/>
        <v>2.0471505588821214E-4</v>
      </c>
      <c r="X552" s="1">
        <f t="shared" si="133"/>
        <v>3.5996737640421088</v>
      </c>
      <c r="Y552" s="1">
        <f t="shared" si="134"/>
        <v>7.7707487553716925E-2</v>
      </c>
    </row>
    <row r="553" spans="1:25" x14ac:dyDescent="0.35">
      <c r="A553">
        <v>552</v>
      </c>
      <c r="B553" s="2">
        <v>44641.646319444444</v>
      </c>
      <c r="C553">
        <v>15510535</v>
      </c>
      <c r="D553" s="1">
        <v>3.6807900000000003E-11</v>
      </c>
      <c r="E553" s="1">
        <v>3.05709E-11</v>
      </c>
      <c r="F553" s="1">
        <v>5.5674800000000003E-9</v>
      </c>
      <c r="G553" s="1">
        <v>7.9334799999999994E-12</v>
      </c>
      <c r="H553" s="1">
        <v>2.9858799999999998E-10</v>
      </c>
      <c r="I553" s="1">
        <f t="shared" si="120"/>
        <v>2.3851519200000002E-11</v>
      </c>
      <c r="J553" s="1">
        <f t="shared" si="121"/>
        <v>6.1141800000000003E-15</v>
      </c>
      <c r="K553" s="1">
        <f t="shared" si="122"/>
        <v>5.5646962600000003E-9</v>
      </c>
      <c r="L553" s="1">
        <f t="shared" si="123"/>
        <v>1.0361003599999999E-10</v>
      </c>
      <c r="M553" s="1">
        <f t="shared" si="124"/>
        <v>7.9334799999999994E-12</v>
      </c>
      <c r="N553" s="1">
        <f t="shared" si="125"/>
        <v>4.286221221353778E-3</v>
      </c>
      <c r="O553" s="1">
        <f t="shared" si="126"/>
        <v>1.098744606053305E-6</v>
      </c>
      <c r="P553" s="1">
        <f t="shared" si="127"/>
        <v>1.8619171857548966E-2</v>
      </c>
      <c r="Q553" s="1">
        <f t="shared" si="128"/>
        <v>1.4256806893535639E-3</v>
      </c>
      <c r="S553" s="3">
        <f t="shared" si="129"/>
        <v>258.26666667312384</v>
      </c>
      <c r="T553" s="6">
        <f t="shared" si="130"/>
        <v>258.26666667312384</v>
      </c>
      <c r="V553" s="1">
        <f t="shared" si="131"/>
        <v>1.264518250640845</v>
      </c>
      <c r="W553" s="1">
        <f t="shared" si="132"/>
        <v>2.0532454126109728E-4</v>
      </c>
      <c r="X553" s="1">
        <f t="shared" si="133"/>
        <v>3.6095526780328986</v>
      </c>
      <c r="Y553" s="1">
        <f t="shared" si="134"/>
        <v>7.8174151719211299E-2</v>
      </c>
    </row>
    <row r="554" spans="1:25" x14ac:dyDescent="0.35">
      <c r="A554">
        <v>553</v>
      </c>
      <c r="B554" s="2">
        <v>44641.646678240744</v>
      </c>
      <c r="C554">
        <v>15541242</v>
      </c>
      <c r="D554" s="1">
        <v>1.7038699999999999E-11</v>
      </c>
      <c r="E554" s="1">
        <v>4.04813E-11</v>
      </c>
      <c r="F554" s="1">
        <v>5.55438E-9</v>
      </c>
      <c r="G554" s="1">
        <v>2.4370200000000001E-11</v>
      </c>
      <c r="H554" s="1">
        <v>3.10336E-10</v>
      </c>
      <c r="I554" s="1">
        <f t="shared" si="120"/>
        <v>1.10410776E-11</v>
      </c>
      <c r="J554" s="1">
        <f t="shared" si="121"/>
        <v>8.0962599999999995E-15</v>
      </c>
      <c r="K554" s="1">
        <f t="shared" si="122"/>
        <v>5.5516028099999996E-9</v>
      </c>
      <c r="L554" s="1">
        <f t="shared" si="123"/>
        <v>1.0768659199999999E-10</v>
      </c>
      <c r="M554" s="1">
        <f t="shared" si="124"/>
        <v>2.4370200000000001E-11</v>
      </c>
      <c r="N554" s="1">
        <f t="shared" si="125"/>
        <v>1.9888089940641846E-3</v>
      </c>
      <c r="O554" s="1">
        <f t="shared" si="126"/>
        <v>1.4583644178247688E-6</v>
      </c>
      <c r="P554" s="1">
        <f t="shared" si="127"/>
        <v>1.9397387688835758E-2</v>
      </c>
      <c r="Q554" s="1">
        <f t="shared" si="128"/>
        <v>4.3897592882730027E-3</v>
      </c>
      <c r="S554" s="3">
        <f t="shared" si="129"/>
        <v>258.78333334624767</v>
      </c>
      <c r="T554" s="6">
        <f t="shared" si="130"/>
        <v>258.78333334624767</v>
      </c>
      <c r="V554" s="1">
        <f t="shared" si="131"/>
        <v>1.2661393001334207</v>
      </c>
      <c r="W554" s="1">
        <f t="shared" si="132"/>
        <v>2.059851277671883E-4</v>
      </c>
      <c r="X554" s="1">
        <f t="shared" si="133"/>
        <v>3.6193736227051212</v>
      </c>
      <c r="Y554" s="1">
        <f t="shared" si="134"/>
        <v>7.967647373220714E-2</v>
      </c>
    </row>
    <row r="555" spans="1:25" x14ac:dyDescent="0.35">
      <c r="A555">
        <v>554</v>
      </c>
      <c r="B555" s="2">
        <v>44641.64702546296</v>
      </c>
      <c r="C555">
        <v>15571950</v>
      </c>
      <c r="D555" s="1">
        <v>2.8422900000000001E-11</v>
      </c>
      <c r="E555" s="1">
        <v>2.8052299999999999E-11</v>
      </c>
      <c r="F555" s="1">
        <v>5.3578300000000003E-9</v>
      </c>
      <c r="G555" s="1">
        <v>-9.0192299999999997E-12</v>
      </c>
      <c r="H555" s="1">
        <v>2.9761299999999999E-10</v>
      </c>
      <c r="I555" s="1">
        <f t="shared" si="120"/>
        <v>1.8418039200000002E-11</v>
      </c>
      <c r="J555" s="1">
        <f t="shared" si="121"/>
        <v>5.6104600000000001E-15</v>
      </c>
      <c r="K555" s="1">
        <f t="shared" si="122"/>
        <v>5.3551510850000002E-9</v>
      </c>
      <c r="L555" s="1">
        <f t="shared" si="123"/>
        <v>1.0327171099999998E-10</v>
      </c>
      <c r="M555" s="1">
        <f t="shared" si="124"/>
        <v>-9.0192299999999997E-12</v>
      </c>
      <c r="N555" s="1">
        <f t="shared" si="125"/>
        <v>3.4393127117533047E-3</v>
      </c>
      <c r="O555" s="1">
        <f t="shared" si="126"/>
        <v>1.0476753897224544E-6</v>
      </c>
      <c r="P555" s="1">
        <f t="shared" si="127"/>
        <v>1.9284556002400813E-2</v>
      </c>
      <c r="Q555" s="1">
        <f t="shared" si="128"/>
        <v>-1.6842157871629871E-3</v>
      </c>
      <c r="S555" s="3">
        <f t="shared" si="129"/>
        <v>259.28333333879709</v>
      </c>
      <c r="T555" s="6">
        <f t="shared" si="130"/>
        <v>259.28333333879709</v>
      </c>
      <c r="V555" s="1">
        <f t="shared" si="131"/>
        <v>1.2674963305396538</v>
      </c>
      <c r="W555" s="1">
        <f t="shared" si="132"/>
        <v>2.0661163770973936E-4</v>
      </c>
      <c r="X555" s="1">
        <f t="shared" si="133"/>
        <v>3.629044108483829</v>
      </c>
      <c r="Y555" s="1">
        <f t="shared" si="134"/>
        <v>8.0352859597405707E-2</v>
      </c>
    </row>
    <row r="556" spans="1:25" x14ac:dyDescent="0.35">
      <c r="A556">
        <v>555</v>
      </c>
      <c r="B556" s="2">
        <v>44641.64738425926</v>
      </c>
      <c r="C556">
        <v>15602656</v>
      </c>
      <c r="D556" s="1">
        <v>3.63564E-11</v>
      </c>
      <c r="E556" s="1">
        <v>3.8955799999999999E-11</v>
      </c>
      <c r="F556" s="1">
        <v>5.1998600000000003E-9</v>
      </c>
      <c r="G556" s="1">
        <v>1.17819E-11</v>
      </c>
      <c r="H556" s="1">
        <v>3.0555999999999998E-10</v>
      </c>
      <c r="I556" s="1">
        <f t="shared" si="120"/>
        <v>2.35589472E-11</v>
      </c>
      <c r="J556" s="1">
        <f t="shared" si="121"/>
        <v>7.7911600000000002E-15</v>
      </c>
      <c r="K556" s="1">
        <f t="shared" si="122"/>
        <v>5.19726007E-9</v>
      </c>
      <c r="L556" s="1">
        <f t="shared" si="123"/>
        <v>1.0602931999999999E-10</v>
      </c>
      <c r="M556" s="1">
        <f t="shared" si="124"/>
        <v>1.17819E-11</v>
      </c>
      <c r="N556" s="1">
        <f t="shared" si="125"/>
        <v>4.5329552269259442E-3</v>
      </c>
      <c r="O556" s="1">
        <f t="shared" si="126"/>
        <v>1.4990898848746662E-6</v>
      </c>
      <c r="P556" s="1">
        <f t="shared" si="127"/>
        <v>2.0401003330972427E-2</v>
      </c>
      <c r="Q556" s="1">
        <f t="shared" si="128"/>
        <v>2.2669444748413372E-3</v>
      </c>
      <c r="S556" s="3">
        <f t="shared" si="129"/>
        <v>259.80000000447035</v>
      </c>
      <c r="T556" s="6">
        <f t="shared" si="130"/>
        <v>259.80000000447035</v>
      </c>
      <c r="V556" s="1">
        <f t="shared" si="131"/>
        <v>1.2695558330865195</v>
      </c>
      <c r="W556" s="1">
        <f t="shared" si="132"/>
        <v>2.0726955207107863E-4</v>
      </c>
      <c r="X556" s="1">
        <f t="shared" si="133"/>
        <v>3.6392962112919052</v>
      </c>
      <c r="Y556" s="1">
        <f t="shared" si="134"/>
        <v>8.0503397841433164E-2</v>
      </c>
    </row>
    <row r="557" spans="1:25" x14ac:dyDescent="0.35">
      <c r="A557">
        <v>556</v>
      </c>
      <c r="B557" s="2">
        <v>44641.647743055553</v>
      </c>
      <c r="C557">
        <v>15633363</v>
      </c>
      <c r="D557" s="1">
        <v>2.11989E-11</v>
      </c>
      <c r="E557" s="1">
        <v>5.1180099999999998E-11</v>
      </c>
      <c r="F557" s="1">
        <v>5.5192300000000002E-9</v>
      </c>
      <c r="G557" s="1">
        <v>1.3598699999999999E-11</v>
      </c>
      <c r="H557" s="1">
        <v>2.9110100000000002E-10</v>
      </c>
      <c r="I557" s="1">
        <f t="shared" si="120"/>
        <v>1.37368872E-11</v>
      </c>
      <c r="J557" s="1">
        <f t="shared" si="121"/>
        <v>1.0236019999999999E-14</v>
      </c>
      <c r="K557" s="1">
        <f t="shared" si="122"/>
        <v>5.516470385E-9</v>
      </c>
      <c r="L557" s="1">
        <f t="shared" si="123"/>
        <v>1.0101204699999999E-10</v>
      </c>
      <c r="M557" s="1">
        <f t="shared" si="124"/>
        <v>1.3598699999999999E-11</v>
      </c>
      <c r="N557" s="1">
        <f t="shared" si="125"/>
        <v>2.4901587865589531E-3</v>
      </c>
      <c r="O557" s="1">
        <f t="shared" si="126"/>
        <v>1.8555379229140917E-6</v>
      </c>
      <c r="P557" s="1">
        <f t="shared" si="127"/>
        <v>1.8310992346603525E-2</v>
      </c>
      <c r="Q557" s="1">
        <f t="shared" si="128"/>
        <v>2.465108856013554E-3</v>
      </c>
      <c r="S557" s="3">
        <f t="shared" si="129"/>
        <v>260.3166666701436</v>
      </c>
      <c r="T557" s="6">
        <f t="shared" si="130"/>
        <v>260.3166666701436</v>
      </c>
      <c r="V557" s="1">
        <f t="shared" si="131"/>
        <v>1.2713701375365147</v>
      </c>
      <c r="W557" s="1">
        <f t="shared" si="132"/>
        <v>2.0813616425309112E-4</v>
      </c>
      <c r="X557" s="1">
        <f t="shared" si="133"/>
        <v>3.6492968101560503</v>
      </c>
      <c r="Y557" s="1">
        <f t="shared" si="134"/>
        <v>8.172584494955358E-2</v>
      </c>
    </row>
    <row r="558" spans="1:25" x14ac:dyDescent="0.35">
      <c r="A558">
        <v>557</v>
      </c>
      <c r="B558" s="2">
        <v>44641.648101851853</v>
      </c>
      <c r="C558">
        <v>15664070</v>
      </c>
      <c r="D558" s="1">
        <v>3.3120600000000002E-11</v>
      </c>
      <c r="E558" s="1">
        <v>4.3337699999999999E-11</v>
      </c>
      <c r="F558" s="1">
        <v>5.2209600000000001E-8</v>
      </c>
      <c r="G558" s="1">
        <v>-1.69634E-11</v>
      </c>
      <c r="H558" s="1">
        <v>3.3110699999999998E-10</v>
      </c>
      <c r="I558" s="1">
        <f t="shared" si="120"/>
        <v>2.1462148800000002E-11</v>
      </c>
      <c r="J558" s="1">
        <f t="shared" si="121"/>
        <v>8.6675400000000004E-15</v>
      </c>
      <c r="K558" s="1">
        <f t="shared" si="122"/>
        <v>5.2183495200000004E-8</v>
      </c>
      <c r="L558" s="1">
        <f t="shared" si="123"/>
        <v>1.1489412899999998E-10</v>
      </c>
      <c r="M558" s="1">
        <f t="shared" si="124"/>
        <v>-1.69634E-11</v>
      </c>
      <c r="N558" s="1">
        <f t="shared" si="125"/>
        <v>4.1128231671227729E-4</v>
      </c>
      <c r="O558" s="1">
        <f t="shared" si="126"/>
        <v>1.6609734489383148E-7</v>
      </c>
      <c r="P558" s="1">
        <f t="shared" si="127"/>
        <v>2.2017331066011073E-3</v>
      </c>
      <c r="Q558" s="1">
        <f t="shared" si="128"/>
        <v>-3.2507213123585479E-4</v>
      </c>
      <c r="S558" s="3">
        <f t="shared" si="129"/>
        <v>260.83333333581686</v>
      </c>
      <c r="T558" s="6">
        <f t="shared" si="130"/>
        <v>260.83333333581686</v>
      </c>
      <c r="V558" s="1">
        <f t="shared" si="131"/>
        <v>1.2721196764867519</v>
      </c>
      <c r="W558" s="1">
        <f t="shared" si="132"/>
        <v>2.08658420029604E-4</v>
      </c>
      <c r="X558" s="1">
        <f t="shared" si="133"/>
        <v>3.6545959308879392</v>
      </c>
      <c r="Y558" s="1">
        <f t="shared" si="134"/>
        <v>8.2278687769058181E-2</v>
      </c>
    </row>
    <row r="559" spans="1:25" x14ac:dyDescent="0.35">
      <c r="A559">
        <v>558</v>
      </c>
      <c r="B559" s="2">
        <v>44641.648460648146</v>
      </c>
      <c r="C559">
        <v>15695797</v>
      </c>
      <c r="D559" s="1">
        <v>3.1013700000000001E-11</v>
      </c>
      <c r="E559" s="1">
        <v>1.4916899999999999E-11</v>
      </c>
      <c r="F559" s="1">
        <v>2.6265700000000002E-7</v>
      </c>
      <c r="G559" s="1">
        <v>5.4394899999999999E-12</v>
      </c>
      <c r="H559" s="1">
        <v>2.84283E-10</v>
      </c>
      <c r="I559" s="1">
        <f t="shared" si="120"/>
        <v>2.0096877600000001E-11</v>
      </c>
      <c r="J559" s="1">
        <f t="shared" si="121"/>
        <v>2.98338E-15</v>
      </c>
      <c r="K559" s="1">
        <f t="shared" si="122"/>
        <v>2.6252567150000003E-7</v>
      </c>
      <c r="L559" s="1">
        <f t="shared" si="123"/>
        <v>9.8646200999999988E-11</v>
      </c>
      <c r="M559" s="1">
        <f t="shared" si="124"/>
        <v>5.4394899999999999E-12</v>
      </c>
      <c r="N559" s="1">
        <f t="shared" si="125"/>
        <v>7.6552047215694863E-5</v>
      </c>
      <c r="O559" s="1">
        <f t="shared" si="126"/>
        <v>1.1364145772692556E-8</v>
      </c>
      <c r="P559" s="1">
        <f t="shared" si="127"/>
        <v>3.7575830369792988E-4</v>
      </c>
      <c r="Q559" s="1">
        <f t="shared" si="128"/>
        <v>2.0719840345213628E-5</v>
      </c>
      <c r="S559" s="3">
        <f t="shared" si="129"/>
        <v>261.35000000149012</v>
      </c>
      <c r="T559" s="6">
        <f t="shared" si="130"/>
        <v>261.35000000149012</v>
      </c>
      <c r="V559" s="1">
        <f t="shared" si="131"/>
        <v>1.2722457003638576</v>
      </c>
      <c r="W559" s="1">
        <f t="shared" si="132"/>
        <v>2.0870426424793805E-4</v>
      </c>
      <c r="X559" s="1">
        <f t="shared" si="133"/>
        <v>3.6552617828343195</v>
      </c>
      <c r="Y559" s="1">
        <f t="shared" si="134"/>
        <v>8.2200063427395942E-2</v>
      </c>
    </row>
    <row r="560" spans="1:25" x14ac:dyDescent="0.35">
      <c r="A560">
        <v>559</v>
      </c>
      <c r="B560" s="2">
        <v>44641.648796296293</v>
      </c>
      <c r="C560">
        <v>15724925</v>
      </c>
      <c r="D560" s="1">
        <v>1.6157200000000001E-11</v>
      </c>
      <c r="E560" s="1">
        <v>2.3394000000000001E-11</v>
      </c>
      <c r="F560" s="1">
        <v>3.2464900000000001E-7</v>
      </c>
      <c r="G560" s="1">
        <v>-2.17149E-11</v>
      </c>
      <c r="H560" s="1">
        <v>2.7179800000000002E-10</v>
      </c>
      <c r="I560" s="1">
        <f t="shared" si="120"/>
        <v>1.0469865600000002E-11</v>
      </c>
      <c r="J560" s="1">
        <f t="shared" si="121"/>
        <v>4.6788000000000002E-15</v>
      </c>
      <c r="K560" s="1">
        <f t="shared" si="122"/>
        <v>3.2448667550000003E-7</v>
      </c>
      <c r="L560" s="1">
        <f t="shared" si="123"/>
        <v>9.4313906000000001E-11</v>
      </c>
      <c r="M560" s="1">
        <f t="shared" si="124"/>
        <v>-2.17149E-11</v>
      </c>
      <c r="N560" s="1">
        <f t="shared" si="125"/>
        <v>3.226593382876827E-5</v>
      </c>
      <c r="O560" s="1">
        <f t="shared" si="126"/>
        <v>1.4419082055651312E-8</v>
      </c>
      <c r="P560" s="1">
        <f t="shared" si="127"/>
        <v>2.9065571291848007E-4</v>
      </c>
      <c r="Q560" s="1">
        <f t="shared" si="128"/>
        <v>-6.6920775611323976E-5</v>
      </c>
      <c r="S560" s="3">
        <f t="shared" si="129"/>
        <v>261.83333332836628</v>
      </c>
      <c r="T560" s="6">
        <f t="shared" si="130"/>
        <v>261.83333332836628</v>
      </c>
      <c r="V560" s="1">
        <f t="shared" si="131"/>
        <v>1.2722719980422588</v>
      </c>
      <c r="W560" s="1">
        <f t="shared" si="132"/>
        <v>2.0871049519458E-4</v>
      </c>
      <c r="X560" s="1">
        <f t="shared" si="133"/>
        <v>3.6554228328861833</v>
      </c>
      <c r="Y560" s="1">
        <f t="shared" si="134"/>
        <v>8.2188898201522462E-2</v>
      </c>
    </row>
    <row r="561" spans="1:25" x14ac:dyDescent="0.35">
      <c r="A561">
        <v>560</v>
      </c>
      <c r="B561" s="2">
        <v>44641.649131944447</v>
      </c>
      <c r="C561">
        <v>15753031</v>
      </c>
      <c r="D561" s="1">
        <v>5.0309899999999998E-12</v>
      </c>
      <c r="E561" s="1">
        <v>3.5219E-11</v>
      </c>
      <c r="F561" s="1">
        <v>3.6514099999999997E-7</v>
      </c>
      <c r="G561" s="1">
        <v>-2.1026900000000001E-11</v>
      </c>
      <c r="H561" s="1">
        <v>2.6185400000000001E-10</v>
      </c>
      <c r="I561" s="1">
        <f t="shared" si="120"/>
        <v>3.2600815199999998E-12</v>
      </c>
      <c r="J561" s="1">
        <f t="shared" si="121"/>
        <v>7.0438000000000006E-15</v>
      </c>
      <c r="K561" s="1">
        <f t="shared" si="122"/>
        <v>3.6495842949999997E-7</v>
      </c>
      <c r="L561" s="1">
        <f t="shared" si="123"/>
        <v>9.0863338000000011E-11</v>
      </c>
      <c r="M561" s="1">
        <f t="shared" si="124"/>
        <v>-2.1026900000000001E-11</v>
      </c>
      <c r="N561" s="1">
        <f t="shared" si="125"/>
        <v>8.932747558307871E-6</v>
      </c>
      <c r="O561" s="1">
        <f t="shared" si="126"/>
        <v>1.9300280335078548E-8</v>
      </c>
      <c r="P561" s="1">
        <f t="shared" si="127"/>
        <v>2.4896900757843715E-4</v>
      </c>
      <c r="Q561" s="1">
        <f t="shared" si="128"/>
        <v>-5.7614507024285635E-5</v>
      </c>
      <c r="S561" s="3">
        <f t="shared" si="129"/>
        <v>262.3166666701436</v>
      </c>
      <c r="T561" s="6">
        <f t="shared" si="130"/>
        <v>262.3166666701436</v>
      </c>
      <c r="V561" s="1">
        <f t="shared" si="131"/>
        <v>1.2722819543904347</v>
      </c>
      <c r="W561" s="1">
        <f t="shared" si="132"/>
        <v>2.0871864404063345E-4</v>
      </c>
      <c r="X561" s="1">
        <f t="shared" si="133"/>
        <v>3.6555532421959152</v>
      </c>
      <c r="Y561" s="1">
        <f t="shared" si="134"/>
        <v>8.2158802174359738E-2</v>
      </c>
    </row>
    <row r="562" spans="1:25" x14ac:dyDescent="0.35">
      <c r="A562">
        <v>561</v>
      </c>
      <c r="B562" s="2">
        <v>44641.649456018517</v>
      </c>
      <c r="C562">
        <v>15781138</v>
      </c>
      <c r="D562" s="1">
        <v>1.1717399999999999E-11</v>
      </c>
      <c r="E562" s="1">
        <v>2.9260400000000002E-11</v>
      </c>
      <c r="F562" s="1">
        <v>3.7589099999999999E-7</v>
      </c>
      <c r="G562" s="1">
        <v>4.6654900000000001E-12</v>
      </c>
      <c r="H562" s="1">
        <v>6.7426899999999998E-10</v>
      </c>
      <c r="I562" s="1">
        <f t="shared" si="120"/>
        <v>7.5928752000000003E-12</v>
      </c>
      <c r="J562" s="1">
        <f t="shared" si="121"/>
        <v>5.852080000000001E-15</v>
      </c>
      <c r="K562" s="1">
        <f t="shared" si="122"/>
        <v>3.7570305449999997E-7</v>
      </c>
      <c r="L562" s="1">
        <f t="shared" si="123"/>
        <v>2.3397134299999997E-10</v>
      </c>
      <c r="M562" s="1">
        <f t="shared" si="124"/>
        <v>4.6654900000000001E-12</v>
      </c>
      <c r="N562" s="1">
        <f t="shared" si="125"/>
        <v>2.0209777666313865E-5</v>
      </c>
      <c r="O562" s="1">
        <f t="shared" si="126"/>
        <v>1.557634395011287E-8</v>
      </c>
      <c r="P562" s="1">
        <f t="shared" si="127"/>
        <v>6.2275603085361656E-4</v>
      </c>
      <c r="Q562" s="1">
        <f t="shared" si="128"/>
        <v>1.2418025203997909E-5</v>
      </c>
      <c r="S562" s="3">
        <f t="shared" si="129"/>
        <v>262.78333333879709</v>
      </c>
      <c r="T562" s="6">
        <f t="shared" si="130"/>
        <v>262.78333333879709</v>
      </c>
      <c r="V562" s="1">
        <f t="shared" si="131"/>
        <v>1.2722887543130161</v>
      </c>
      <c r="W562" s="1">
        <f t="shared" si="132"/>
        <v>2.0872678191966796E-4</v>
      </c>
      <c r="X562" s="1">
        <f t="shared" si="133"/>
        <v>3.6557566447057486</v>
      </c>
      <c r="Y562" s="1">
        <f t="shared" si="134"/>
        <v>8.2148256328556768E-2</v>
      </c>
    </row>
    <row r="563" spans="1:25" s="9" customFormat="1" x14ac:dyDescent="0.35">
      <c r="A563" s="9">
        <v>562</v>
      </c>
      <c r="B563" s="8">
        <v>44641.649837962963</v>
      </c>
      <c r="C563" s="9">
        <v>15814576</v>
      </c>
      <c r="D563" s="10">
        <v>6.39045E-9</v>
      </c>
      <c r="E563" s="10">
        <v>3.7696599999999998E-11</v>
      </c>
      <c r="F563" s="10">
        <v>3.3083000000000001E-7</v>
      </c>
      <c r="G563" s="10">
        <v>8.5999800000000001E-11</v>
      </c>
      <c r="H563" s="10">
        <v>1.72489E-9</v>
      </c>
      <c r="I563" s="10">
        <f t="shared" si="120"/>
        <v>4.1410116E-9</v>
      </c>
      <c r="J563" s="10">
        <f t="shared" si="121"/>
        <v>7.5393199999999996E-15</v>
      </c>
      <c r="K563" s="10">
        <f t="shared" si="122"/>
        <v>3.3066458499999998E-7</v>
      </c>
      <c r="L563" s="10">
        <f t="shared" si="123"/>
        <v>5.9853683000000003E-10</v>
      </c>
      <c r="M563" s="1">
        <f t="shared" si="124"/>
        <v>8.5999800000000001E-11</v>
      </c>
      <c r="N563" s="10">
        <f t="shared" si="125"/>
        <v>1.2523299403230619E-2</v>
      </c>
      <c r="O563" s="10">
        <f t="shared" si="126"/>
        <v>2.2800506440688228E-8</v>
      </c>
      <c r="P563" s="10">
        <f t="shared" si="127"/>
        <v>1.8101026150109183E-3</v>
      </c>
      <c r="Q563" s="1">
        <f t="shared" si="128"/>
        <v>2.6008167763112581E-4</v>
      </c>
      <c r="S563" s="11">
        <f t="shared" si="129"/>
        <v>263.33333333581686</v>
      </c>
      <c r="T563" s="12">
        <f t="shared" si="130"/>
        <v>263.33333333581686</v>
      </c>
      <c r="V563" s="10">
        <f t="shared" si="131"/>
        <v>1.2757382193190716</v>
      </c>
      <c r="W563" s="10">
        <f t="shared" si="132"/>
        <v>2.0873733555346825E-4</v>
      </c>
      <c r="X563" s="10">
        <f t="shared" si="133"/>
        <v>3.6564256808297362</v>
      </c>
      <c r="Y563" s="10">
        <f t="shared" si="134"/>
        <v>8.2223193746430376E-2</v>
      </c>
    </row>
    <row r="564" spans="1:25" x14ac:dyDescent="0.35">
      <c r="A564">
        <v>563</v>
      </c>
      <c r="B564" s="2">
        <v>44641.650092592594</v>
      </c>
      <c r="C564">
        <v>15836051</v>
      </c>
      <c r="D564" s="1">
        <v>9.1486400000000008E-9</v>
      </c>
      <c r="E564" s="1">
        <v>5.3575800000000003E-11</v>
      </c>
      <c r="F564" s="1">
        <v>3.35937E-7</v>
      </c>
      <c r="G564" s="1">
        <v>1.38255E-10</v>
      </c>
      <c r="H564" s="1">
        <v>1.5097299999999999E-9</v>
      </c>
      <c r="I564" s="1">
        <f t="shared" si="120"/>
        <v>5.9283187200000006E-9</v>
      </c>
      <c r="J564" s="1">
        <f t="shared" si="121"/>
        <v>1.0715160000000001E-14</v>
      </c>
      <c r="K564" s="1">
        <f t="shared" si="122"/>
        <v>3.3576903149999998E-7</v>
      </c>
      <c r="L564" s="1">
        <f t="shared" si="123"/>
        <v>5.2387630999999996E-10</v>
      </c>
      <c r="M564" s="1">
        <f t="shared" si="124"/>
        <v>1.38255E-10</v>
      </c>
      <c r="N564" s="1">
        <f t="shared" si="125"/>
        <v>1.7655942519523279E-2</v>
      </c>
      <c r="O564" s="1">
        <f t="shared" si="126"/>
        <v>3.1912293853103611E-8</v>
      </c>
      <c r="P564" s="1">
        <f t="shared" si="127"/>
        <v>1.5602281951365726E-3</v>
      </c>
      <c r="Q564" s="1">
        <f t="shared" si="128"/>
        <v>4.1175625811101644E-4</v>
      </c>
      <c r="S564" s="3">
        <f t="shared" si="129"/>
        <v>263.70000000298023</v>
      </c>
      <c r="T564" s="6">
        <f t="shared" si="130"/>
        <v>263.70000000298023</v>
      </c>
      <c r="V564" s="1">
        <f t="shared" si="131"/>
        <v>1.2812710803457383</v>
      </c>
      <c r="W564" s="1">
        <f t="shared" si="132"/>
        <v>2.087473662335357E-4</v>
      </c>
      <c r="X564" s="1">
        <f t="shared" si="133"/>
        <v>3.6570435748124335</v>
      </c>
      <c r="Y564" s="1">
        <f t="shared" si="134"/>
        <v>8.2346364034816627E-2</v>
      </c>
    </row>
    <row r="565" spans="1:25" x14ac:dyDescent="0.35">
      <c r="A565">
        <v>564</v>
      </c>
      <c r="B565" s="2">
        <v>44641.650358796294</v>
      </c>
      <c r="C565">
        <v>15859080</v>
      </c>
      <c r="D565" s="1">
        <v>1.09052E-8</v>
      </c>
      <c r="E565" s="1">
        <v>4.5528700000000002E-11</v>
      </c>
      <c r="F565" s="1">
        <v>3.3486200000000002E-7</v>
      </c>
      <c r="G565" s="1">
        <v>1.24764E-10</v>
      </c>
      <c r="H565" s="1">
        <v>1.1647400000000001E-9</v>
      </c>
      <c r="I565" s="1">
        <f t="shared" si="120"/>
        <v>7.0665695999999998E-9</v>
      </c>
      <c r="J565" s="1">
        <f t="shared" si="121"/>
        <v>9.1057400000000003E-15</v>
      </c>
      <c r="K565" s="1">
        <f t="shared" si="122"/>
        <v>3.3469456900000004E-7</v>
      </c>
      <c r="L565" s="1">
        <f t="shared" si="123"/>
        <v>4.0416477999999997E-10</v>
      </c>
      <c r="M565" s="1">
        <f t="shared" si="124"/>
        <v>1.24764E-10</v>
      </c>
      <c r="N565" s="1">
        <f t="shared" si="125"/>
        <v>2.1113487503288404E-2</v>
      </c>
      <c r="O565" s="1">
        <f t="shared" si="126"/>
        <v>2.7206118184726203E-8</v>
      </c>
      <c r="P565" s="1">
        <f t="shared" si="127"/>
        <v>1.2075630064974252E-3</v>
      </c>
      <c r="Q565" s="1">
        <f t="shared" si="128"/>
        <v>3.7276971769446306E-4</v>
      </c>
      <c r="S565" s="3">
        <f t="shared" si="129"/>
        <v>264.08333333581686</v>
      </c>
      <c r="T565" s="6">
        <f t="shared" si="130"/>
        <v>264.08333333581686</v>
      </c>
      <c r="V565" s="1">
        <f t="shared" si="131"/>
        <v>1.2887018877571488</v>
      </c>
      <c r="W565" s="1">
        <f t="shared" si="132"/>
        <v>2.0875869726249494E-4</v>
      </c>
      <c r="X565" s="1">
        <f t="shared" si="133"/>
        <v>3.6575740681253928</v>
      </c>
      <c r="Y565" s="1">
        <f t="shared" si="134"/>
        <v>8.2496731513317836E-2</v>
      </c>
    </row>
    <row r="566" spans="1:25" x14ac:dyDescent="0.35">
      <c r="A566">
        <v>565</v>
      </c>
      <c r="B566" s="2">
        <v>44641.650578703702</v>
      </c>
      <c r="C566">
        <v>15878456</v>
      </c>
      <c r="D566" s="1">
        <v>1.14198E-8</v>
      </c>
      <c r="E566" s="1">
        <v>3.7041300000000003E-11</v>
      </c>
      <c r="F566" s="1">
        <v>3.3056200000000002E-7</v>
      </c>
      <c r="G566" s="1">
        <v>1.03769E-10</v>
      </c>
      <c r="H566" s="1">
        <v>9.2497099999999997E-10</v>
      </c>
      <c r="I566" s="1">
        <f t="shared" si="120"/>
        <v>7.4000303999999999E-9</v>
      </c>
      <c r="J566" s="1">
        <f t="shared" si="121"/>
        <v>7.408260000000001E-15</v>
      </c>
      <c r="K566" s="1">
        <f t="shared" si="122"/>
        <v>3.30396719E-7</v>
      </c>
      <c r="L566" s="1">
        <f t="shared" si="123"/>
        <v>3.2096493699999994E-10</v>
      </c>
      <c r="M566" s="1">
        <f t="shared" si="124"/>
        <v>1.03769E-10</v>
      </c>
      <c r="N566" s="1">
        <f t="shared" si="125"/>
        <v>2.2397408855624863E-2</v>
      </c>
      <c r="O566" s="1">
        <f t="shared" si="126"/>
        <v>2.2422317093288088E-8</v>
      </c>
      <c r="P566" s="1">
        <f t="shared" si="127"/>
        <v>9.7145316082875488E-4</v>
      </c>
      <c r="Q566" s="1">
        <f t="shared" si="128"/>
        <v>3.1407394212047246E-4</v>
      </c>
      <c r="S566" s="3">
        <f t="shared" si="129"/>
        <v>264.40000000596046</v>
      </c>
      <c r="T566" s="6">
        <f t="shared" si="130"/>
        <v>264.40000000596046</v>
      </c>
      <c r="V566" s="1">
        <f t="shared" si="131"/>
        <v>1.2955911130896189</v>
      </c>
      <c r="W566" s="1">
        <f t="shared" si="132"/>
        <v>2.0876655509816691E-4</v>
      </c>
      <c r="X566" s="1">
        <f t="shared" si="133"/>
        <v>3.6579190790223408</v>
      </c>
      <c r="Y566" s="1">
        <f t="shared" si="134"/>
        <v>8.260548176064926E-2</v>
      </c>
    </row>
    <row r="567" spans="1:25" x14ac:dyDescent="0.35">
      <c r="A567">
        <v>566</v>
      </c>
      <c r="B567" s="2">
        <v>44641.65079861111</v>
      </c>
      <c r="C567">
        <v>15897831</v>
      </c>
      <c r="D567" s="1">
        <v>1.17296E-8</v>
      </c>
      <c r="E567" s="1">
        <v>4.9900400000000002E-11</v>
      </c>
      <c r="F567" s="1">
        <v>3.2868E-7</v>
      </c>
      <c r="G567" s="1">
        <v>9.8222500000000006E-11</v>
      </c>
      <c r="H567" s="1">
        <v>7.8237900000000003E-10</v>
      </c>
      <c r="I567" s="1">
        <f t="shared" si="120"/>
        <v>7.6007807999999993E-9</v>
      </c>
      <c r="J567" s="1">
        <f t="shared" si="121"/>
        <v>9.9800800000000002E-15</v>
      </c>
      <c r="K567" s="1">
        <f t="shared" si="122"/>
        <v>3.2851566000000001E-7</v>
      </c>
      <c r="L567" s="1">
        <f t="shared" si="123"/>
        <v>2.7148551299999995E-10</v>
      </c>
      <c r="M567" s="1">
        <f t="shared" si="124"/>
        <v>9.8222500000000006E-11</v>
      </c>
      <c r="N567" s="1">
        <f t="shared" si="125"/>
        <v>2.3136738139058574E-2</v>
      </c>
      <c r="O567" s="1">
        <f t="shared" si="126"/>
        <v>3.0379312815711737E-8</v>
      </c>
      <c r="P567" s="1">
        <f t="shared" si="127"/>
        <v>8.264005222764721E-4</v>
      </c>
      <c r="Q567" s="1">
        <f t="shared" si="128"/>
        <v>2.9898879097574831E-4</v>
      </c>
      <c r="S567" s="3">
        <f t="shared" si="129"/>
        <v>264.71666666865349</v>
      </c>
      <c r="T567" s="6">
        <f t="shared" si="130"/>
        <v>264.71666666865349</v>
      </c>
      <c r="V567" s="1">
        <f t="shared" si="131"/>
        <v>1.302800686273309</v>
      </c>
      <c r="W567" s="1">
        <f t="shared" si="132"/>
        <v>2.0877491535613093E-4</v>
      </c>
      <c r="X567" s="1">
        <f t="shared" si="133"/>
        <v>3.6582037391852604</v>
      </c>
      <c r="Y567" s="1">
        <f t="shared" si="134"/>
        <v>8.2702550025504779E-2</v>
      </c>
    </row>
    <row r="568" spans="1:25" x14ac:dyDescent="0.35">
      <c r="A568">
        <v>567</v>
      </c>
      <c r="B568" s="2">
        <v>44641.651030092595</v>
      </c>
      <c r="C568">
        <v>15917208</v>
      </c>
      <c r="D568" s="1">
        <v>1.1866500000000001E-8</v>
      </c>
      <c r="E568" s="1">
        <v>3.2823200000000002E-11</v>
      </c>
      <c r="F568" s="1">
        <v>3.3136799999999998E-7</v>
      </c>
      <c r="G568" s="1">
        <v>1.03533E-10</v>
      </c>
      <c r="H568" s="1">
        <v>6.6351100000000003E-10</v>
      </c>
      <c r="I568" s="1">
        <f t="shared" si="120"/>
        <v>7.6894919999999999E-9</v>
      </c>
      <c r="J568" s="1">
        <f t="shared" si="121"/>
        <v>6.5646400000000009E-15</v>
      </c>
      <c r="K568" s="1">
        <f t="shared" si="122"/>
        <v>3.3120231599999998E-7</v>
      </c>
      <c r="L568" s="1">
        <f t="shared" si="123"/>
        <v>2.30238317E-10</v>
      </c>
      <c r="M568" s="1">
        <f t="shared" si="124"/>
        <v>1.03533E-10</v>
      </c>
      <c r="N568" s="1">
        <f t="shared" si="125"/>
        <v>2.3216902867309659E-2</v>
      </c>
      <c r="O568" s="1">
        <f t="shared" si="126"/>
        <v>1.9820634346047269E-8</v>
      </c>
      <c r="P568" s="1">
        <f t="shared" si="127"/>
        <v>6.9515913952727319E-4</v>
      </c>
      <c r="Q568" s="1">
        <f t="shared" si="128"/>
        <v>3.12597451764196E-4</v>
      </c>
      <c r="S568" s="3">
        <f t="shared" si="129"/>
        <v>265.05000000447035</v>
      </c>
      <c r="T568" s="6">
        <f t="shared" si="130"/>
        <v>265.05000000447035</v>
      </c>
      <c r="V568" s="1">
        <f t="shared" si="131"/>
        <v>1.3105262931652639</v>
      </c>
      <c r="W568" s="1">
        <f t="shared" si="132"/>
        <v>2.0878328201405356E-4</v>
      </c>
      <c r="X568" s="1">
        <f t="shared" si="133"/>
        <v>3.658457332464117</v>
      </c>
      <c r="Y568" s="1">
        <f t="shared" si="134"/>
        <v>8.2804481066720878E-2</v>
      </c>
    </row>
    <row r="569" spans="1:25" s="13" customFormat="1" x14ac:dyDescent="0.35">
      <c r="A569" s="13">
        <v>568</v>
      </c>
      <c r="B569" s="14">
        <v>44641.651250000003</v>
      </c>
      <c r="C569" s="13">
        <v>15936584</v>
      </c>
      <c r="D569" s="15">
        <v>9.3242100000000004E-9</v>
      </c>
      <c r="E569" s="15">
        <v>4.77299E-11</v>
      </c>
      <c r="F569" s="15">
        <v>3.1103299999999998E-7</v>
      </c>
      <c r="G569" s="15">
        <v>6.9380300000000002E-11</v>
      </c>
      <c r="H569" s="15">
        <v>5.0748400000000002E-10</v>
      </c>
      <c r="I569" s="15">
        <f t="shared" si="120"/>
        <v>6.0420880800000007E-9</v>
      </c>
      <c r="J569" s="15">
        <f t="shared" si="121"/>
        <v>9.5459800000000006E-15</v>
      </c>
      <c r="K569" s="15">
        <f t="shared" si="122"/>
        <v>3.1087748349999997E-7</v>
      </c>
      <c r="L569" s="15">
        <f t="shared" si="123"/>
        <v>1.7609694800000001E-10</v>
      </c>
      <c r="M569" s="1">
        <f t="shared" si="124"/>
        <v>6.9380300000000002E-11</v>
      </c>
      <c r="N569" s="15">
        <f t="shared" si="125"/>
        <v>1.9435592478346864E-2</v>
      </c>
      <c r="O569" s="15">
        <f t="shared" si="126"/>
        <v>3.070656611256312E-8</v>
      </c>
      <c r="P569" s="15">
        <f t="shared" si="127"/>
        <v>5.6645127854684286E-4</v>
      </c>
      <c r="Q569" s="1">
        <f t="shared" si="128"/>
        <v>2.2317570001817135E-4</v>
      </c>
      <c r="S569" s="16">
        <f t="shared" si="129"/>
        <v>265.36666666716337</v>
      </c>
      <c r="T569" s="17">
        <f t="shared" si="130"/>
        <v>265.36666666716337</v>
      </c>
      <c r="V569" s="15">
        <f t="shared" si="131"/>
        <v>1.3172796048435833</v>
      </c>
      <c r="W569" s="15">
        <f t="shared" si="132"/>
        <v>2.0879128215402578E-4</v>
      </c>
      <c r="X569" s="15">
        <f t="shared" si="133"/>
        <v>3.6586570874444719</v>
      </c>
      <c r="Y569" s="15">
        <f t="shared" si="134"/>
        <v>8.2889311814688602E-2</v>
      </c>
    </row>
    <row r="570" spans="1:25" x14ac:dyDescent="0.35">
      <c r="A570">
        <v>569</v>
      </c>
      <c r="B570" s="2">
        <v>44641.651504629626</v>
      </c>
      <c r="C570">
        <v>15958550</v>
      </c>
      <c r="D570" s="1">
        <v>3.61835E-9</v>
      </c>
      <c r="E570" s="1">
        <v>3.3140599999999999E-11</v>
      </c>
      <c r="F570" s="1">
        <v>3.0932999999999998E-7</v>
      </c>
      <c r="G570" s="1">
        <v>1.9382199999999999E-11</v>
      </c>
      <c r="H570" s="1">
        <v>4.3190400000000001E-10</v>
      </c>
      <c r="I570" s="1">
        <f t="shared" si="120"/>
        <v>2.3446907999999999E-9</v>
      </c>
      <c r="J570" s="1">
        <f t="shared" si="121"/>
        <v>6.6281200000000001E-15</v>
      </c>
      <c r="K570" s="1">
        <f t="shared" si="122"/>
        <v>3.0917533499999999E-7</v>
      </c>
      <c r="L570" s="1">
        <f t="shared" si="123"/>
        <v>1.49870688E-10</v>
      </c>
      <c r="M570" s="1">
        <f t="shared" si="124"/>
        <v>1.9382199999999999E-11</v>
      </c>
      <c r="N570" s="1">
        <f t="shared" si="125"/>
        <v>7.5836929229817123E-3</v>
      </c>
      <c r="O570" s="1">
        <f t="shared" si="126"/>
        <v>2.1438061998056863E-8</v>
      </c>
      <c r="P570" s="1">
        <f t="shared" si="127"/>
        <v>4.8474335121202348E-4</v>
      </c>
      <c r="Q570" s="1">
        <f t="shared" si="128"/>
        <v>6.2689994336061767E-5</v>
      </c>
      <c r="S570" s="3">
        <f t="shared" si="129"/>
        <v>265.73333332687616</v>
      </c>
      <c r="T570" s="6">
        <f t="shared" si="130"/>
        <v>265.73333332687616</v>
      </c>
      <c r="V570" s="1">
        <f t="shared" si="131"/>
        <v>1.3222331404065493</v>
      </c>
      <c r="W570" s="1">
        <f t="shared" si="132"/>
        <v>2.0880084200233142E-4</v>
      </c>
      <c r="X570" s="1">
        <f t="shared" si="133"/>
        <v>3.6588498064562729</v>
      </c>
      <c r="Y570" s="1">
        <f t="shared" si="134"/>
        <v>8.2941720524326273E-2</v>
      </c>
    </row>
    <row r="571" spans="1:25" x14ac:dyDescent="0.35">
      <c r="A571">
        <v>570</v>
      </c>
      <c r="B571" s="2">
        <v>44641.651759259257</v>
      </c>
      <c r="C571">
        <v>15980026</v>
      </c>
      <c r="D571" s="1">
        <v>1.84773E-9</v>
      </c>
      <c r="E571" s="1">
        <v>3.3273700000000002E-11</v>
      </c>
      <c r="F571" s="1">
        <v>3.2572399999999999E-7</v>
      </c>
      <c r="G571" s="1">
        <v>2.8992699999999999E-11</v>
      </c>
      <c r="H571" s="1">
        <v>3.9220499999999999E-10</v>
      </c>
      <c r="I571" s="1">
        <f t="shared" si="120"/>
        <v>1.1973290400000001E-9</v>
      </c>
      <c r="J571" s="1">
        <f t="shared" si="121"/>
        <v>6.6547400000000005E-15</v>
      </c>
      <c r="K571" s="1">
        <f t="shared" si="122"/>
        <v>3.2556113800000001E-7</v>
      </c>
      <c r="L571" s="1">
        <f t="shared" si="123"/>
        <v>1.3609513499999996E-10</v>
      </c>
      <c r="M571" s="1">
        <f t="shared" si="124"/>
        <v>2.8992699999999999E-11</v>
      </c>
      <c r="N571" s="1">
        <f t="shared" si="125"/>
        <v>3.6777394481278662E-3</v>
      </c>
      <c r="O571" s="1">
        <f t="shared" si="126"/>
        <v>2.0440830379453952E-8</v>
      </c>
      <c r="P571" s="1">
        <f t="shared" si="127"/>
        <v>4.180324956352744E-4</v>
      </c>
      <c r="Q571" s="1">
        <f t="shared" si="128"/>
        <v>8.9054548027780875E-5</v>
      </c>
      <c r="S571" s="3">
        <f t="shared" si="129"/>
        <v>266.10000000149012</v>
      </c>
      <c r="T571" s="6">
        <f t="shared" si="130"/>
        <v>266.10000000149012</v>
      </c>
      <c r="V571" s="1">
        <f t="shared" si="131"/>
        <v>1.3242977363860016</v>
      </c>
      <c r="W571" s="1">
        <f t="shared" si="132"/>
        <v>2.0880851979943372E-4</v>
      </c>
      <c r="X571" s="1">
        <f t="shared" si="133"/>
        <v>3.6590153153651155</v>
      </c>
      <c r="Y571" s="1">
        <f t="shared" si="134"/>
        <v>8.2969540357695951E-2</v>
      </c>
    </row>
    <row r="572" spans="1:25" x14ac:dyDescent="0.35">
      <c r="A572">
        <v>571</v>
      </c>
      <c r="B572" s="2">
        <v>44641.652002314811</v>
      </c>
      <c r="C572">
        <v>16001503</v>
      </c>
      <c r="D572" s="1">
        <v>1.01718E-9</v>
      </c>
      <c r="E572" s="1">
        <v>2.8564200000000001E-11</v>
      </c>
      <c r="F572" s="1">
        <v>3.4812000000000002E-7</v>
      </c>
      <c r="G572" s="1">
        <v>3.36904E-11</v>
      </c>
      <c r="H572" s="1">
        <v>3.6421599999999998E-10</v>
      </c>
      <c r="I572" s="1">
        <f t="shared" si="120"/>
        <v>6.5913264000000005E-10</v>
      </c>
      <c r="J572" s="1">
        <f t="shared" si="121"/>
        <v>5.7128400000000007E-15</v>
      </c>
      <c r="K572" s="1">
        <f t="shared" si="122"/>
        <v>3.4794594000000003E-7</v>
      </c>
      <c r="L572" s="1">
        <f t="shared" si="123"/>
        <v>1.2638295199999998E-10</v>
      </c>
      <c r="M572" s="1">
        <f t="shared" si="124"/>
        <v>3.36904E-11</v>
      </c>
      <c r="N572" s="1">
        <f t="shared" si="125"/>
        <v>1.8943535883764013E-3</v>
      </c>
      <c r="O572" s="1">
        <f t="shared" si="126"/>
        <v>1.6418757465599398E-8</v>
      </c>
      <c r="P572" s="1">
        <f t="shared" si="127"/>
        <v>3.6322582755240649E-4</v>
      </c>
      <c r="Q572" s="1">
        <f t="shared" si="128"/>
        <v>9.6826535754376082E-5</v>
      </c>
      <c r="S572" s="3">
        <f t="shared" si="129"/>
        <v>266.44999999552965</v>
      </c>
      <c r="T572" s="6">
        <f t="shared" si="130"/>
        <v>266.44999999552965</v>
      </c>
      <c r="V572" s="1">
        <f t="shared" si="131"/>
        <v>1.3252728526507838</v>
      </c>
      <c r="W572" s="1">
        <f t="shared" si="132"/>
        <v>2.0881497022719674E-4</v>
      </c>
      <c r="X572" s="1">
        <f t="shared" si="133"/>
        <v>3.659152035569345</v>
      </c>
      <c r="Y572" s="1">
        <f t="shared" si="134"/>
        <v>8.3002069546803864E-2</v>
      </c>
    </row>
    <row r="573" spans="1:25" x14ac:dyDescent="0.35">
      <c r="A573">
        <v>572</v>
      </c>
      <c r="B573" s="2">
        <v>44641.652337962965</v>
      </c>
      <c r="C573">
        <v>16030520</v>
      </c>
      <c r="D573" s="1">
        <v>4.6388299999999998E-10</v>
      </c>
      <c r="E573" s="1">
        <v>2.46635E-11</v>
      </c>
      <c r="F573" s="1">
        <v>3.4749299999999997E-7</v>
      </c>
      <c r="G573" s="1">
        <v>1.9059700000000001E-11</v>
      </c>
      <c r="H573" s="1">
        <v>4.0693999999999999E-10</v>
      </c>
      <c r="I573" s="1">
        <f t="shared" si="120"/>
        <v>3.00596184E-10</v>
      </c>
      <c r="J573" s="1">
        <f t="shared" si="121"/>
        <v>4.9326999999999999E-15</v>
      </c>
      <c r="K573" s="1">
        <f t="shared" si="122"/>
        <v>3.4731925349999995E-7</v>
      </c>
      <c r="L573" s="1">
        <f t="shared" si="123"/>
        <v>1.4120817999999998E-10</v>
      </c>
      <c r="M573" s="1">
        <f t="shared" si="124"/>
        <v>1.9059700000000001E-11</v>
      </c>
      <c r="N573" s="1">
        <f t="shared" si="125"/>
        <v>8.6547515281930668E-4</v>
      </c>
      <c r="O573" s="1">
        <f t="shared" si="126"/>
        <v>1.4202207192064003E-8</v>
      </c>
      <c r="P573" s="1">
        <f t="shared" si="127"/>
        <v>4.0656594351455957E-4</v>
      </c>
      <c r="Q573" s="1">
        <f t="shared" si="128"/>
        <v>5.4876600729536015E-5</v>
      </c>
      <c r="S573" s="3">
        <f t="shared" si="129"/>
        <v>266.93333333730698</v>
      </c>
      <c r="T573" s="6">
        <f t="shared" si="130"/>
        <v>266.93333333730698</v>
      </c>
      <c r="V573" s="1">
        <f t="shared" si="131"/>
        <v>1.3259398112748915</v>
      </c>
      <c r="W573" s="1">
        <f t="shared" si="132"/>
        <v>2.0882237029378495E-4</v>
      </c>
      <c r="X573" s="1">
        <f t="shared" si="133"/>
        <v>3.6593380685839363</v>
      </c>
      <c r="Y573" s="1">
        <f t="shared" si="134"/>
        <v>8.3038731138761299E-2</v>
      </c>
    </row>
    <row r="574" spans="1:25" x14ac:dyDescent="0.35">
      <c r="A574">
        <v>573</v>
      </c>
      <c r="B574" s="2">
        <v>44641.652627314812</v>
      </c>
      <c r="C574">
        <v>16055376</v>
      </c>
      <c r="D574" s="1">
        <v>2.6258900000000001E-10</v>
      </c>
      <c r="E574" s="1">
        <v>1.4241100000000001E-11</v>
      </c>
      <c r="F574" s="1">
        <v>1.5345599999999999E-7</v>
      </c>
      <c r="G574" s="1">
        <v>4.3171900000000003E-11</v>
      </c>
      <c r="H574" s="1">
        <v>6.0233599999999998E-10</v>
      </c>
      <c r="I574" s="1">
        <f t="shared" si="120"/>
        <v>1.7015767200000001E-10</v>
      </c>
      <c r="J574" s="1">
        <f t="shared" si="121"/>
        <v>2.8482200000000004E-15</v>
      </c>
      <c r="K574" s="1">
        <f t="shared" si="122"/>
        <v>1.5337927199999999E-7</v>
      </c>
      <c r="L574" s="1">
        <f t="shared" si="123"/>
        <v>2.0901059199999996E-10</v>
      </c>
      <c r="M574" s="1">
        <f t="shared" si="124"/>
        <v>4.3171900000000003E-11</v>
      </c>
      <c r="N574" s="1">
        <f t="shared" si="125"/>
        <v>1.1093915741104835E-3</v>
      </c>
      <c r="O574" s="1">
        <f t="shared" si="126"/>
        <v>1.8569784318705074E-8</v>
      </c>
      <c r="P574" s="1">
        <f t="shared" si="127"/>
        <v>1.3627042903163601E-3</v>
      </c>
      <c r="Q574" s="1">
        <f t="shared" si="128"/>
        <v>2.8147154069162623E-4</v>
      </c>
      <c r="S574" s="3">
        <f t="shared" si="129"/>
        <v>267.34999999403954</v>
      </c>
      <c r="T574" s="6">
        <f t="shared" si="130"/>
        <v>267.34999999403954</v>
      </c>
      <c r="V574" s="1">
        <f t="shared" si="131"/>
        <v>1.3263512418331926</v>
      </c>
      <c r="W574" s="1">
        <f t="shared" si="132"/>
        <v>2.0882919779185359E-4</v>
      </c>
      <c r="X574" s="1">
        <f t="shared" si="133"/>
        <v>3.6597066665405298</v>
      </c>
      <c r="Y574" s="1">
        <f t="shared" si="134"/>
        <v>8.3108803666553377E-2</v>
      </c>
    </row>
    <row r="575" spans="1:25" x14ac:dyDescent="0.35">
      <c r="A575">
        <v>574</v>
      </c>
      <c r="B575" s="2">
        <v>44641.652951388889</v>
      </c>
      <c r="C575">
        <v>16083483</v>
      </c>
      <c r="D575" s="1">
        <v>1.1884100000000001E-10</v>
      </c>
      <c r="E575" s="1">
        <v>4.4402499999999999E-11</v>
      </c>
      <c r="F575" s="1">
        <v>4.9077000000000003E-8</v>
      </c>
      <c r="G575" s="1">
        <v>4.5504599999999997E-11</v>
      </c>
      <c r="H575" s="1">
        <v>6.2531899999999996E-10</v>
      </c>
      <c r="I575" s="1">
        <f t="shared" si="120"/>
        <v>7.7008968000000013E-11</v>
      </c>
      <c r="J575" s="1">
        <f t="shared" si="121"/>
        <v>8.8805000000000006E-15</v>
      </c>
      <c r="K575" s="1">
        <f t="shared" si="122"/>
        <v>4.9052461500000001E-8</v>
      </c>
      <c r="L575" s="1">
        <f t="shared" si="123"/>
        <v>2.1698569299999995E-10</v>
      </c>
      <c r="M575" s="1">
        <f t="shared" si="124"/>
        <v>4.5504599999999997E-11</v>
      </c>
      <c r="N575" s="1">
        <f t="shared" si="125"/>
        <v>1.5699307566858804E-3</v>
      </c>
      <c r="O575" s="1">
        <f t="shared" si="126"/>
        <v>1.8104086376990482E-7</v>
      </c>
      <c r="P575" s="1">
        <f t="shared" si="127"/>
        <v>4.4235434138203229E-3</v>
      </c>
      <c r="Q575" s="1">
        <f t="shared" si="128"/>
        <v>9.2767210061415562E-4</v>
      </c>
      <c r="S575" s="3">
        <f t="shared" si="129"/>
        <v>267.8166666701436</v>
      </c>
      <c r="T575" s="6">
        <f t="shared" si="130"/>
        <v>267.8166666701436</v>
      </c>
      <c r="V575" s="1">
        <f t="shared" si="131"/>
        <v>1.3269764170563547</v>
      </c>
      <c r="W575" s="1">
        <f t="shared" si="132"/>
        <v>2.0887577361068283E-4</v>
      </c>
      <c r="X575" s="1">
        <f t="shared" si="133"/>
        <v>3.6610567910321321</v>
      </c>
      <c r="Y575" s="1">
        <f t="shared" si="134"/>
        <v>8.3390937188563649E-2</v>
      </c>
    </row>
    <row r="576" spans="1:25" x14ac:dyDescent="0.35">
      <c r="A576">
        <v>575</v>
      </c>
      <c r="B576" s="2">
        <v>44641.653287037036</v>
      </c>
      <c r="C576">
        <v>16112610</v>
      </c>
      <c r="D576" s="1">
        <v>6.9090099999999997E-11</v>
      </c>
      <c r="E576" s="1">
        <v>2.3854699999999999E-11</v>
      </c>
      <c r="F576" s="1">
        <v>1.9086200000000001E-8</v>
      </c>
      <c r="G576" s="1">
        <v>4.4343600000000003E-11</v>
      </c>
      <c r="H576" s="1">
        <v>5.7586100000000002E-10</v>
      </c>
      <c r="I576" s="1">
        <f t="shared" si="120"/>
        <v>4.47703848E-11</v>
      </c>
      <c r="J576" s="1">
        <f t="shared" si="121"/>
        <v>4.7709400000000002E-15</v>
      </c>
      <c r="K576" s="1">
        <f t="shared" si="122"/>
        <v>1.9076656900000001E-8</v>
      </c>
      <c r="L576" s="1">
        <f t="shared" si="123"/>
        <v>1.99823767E-10</v>
      </c>
      <c r="M576" s="1">
        <f t="shared" si="124"/>
        <v>4.4343600000000003E-11</v>
      </c>
      <c r="N576" s="1">
        <f t="shared" si="125"/>
        <v>2.3468674325216802E-3</v>
      </c>
      <c r="O576" s="1">
        <f t="shared" si="126"/>
        <v>2.5009308627865506E-7</v>
      </c>
      <c r="P576" s="1">
        <f t="shared" si="127"/>
        <v>1.0474779100315003E-2</v>
      </c>
      <c r="Q576" s="1">
        <f t="shared" si="128"/>
        <v>2.3244953364968263E-3</v>
      </c>
      <c r="S576" s="3">
        <f t="shared" si="129"/>
        <v>268.30000000447035</v>
      </c>
      <c r="T576" s="6">
        <f t="shared" si="130"/>
        <v>268.30000000447035</v>
      </c>
      <c r="V576" s="1">
        <f t="shared" si="131"/>
        <v>1.3279229766206921</v>
      </c>
      <c r="W576" s="1">
        <f t="shared" si="132"/>
        <v>2.0897996431549205E-4</v>
      </c>
      <c r="X576" s="1">
        <f t="shared" si="133"/>
        <v>3.6646572189804481</v>
      </c>
      <c r="Y576" s="1">
        <f t="shared" si="134"/>
        <v>8.4176877654147511E-2</v>
      </c>
    </row>
    <row r="577" spans="1:25" x14ac:dyDescent="0.35">
      <c r="A577">
        <v>576</v>
      </c>
      <c r="B577" s="2">
        <v>44641.653622685182</v>
      </c>
      <c r="C577">
        <v>16141217</v>
      </c>
      <c r="D577" s="1">
        <v>4.43114E-11</v>
      </c>
      <c r="E577" s="1">
        <v>3.3816300000000002E-11</v>
      </c>
      <c r="F577" s="1">
        <v>1.0150900000000001E-8</v>
      </c>
      <c r="G577" s="1">
        <v>1.1577700000000001E-11</v>
      </c>
      <c r="H577" s="1">
        <v>5.3898100000000004E-10</v>
      </c>
      <c r="I577" s="1">
        <f t="shared" si="120"/>
        <v>2.8713787200000002E-11</v>
      </c>
      <c r="J577" s="1">
        <f t="shared" si="121"/>
        <v>6.763260000000001E-15</v>
      </c>
      <c r="K577" s="1">
        <f t="shared" si="122"/>
        <v>1.014582455E-8</v>
      </c>
      <c r="L577" s="1">
        <f t="shared" si="123"/>
        <v>1.8702640700000003E-10</v>
      </c>
      <c r="M577" s="1">
        <f t="shared" si="124"/>
        <v>1.1577700000000001E-11</v>
      </c>
      <c r="N577" s="1">
        <f t="shared" si="125"/>
        <v>2.8301087859832941E-3</v>
      </c>
      <c r="O577" s="1">
        <f t="shared" si="126"/>
        <v>6.6660525881063077E-7</v>
      </c>
      <c r="P577" s="1">
        <f t="shared" si="127"/>
        <v>1.8433830200621795E-2</v>
      </c>
      <c r="Q577" s="1">
        <f t="shared" si="128"/>
        <v>1.141129529979897E-3</v>
      </c>
      <c r="S577" s="3">
        <f t="shared" si="129"/>
        <v>268.78333333134651</v>
      </c>
      <c r="T577" s="6">
        <f t="shared" si="130"/>
        <v>268.78333333134651</v>
      </c>
      <c r="V577" s="1">
        <f t="shared" si="131"/>
        <v>1.3291740791901165</v>
      </c>
      <c r="W577" s="1">
        <f t="shared" si="132"/>
        <v>2.09201499745929E-4</v>
      </c>
      <c r="X577" s="1">
        <f t="shared" si="133"/>
        <v>3.6716434661348405</v>
      </c>
      <c r="Y577" s="1">
        <f t="shared" si="134"/>
        <v>8.501440365235699E-2</v>
      </c>
    </row>
    <row r="578" spans="1:25" x14ac:dyDescent="0.35">
      <c r="A578">
        <v>577</v>
      </c>
      <c r="B578" s="2">
        <v>44641.653946759259</v>
      </c>
      <c r="C578">
        <v>16169825</v>
      </c>
      <c r="D578" s="1">
        <v>5.2621099999999997E-11</v>
      </c>
      <c r="E578" s="1">
        <v>4.59382E-11</v>
      </c>
      <c r="F578" s="1">
        <v>7.3103299999999999E-9</v>
      </c>
      <c r="G578" s="1">
        <v>2.7014700000000001E-11</v>
      </c>
      <c r="H578" s="1">
        <v>5.0008899999999997E-10</v>
      </c>
      <c r="I578" s="1">
        <f t="shared" si="120"/>
        <v>3.4098472800000001E-11</v>
      </c>
      <c r="J578" s="1">
        <f t="shared" si="121"/>
        <v>9.1876400000000003E-15</v>
      </c>
      <c r="K578" s="1">
        <f t="shared" si="122"/>
        <v>7.3066748349999997E-9</v>
      </c>
      <c r="L578" s="1">
        <f t="shared" si="123"/>
        <v>1.7353088299999999E-10</v>
      </c>
      <c r="M578" s="1">
        <f t="shared" si="124"/>
        <v>2.7014700000000001E-11</v>
      </c>
      <c r="N578" s="1">
        <f t="shared" si="125"/>
        <v>4.6667565712194452E-3</v>
      </c>
      <c r="O578" s="1">
        <f t="shared" si="126"/>
        <v>1.2574310760333707E-6</v>
      </c>
      <c r="P578" s="1">
        <f t="shared" si="127"/>
        <v>2.3749638093755406E-2</v>
      </c>
      <c r="Q578" s="1">
        <f t="shared" si="128"/>
        <v>3.6972632024892898E-3</v>
      </c>
      <c r="S578" s="3">
        <f t="shared" si="129"/>
        <v>269.25</v>
      </c>
      <c r="T578" s="6">
        <f t="shared" si="130"/>
        <v>269.25</v>
      </c>
      <c r="V578" s="1">
        <f t="shared" si="131"/>
        <v>1.3309233477809113</v>
      </c>
      <c r="W578" s="1">
        <f t="shared" si="132"/>
        <v>2.0965044155930396E-4</v>
      </c>
      <c r="X578" s="1">
        <f t="shared" si="133"/>
        <v>3.6814862754454341</v>
      </c>
      <c r="Y578" s="1">
        <f t="shared" si="134"/>
        <v>8.6143361961406317E-2</v>
      </c>
    </row>
    <row r="579" spans="1:25" x14ac:dyDescent="0.35">
      <c r="A579">
        <v>578</v>
      </c>
      <c r="B579" s="2">
        <v>44641.654317129629</v>
      </c>
      <c r="C579">
        <v>16201552</v>
      </c>
      <c r="D579" s="1">
        <v>5.1449399999999997E-11</v>
      </c>
      <c r="E579" s="1">
        <v>3.1226100000000002E-11</v>
      </c>
      <c r="F579" s="1">
        <v>6.4424400000000003E-9</v>
      </c>
      <c r="G579" s="1">
        <v>-7.2132300000000004E-12</v>
      </c>
      <c r="H579" s="1">
        <v>4.5917799999999999E-10</v>
      </c>
      <c r="I579" s="1">
        <f t="shared" ref="I579:I642" si="135">0.648*D579</f>
        <v>3.3339211200000002E-11</v>
      </c>
      <c r="J579" s="1">
        <f t="shared" ref="J579:J642" si="136">0.0002*E579</f>
        <v>6.2452200000000009E-15</v>
      </c>
      <c r="K579" s="1">
        <f t="shared" ref="K579:K642" si="137">F579-(0.0005*F579)</f>
        <v>6.4392187800000004E-9</v>
      </c>
      <c r="L579" s="1">
        <f t="shared" ref="L579:L642" si="138">H579-(0.653*H579)</f>
        <v>1.5933476599999998E-10</v>
      </c>
      <c r="M579" s="1">
        <f t="shared" ref="M579:M642" si="139">G579</f>
        <v>-7.2132300000000004E-12</v>
      </c>
      <c r="N579" s="1">
        <f t="shared" ref="N579:N642" si="140">I579/K579</f>
        <v>5.1775242213466148E-3</v>
      </c>
      <c r="O579" s="1">
        <f t="shared" ref="O579:O642" si="141">J579/K579</f>
        <v>9.6987231112529466E-7</v>
      </c>
      <c r="P579" s="1">
        <f t="shared" ref="P579:P642" si="142">L579/K579</f>
        <v>2.4744424975105438E-2</v>
      </c>
      <c r="Q579" s="1">
        <f t="shared" ref="Q579:Q642" si="143">M579/K579</f>
        <v>-1.1202026591182229E-3</v>
      </c>
      <c r="S579" s="3">
        <f t="shared" ref="S579:S642" si="144">B579*86400/60-$U$1</f>
        <v>269.78333333879709</v>
      </c>
      <c r="T579" s="6">
        <f t="shared" ref="T579:T642" si="145">S579</f>
        <v>269.78333333879709</v>
      </c>
      <c r="V579" s="1">
        <f t="shared" si="131"/>
        <v>1.3335484893524889</v>
      </c>
      <c r="W579" s="1">
        <f t="shared" si="132"/>
        <v>2.1024438913529766E-4</v>
      </c>
      <c r="X579" s="1">
        <f t="shared" si="133"/>
        <v>3.6944180257296102</v>
      </c>
      <c r="Y579" s="1">
        <f t="shared" si="134"/>
        <v>8.6830578113345491E-2</v>
      </c>
    </row>
    <row r="580" spans="1:25" x14ac:dyDescent="0.35">
      <c r="A580">
        <v>579</v>
      </c>
      <c r="B580" s="2">
        <v>44641.654664351852</v>
      </c>
      <c r="C580">
        <v>16231220</v>
      </c>
      <c r="D580" s="1">
        <v>5.0987100000000003E-11</v>
      </c>
      <c r="E580" s="1">
        <v>4.4351300000000001E-11</v>
      </c>
      <c r="F580" s="1">
        <v>6.1465099999999997E-9</v>
      </c>
      <c r="G580" s="1">
        <v>-1.86512E-11</v>
      </c>
      <c r="H580" s="1">
        <v>4.4412000000000001E-10</v>
      </c>
      <c r="I580" s="1">
        <f t="shared" si="135"/>
        <v>3.3039640800000002E-11</v>
      </c>
      <c r="J580" s="1">
        <f t="shared" si="136"/>
        <v>8.8702600000000015E-15</v>
      </c>
      <c r="K580" s="1">
        <f t="shared" si="137"/>
        <v>6.1434367449999995E-9</v>
      </c>
      <c r="L580" s="1">
        <f t="shared" si="138"/>
        <v>1.5410964E-10</v>
      </c>
      <c r="M580" s="1">
        <f t="shared" si="139"/>
        <v>-1.86512E-11</v>
      </c>
      <c r="N580" s="1">
        <f t="shared" si="140"/>
        <v>5.3780387381525815E-3</v>
      </c>
      <c r="O580" s="1">
        <f t="shared" si="141"/>
        <v>1.4438595802616997E-6</v>
      </c>
      <c r="P580" s="1">
        <f t="shared" si="142"/>
        <v>2.5085248924460117E-2</v>
      </c>
      <c r="Q580" s="1">
        <f t="shared" si="143"/>
        <v>-3.0359554064229243E-3</v>
      </c>
      <c r="S580" s="3">
        <f t="shared" si="144"/>
        <v>270.28333333879709</v>
      </c>
      <c r="T580" s="6">
        <f t="shared" si="145"/>
        <v>270.28333333879709</v>
      </c>
      <c r="V580" s="1">
        <f t="shared" ref="V580:V643" si="146">(N580+N579)/2*($S580-$S579)+V579</f>
        <v>1.3361873800923638</v>
      </c>
      <c r="W580" s="1">
        <f t="shared" ref="W580:W643" si="147">(O580+O579)/2*($S580-$S579)+W579</f>
        <v>2.108478221081444E-4</v>
      </c>
      <c r="X580" s="1">
        <f t="shared" ref="X580:X643" si="148">(P580+P579)/2*($S580-$S579)+X579</f>
        <v>3.7068754442045018</v>
      </c>
      <c r="Y580" s="1">
        <f t="shared" ref="Y580:Y643" si="149">(Q580+Q579)/2*($S580-$S579)+Y579</f>
        <v>8.5791538596960204E-2</v>
      </c>
    </row>
    <row r="581" spans="1:25" x14ac:dyDescent="0.35">
      <c r="A581">
        <v>580</v>
      </c>
      <c r="B581" s="2">
        <v>44641.655011574076</v>
      </c>
      <c r="C581">
        <v>16261926</v>
      </c>
      <c r="D581" s="1">
        <v>3.9162100000000001E-11</v>
      </c>
      <c r="E581" s="1">
        <v>3.5976599999999997E-11</v>
      </c>
      <c r="F581" s="1">
        <v>5.9821500000000001E-9</v>
      </c>
      <c r="G581" s="1">
        <v>-2.7197399999999999E-12</v>
      </c>
      <c r="H581" s="1">
        <v>4.1301399999999999E-10</v>
      </c>
      <c r="I581" s="1">
        <f t="shared" si="135"/>
        <v>2.5377040800000002E-11</v>
      </c>
      <c r="J581" s="1">
        <f t="shared" si="136"/>
        <v>7.1953200000000003E-15</v>
      </c>
      <c r="K581" s="1">
        <f t="shared" si="137"/>
        <v>5.9791589249999999E-9</v>
      </c>
      <c r="L581" s="1">
        <f t="shared" si="138"/>
        <v>1.43315858E-10</v>
      </c>
      <c r="M581" s="1">
        <f t="shared" si="139"/>
        <v>-2.7197399999999999E-12</v>
      </c>
      <c r="N581" s="1">
        <f t="shared" si="140"/>
        <v>4.2442492528328305E-3</v>
      </c>
      <c r="O581" s="1">
        <f t="shared" si="141"/>
        <v>1.2034000250294401E-6</v>
      </c>
      <c r="P581" s="1">
        <f t="shared" si="142"/>
        <v>2.3969233766436473E-2</v>
      </c>
      <c r="Q581" s="1">
        <f t="shared" si="143"/>
        <v>-4.5486999661913151E-4</v>
      </c>
      <c r="S581" s="3">
        <f t="shared" si="144"/>
        <v>270.78333333879709</v>
      </c>
      <c r="T581" s="6">
        <f t="shared" si="145"/>
        <v>270.78333333879709</v>
      </c>
      <c r="V581" s="1">
        <f t="shared" si="146"/>
        <v>1.3385929520901101</v>
      </c>
      <c r="W581" s="1">
        <f t="shared" si="147"/>
        <v>2.115096370094672E-4</v>
      </c>
      <c r="X581" s="1">
        <f t="shared" si="148"/>
        <v>3.719139064877226</v>
      </c>
      <c r="Y581" s="1">
        <f t="shared" si="149"/>
        <v>8.4918832246199685E-2</v>
      </c>
    </row>
    <row r="582" spans="1:25" x14ac:dyDescent="0.35">
      <c r="A582">
        <v>581</v>
      </c>
      <c r="B582" s="2">
        <v>44641.655370370368</v>
      </c>
      <c r="C582">
        <v>16292633</v>
      </c>
      <c r="D582" s="1">
        <v>3.92159E-11</v>
      </c>
      <c r="E582" s="1">
        <v>3.4205299999999998E-11</v>
      </c>
      <c r="F582" s="1">
        <v>5.8966100000000004E-9</v>
      </c>
      <c r="G582" s="1">
        <v>8.3849800000000001E-12</v>
      </c>
      <c r="H582" s="1">
        <v>4.0768500000000002E-10</v>
      </c>
      <c r="I582" s="1">
        <f t="shared" si="135"/>
        <v>2.5411903199999999E-11</v>
      </c>
      <c r="J582" s="1">
        <f t="shared" si="136"/>
        <v>6.84106E-15</v>
      </c>
      <c r="K582" s="1">
        <f t="shared" si="137"/>
        <v>5.8936616950000003E-9</v>
      </c>
      <c r="L582" s="1">
        <f t="shared" si="138"/>
        <v>1.4146669499999999E-10</v>
      </c>
      <c r="M582" s="1">
        <f t="shared" si="139"/>
        <v>8.3849800000000001E-12</v>
      </c>
      <c r="N582" s="1">
        <f t="shared" si="140"/>
        <v>4.3117342859293516E-3</v>
      </c>
      <c r="O582" s="1">
        <f t="shared" si="141"/>
        <v>1.1607486744282833E-6</v>
      </c>
      <c r="P582" s="1">
        <f t="shared" si="142"/>
        <v>2.4003192297246369E-2</v>
      </c>
      <c r="Q582" s="1">
        <f t="shared" si="143"/>
        <v>1.4227114540886453E-3</v>
      </c>
      <c r="S582" s="3">
        <f t="shared" si="144"/>
        <v>271.30000000447035</v>
      </c>
      <c r="T582" s="6">
        <f t="shared" si="145"/>
        <v>271.30000000447035</v>
      </c>
      <c r="V582" s="1">
        <f t="shared" si="146"/>
        <v>1.3408032478333738</v>
      </c>
      <c r="W582" s="1">
        <f t="shared" si="147"/>
        <v>2.121203754223195E-4</v>
      </c>
      <c r="X582" s="1">
        <f t="shared" si="148"/>
        <v>3.7315319415865158</v>
      </c>
      <c r="Y582" s="1">
        <f t="shared" si="149"/>
        <v>8.5168857955565239E-2</v>
      </c>
    </row>
    <row r="583" spans="1:25" x14ac:dyDescent="0.35">
      <c r="A583">
        <v>582</v>
      </c>
      <c r="B583" s="2">
        <v>44641.655729166669</v>
      </c>
      <c r="C583">
        <v>16323340</v>
      </c>
      <c r="D583" s="1">
        <v>2.7122199999999999E-11</v>
      </c>
      <c r="E583" s="1">
        <v>5.4323199999999999E-11</v>
      </c>
      <c r="F583" s="1">
        <v>5.7983800000000004E-9</v>
      </c>
      <c r="G583" s="1">
        <v>-3.8914899999999996E-12</v>
      </c>
      <c r="H583" s="1">
        <v>3.8720600000000002E-10</v>
      </c>
      <c r="I583" s="1">
        <f t="shared" si="135"/>
        <v>1.7575185599999999E-11</v>
      </c>
      <c r="J583" s="1">
        <f t="shared" si="136"/>
        <v>1.086464E-14</v>
      </c>
      <c r="K583" s="1">
        <f t="shared" si="137"/>
        <v>5.79548081E-9</v>
      </c>
      <c r="L583" s="1">
        <f t="shared" si="138"/>
        <v>1.34360482E-10</v>
      </c>
      <c r="M583" s="1">
        <f t="shared" si="139"/>
        <v>-3.8914899999999996E-12</v>
      </c>
      <c r="N583" s="1">
        <f t="shared" si="140"/>
        <v>3.0325673013487206E-3</v>
      </c>
      <c r="O583" s="1">
        <f t="shared" si="141"/>
        <v>1.8746744845144262E-6</v>
      </c>
      <c r="P583" s="1">
        <f t="shared" si="142"/>
        <v>2.3183664376588625E-2</v>
      </c>
      <c r="Q583" s="1">
        <f t="shared" si="143"/>
        <v>-6.7146974126552233E-4</v>
      </c>
      <c r="S583" s="3">
        <f t="shared" si="144"/>
        <v>271.8166666701436</v>
      </c>
      <c r="T583" s="6">
        <f t="shared" si="145"/>
        <v>271.8166666701436</v>
      </c>
      <c r="V583" s="1">
        <f t="shared" si="146"/>
        <v>1.3427005257397726</v>
      </c>
      <c r="W583" s="1">
        <f t="shared" si="147"/>
        <v>2.1290452640353866E-4</v>
      </c>
      <c r="X583" s="1">
        <f t="shared" si="148"/>
        <v>3.7437218795371519</v>
      </c>
      <c r="Y583" s="1">
        <f t="shared" si="149"/>
        <v>8.5362928731004734E-2</v>
      </c>
    </row>
    <row r="584" spans="1:25" x14ac:dyDescent="0.35">
      <c r="A584">
        <v>583</v>
      </c>
      <c r="B584" s="2">
        <v>44641.656087962961</v>
      </c>
      <c r="C584">
        <v>16354047</v>
      </c>
      <c r="D584" s="1">
        <v>4.0785400000000003E-11</v>
      </c>
      <c r="E584" s="1">
        <v>2.1479399999999999E-11</v>
      </c>
      <c r="F584" s="1">
        <v>5.7966100000000003E-9</v>
      </c>
      <c r="G584" s="1">
        <v>1.7909399999999999E-11</v>
      </c>
      <c r="H584" s="1">
        <v>3.6619800000000002E-10</v>
      </c>
      <c r="I584" s="1">
        <f t="shared" si="135"/>
        <v>2.6428939200000001E-11</v>
      </c>
      <c r="J584" s="1">
        <f t="shared" si="136"/>
        <v>4.2958799999999999E-15</v>
      </c>
      <c r="K584" s="1">
        <f t="shared" si="137"/>
        <v>5.7937116950000005E-9</v>
      </c>
      <c r="L584" s="1">
        <f t="shared" si="138"/>
        <v>1.2707070599999999E-10</v>
      </c>
      <c r="M584" s="1">
        <f t="shared" si="139"/>
        <v>1.7909399999999999E-11</v>
      </c>
      <c r="N584" s="1">
        <f t="shared" si="140"/>
        <v>4.5616593629966597E-3</v>
      </c>
      <c r="O584" s="1">
        <f t="shared" si="141"/>
        <v>7.4147286336449293E-7</v>
      </c>
      <c r="P584" s="1">
        <f t="shared" si="142"/>
        <v>2.1932521445563572E-2</v>
      </c>
      <c r="Q584" s="1">
        <f t="shared" si="143"/>
        <v>3.0911790131800815E-3</v>
      </c>
      <c r="S584" s="3">
        <f t="shared" si="144"/>
        <v>272.33333333581686</v>
      </c>
      <c r="T584" s="6">
        <f t="shared" si="145"/>
        <v>272.33333333581686</v>
      </c>
      <c r="V584" s="1">
        <f t="shared" si="146"/>
        <v>1.3446623676242897</v>
      </c>
      <c r="W584" s="1">
        <f t="shared" si="147"/>
        <v>2.1358036446710791E-4</v>
      </c>
      <c r="X584" s="1">
        <f t="shared" si="148"/>
        <v>3.7553768941854648</v>
      </c>
      <c r="Y584" s="1">
        <f t="shared" si="149"/>
        <v>8.598802029171411E-2</v>
      </c>
    </row>
    <row r="585" spans="1:25" x14ac:dyDescent="0.35">
      <c r="A585">
        <v>584</v>
      </c>
      <c r="B585" s="2">
        <v>44641.656435185185</v>
      </c>
      <c r="C585">
        <v>16384755</v>
      </c>
      <c r="D585" s="1">
        <v>3.5840400000000001E-11</v>
      </c>
      <c r="E585" s="1">
        <v>3.1768700000000003E-11</v>
      </c>
      <c r="F585" s="1">
        <v>5.7413499999999998E-9</v>
      </c>
      <c r="G585" s="1">
        <v>2.26502E-11</v>
      </c>
      <c r="H585" s="1">
        <v>3.5866500000000002E-10</v>
      </c>
      <c r="I585" s="1">
        <f t="shared" si="135"/>
        <v>2.3224579200000002E-11</v>
      </c>
      <c r="J585" s="1">
        <f t="shared" si="136"/>
        <v>6.3537400000000006E-15</v>
      </c>
      <c r="K585" s="1">
        <f t="shared" si="137"/>
        <v>5.738479325E-9</v>
      </c>
      <c r="L585" s="1">
        <f t="shared" si="138"/>
        <v>1.2445675500000002E-10</v>
      </c>
      <c r="M585" s="1">
        <f t="shared" si="139"/>
        <v>2.26502E-11</v>
      </c>
      <c r="N585" s="1">
        <f t="shared" si="140"/>
        <v>4.0471661366489288E-3</v>
      </c>
      <c r="O585" s="1">
        <f t="shared" si="141"/>
        <v>1.107216675386384E-6</v>
      </c>
      <c r="P585" s="1">
        <f t="shared" si="142"/>
        <v>2.1688107240849915E-2</v>
      </c>
      <c r="Q585" s="1">
        <f t="shared" si="143"/>
        <v>3.9470735568085365E-3</v>
      </c>
      <c r="S585" s="3">
        <f t="shared" si="144"/>
        <v>272.83333333581686</v>
      </c>
      <c r="T585" s="6">
        <f t="shared" si="145"/>
        <v>272.83333333581686</v>
      </c>
      <c r="V585" s="1">
        <f t="shared" si="146"/>
        <v>1.346814573999201</v>
      </c>
      <c r="W585" s="1">
        <f t="shared" si="147"/>
        <v>2.1404253685179564E-4</v>
      </c>
      <c r="X585" s="1">
        <f t="shared" si="148"/>
        <v>3.7662820513570683</v>
      </c>
      <c r="Y585" s="1">
        <f t="shared" si="149"/>
        <v>8.7747583434211268E-2</v>
      </c>
    </row>
    <row r="586" spans="1:25" x14ac:dyDescent="0.35">
      <c r="A586">
        <v>585</v>
      </c>
      <c r="B586" s="2">
        <v>44641.656793981485</v>
      </c>
      <c r="C586">
        <v>16415461</v>
      </c>
      <c r="D586" s="1">
        <v>3.8527899999999998E-11</v>
      </c>
      <c r="E586" s="1">
        <v>1.5162600000000001E-11</v>
      </c>
      <c r="F586" s="1">
        <v>5.7452000000000004E-9</v>
      </c>
      <c r="G586" s="1">
        <v>2.5326899999999999E-11</v>
      </c>
      <c r="H586" s="1">
        <v>3.4102799999999999E-10</v>
      </c>
      <c r="I586" s="1">
        <f t="shared" si="135"/>
        <v>2.4966079200000001E-11</v>
      </c>
      <c r="J586" s="1">
        <f t="shared" si="136"/>
        <v>3.0325200000000002E-15</v>
      </c>
      <c r="K586" s="1">
        <f t="shared" si="137"/>
        <v>5.7423274000000004E-9</v>
      </c>
      <c r="L586" s="1">
        <f t="shared" si="138"/>
        <v>1.1833671599999999E-10</v>
      </c>
      <c r="M586" s="1">
        <f t="shared" si="139"/>
        <v>2.5326899999999999E-11</v>
      </c>
      <c r="N586" s="1">
        <f t="shared" si="140"/>
        <v>4.3477282747758335E-3</v>
      </c>
      <c r="O586" s="1">
        <f t="shared" si="141"/>
        <v>5.2809946015965578E-7</v>
      </c>
      <c r="P586" s="1">
        <f t="shared" si="142"/>
        <v>2.0607796761988872E-2</v>
      </c>
      <c r="Q586" s="1">
        <f t="shared" si="143"/>
        <v>4.4105635634777629E-3</v>
      </c>
      <c r="S586" s="3">
        <f t="shared" si="144"/>
        <v>273.3500000089407</v>
      </c>
      <c r="T586" s="6">
        <f t="shared" si="145"/>
        <v>273.3500000089407</v>
      </c>
      <c r="V586" s="1">
        <f t="shared" si="146"/>
        <v>1.3489832550825893</v>
      </c>
      <c r="W586" s="1">
        <f t="shared" si="147"/>
        <v>2.1446499352542478E-4</v>
      </c>
      <c r="X586" s="1">
        <f t="shared" si="148"/>
        <v>3.7772084933610244</v>
      </c>
      <c r="Y586" s="1">
        <f t="shared" si="149"/>
        <v>8.9906639717268574E-2</v>
      </c>
    </row>
    <row r="587" spans="1:25" x14ac:dyDescent="0.35">
      <c r="A587">
        <v>586</v>
      </c>
      <c r="B587" s="2">
        <v>44641.657152777778</v>
      </c>
      <c r="C587">
        <v>16446168</v>
      </c>
      <c r="D587" s="1">
        <v>3.73884E-11</v>
      </c>
      <c r="E587" s="1">
        <v>3.6816099999999999E-11</v>
      </c>
      <c r="F587" s="1">
        <v>5.6686899999999998E-9</v>
      </c>
      <c r="G587" s="1">
        <v>-1.16529E-11</v>
      </c>
      <c r="H587" s="1">
        <v>3.5179300000000001E-10</v>
      </c>
      <c r="I587" s="1">
        <f t="shared" si="135"/>
        <v>2.42276832E-11</v>
      </c>
      <c r="J587" s="1">
        <f t="shared" si="136"/>
        <v>7.3632200000000006E-15</v>
      </c>
      <c r="K587" s="1">
        <f t="shared" si="137"/>
        <v>5.6658556549999995E-9</v>
      </c>
      <c r="L587" s="1">
        <f t="shared" si="138"/>
        <v>1.2207217099999999E-10</v>
      </c>
      <c r="M587" s="1">
        <f t="shared" si="139"/>
        <v>-1.16529E-11</v>
      </c>
      <c r="N587" s="1">
        <f t="shared" si="140"/>
        <v>4.2760854979811526E-3</v>
      </c>
      <c r="O587" s="1">
        <f t="shared" si="141"/>
        <v>1.2995777598926496E-6</v>
      </c>
      <c r="P587" s="1">
        <f t="shared" si="142"/>
        <v>2.1545231370706356E-2</v>
      </c>
      <c r="Q587" s="1">
        <f t="shared" si="143"/>
        <v>-2.0566884702960192E-3</v>
      </c>
      <c r="S587" s="3">
        <f t="shared" si="144"/>
        <v>273.86666666716337</v>
      </c>
      <c r="T587" s="6">
        <f t="shared" si="145"/>
        <v>273.86666666716337</v>
      </c>
      <c r="V587" s="1">
        <f t="shared" si="146"/>
        <v>1.3512110736041418</v>
      </c>
      <c r="W587" s="1">
        <f t="shared" si="147"/>
        <v>2.1493714346622185E-4</v>
      </c>
      <c r="X587" s="1">
        <f t="shared" si="148"/>
        <v>3.7880980254506675</v>
      </c>
      <c r="Y587" s="1">
        <f t="shared" si="149"/>
        <v>9.0514724106402475E-2</v>
      </c>
    </row>
    <row r="588" spans="1:25" x14ac:dyDescent="0.35">
      <c r="A588">
        <v>587</v>
      </c>
      <c r="B588" s="2">
        <v>44641.657465277778</v>
      </c>
      <c r="C588">
        <v>16473625</v>
      </c>
      <c r="D588" s="1">
        <v>2.9884900000000002E-11</v>
      </c>
      <c r="E588" s="1">
        <v>3.8054899999999999E-11</v>
      </c>
      <c r="F588" s="1">
        <v>5.6761999999999999E-9</v>
      </c>
      <c r="G588" s="1">
        <v>2.9938700000000001E-11</v>
      </c>
      <c r="H588" s="1">
        <v>3.5028800000000002E-10</v>
      </c>
      <c r="I588" s="1">
        <f t="shared" si="135"/>
        <v>1.9365415200000003E-11</v>
      </c>
      <c r="J588" s="1">
        <f t="shared" si="136"/>
        <v>7.6109800000000005E-15</v>
      </c>
      <c r="K588" s="1">
        <f t="shared" si="137"/>
        <v>5.6733619000000001E-9</v>
      </c>
      <c r="L588" s="1">
        <f t="shared" si="138"/>
        <v>1.21549936E-10</v>
      </c>
      <c r="M588" s="1">
        <f t="shared" si="139"/>
        <v>2.9938700000000001E-11</v>
      </c>
      <c r="N588" s="1">
        <f t="shared" si="140"/>
        <v>3.4133932474852348E-3</v>
      </c>
      <c r="O588" s="1">
        <f t="shared" si="141"/>
        <v>1.3415290852501406E-6</v>
      </c>
      <c r="P588" s="1">
        <f t="shared" si="142"/>
        <v>2.1424675200078458E-2</v>
      </c>
      <c r="Q588" s="1">
        <f t="shared" si="143"/>
        <v>5.2770650855183416E-3</v>
      </c>
      <c r="S588" s="3">
        <f t="shared" si="144"/>
        <v>274.3166666701436</v>
      </c>
      <c r="T588" s="6">
        <f t="shared" si="145"/>
        <v>274.3166666701436</v>
      </c>
      <c r="V588" s="1">
        <f t="shared" si="146"/>
        <v>1.3529412063333299</v>
      </c>
      <c r="W588" s="1">
        <f t="shared" si="147"/>
        <v>2.1553139251031454E-4</v>
      </c>
      <c r="X588" s="1">
        <f t="shared" si="148"/>
        <v>3.7977662544931241</v>
      </c>
      <c r="Y588" s="1">
        <f t="shared" si="149"/>
        <v>9.1239308849626236E-2</v>
      </c>
    </row>
    <row r="589" spans="1:25" x14ac:dyDescent="0.35">
      <c r="A589">
        <v>588</v>
      </c>
      <c r="B589" s="2">
        <v>44641.657824074071</v>
      </c>
      <c r="C589">
        <v>16504332</v>
      </c>
      <c r="D589" s="1">
        <v>2.62084E-11</v>
      </c>
      <c r="E589" s="1">
        <v>3.7205100000000002E-11</v>
      </c>
      <c r="F589" s="1">
        <v>5.6457299999999997E-9</v>
      </c>
      <c r="G589" s="1">
        <v>2.1327899999999998E-11</v>
      </c>
      <c r="H589" s="1">
        <v>3.3311899999999997E-10</v>
      </c>
      <c r="I589" s="1">
        <f t="shared" si="135"/>
        <v>1.6983043200000001E-11</v>
      </c>
      <c r="J589" s="1">
        <f t="shared" si="136"/>
        <v>7.4410200000000004E-15</v>
      </c>
      <c r="K589" s="1">
        <f t="shared" si="137"/>
        <v>5.6429071350000001E-9</v>
      </c>
      <c r="L589" s="1">
        <f t="shared" si="138"/>
        <v>1.1559229299999998E-10</v>
      </c>
      <c r="M589" s="1">
        <f t="shared" si="139"/>
        <v>2.1327899999999998E-11</v>
      </c>
      <c r="N589" s="1">
        <f t="shared" si="140"/>
        <v>3.009626561929944E-3</v>
      </c>
      <c r="O589" s="1">
        <f t="shared" si="141"/>
        <v>1.3186500897466922E-6</v>
      </c>
      <c r="P589" s="1">
        <f t="shared" si="142"/>
        <v>2.0484528671939589E-2</v>
      </c>
      <c r="Q589" s="1">
        <f t="shared" si="143"/>
        <v>3.7795943632873549E-3</v>
      </c>
      <c r="S589" s="3">
        <f t="shared" si="144"/>
        <v>274.83333332836628</v>
      </c>
      <c r="T589" s="6">
        <f t="shared" si="145"/>
        <v>274.83333332836628</v>
      </c>
      <c r="V589" s="1">
        <f t="shared" si="146"/>
        <v>1.3546004864236443</v>
      </c>
      <c r="W589" s="1">
        <f t="shared" si="147"/>
        <v>2.1621860545262413E-4</v>
      </c>
      <c r="X589" s="1">
        <f t="shared" si="148"/>
        <v>3.8085927986497885</v>
      </c>
      <c r="Y589" s="1">
        <f t="shared" si="149"/>
        <v>9.3578945835663868E-2</v>
      </c>
    </row>
    <row r="590" spans="1:25" x14ac:dyDescent="0.35">
      <c r="A590">
        <v>589</v>
      </c>
      <c r="B590" s="2">
        <v>44641.658182870371</v>
      </c>
      <c r="C590">
        <v>16535040</v>
      </c>
      <c r="D590" s="1">
        <v>2.77994E-11</v>
      </c>
      <c r="E590" s="1">
        <v>3.6334899999999997E-11</v>
      </c>
      <c r="F590" s="1">
        <v>5.6389300000000001E-9</v>
      </c>
      <c r="G590" s="1">
        <v>1.4609199999999999E-11</v>
      </c>
      <c r="H590" s="1">
        <v>3.2768200000000002E-10</v>
      </c>
      <c r="I590" s="1">
        <f t="shared" si="135"/>
        <v>1.80140112E-11</v>
      </c>
      <c r="J590" s="1">
        <f t="shared" si="136"/>
        <v>7.2669799999999996E-15</v>
      </c>
      <c r="K590" s="1">
        <f t="shared" si="137"/>
        <v>5.6361105349999999E-9</v>
      </c>
      <c r="L590" s="1">
        <f t="shared" si="138"/>
        <v>1.13705654E-10</v>
      </c>
      <c r="M590" s="1">
        <f t="shared" si="139"/>
        <v>1.4609199999999999E-11</v>
      </c>
      <c r="N590" s="1">
        <f t="shared" si="140"/>
        <v>3.1961777697817988E-3</v>
      </c>
      <c r="O590" s="1">
        <f t="shared" si="141"/>
        <v>1.2893608020766044E-6</v>
      </c>
      <c r="P590" s="1">
        <f t="shared" si="142"/>
        <v>2.017448971128101E-2</v>
      </c>
      <c r="Q590" s="1">
        <f t="shared" si="143"/>
        <v>2.5920712358775623E-3</v>
      </c>
      <c r="S590" s="3">
        <f t="shared" si="144"/>
        <v>275.35000000149012</v>
      </c>
      <c r="T590" s="6">
        <f t="shared" si="145"/>
        <v>275.35000000149012</v>
      </c>
      <c r="V590" s="1">
        <f t="shared" si="146"/>
        <v>1.3562036525627057</v>
      </c>
      <c r="W590" s="1">
        <f t="shared" si="147"/>
        <v>2.1689234160809868E-4</v>
      </c>
      <c r="X590" s="1">
        <f t="shared" si="148"/>
        <v>3.8190963785300585</v>
      </c>
      <c r="Y590" s="1">
        <f t="shared" si="149"/>
        <v>9.5224959469352929E-2</v>
      </c>
    </row>
    <row r="591" spans="1:25" x14ac:dyDescent="0.35">
      <c r="A591">
        <v>590</v>
      </c>
      <c r="B591" s="2">
        <v>44641.658530092594</v>
      </c>
      <c r="C591">
        <v>16565746</v>
      </c>
      <c r="D591" s="1">
        <v>3.0390199999999997E-11</v>
      </c>
      <c r="E591" s="1">
        <v>3.7369E-11</v>
      </c>
      <c r="F591" s="1">
        <v>5.5859400000000003E-9</v>
      </c>
      <c r="G591" s="1">
        <v>-9.2127300000000005E-12</v>
      </c>
      <c r="H591" s="1">
        <v>3.2502599999999998E-10</v>
      </c>
      <c r="I591" s="1">
        <f t="shared" si="135"/>
        <v>1.9692849599999999E-11</v>
      </c>
      <c r="J591" s="1">
        <f t="shared" si="136"/>
        <v>7.4738000000000009E-15</v>
      </c>
      <c r="K591" s="1">
        <f t="shared" si="137"/>
        <v>5.5831470300000003E-9</v>
      </c>
      <c r="L591" s="1">
        <f t="shared" si="138"/>
        <v>1.1278402199999998E-10</v>
      </c>
      <c r="M591" s="1">
        <f t="shared" si="139"/>
        <v>-9.2127300000000005E-12</v>
      </c>
      <c r="N591" s="1">
        <f t="shared" si="140"/>
        <v>3.5271952349067901E-3</v>
      </c>
      <c r="O591" s="1">
        <f t="shared" si="141"/>
        <v>1.3386357120528851E-6</v>
      </c>
      <c r="P591" s="1">
        <f t="shared" si="142"/>
        <v>2.0200797398667106E-2</v>
      </c>
      <c r="Q591" s="1">
        <f t="shared" si="143"/>
        <v>-1.650096254047603E-3</v>
      </c>
      <c r="S591" s="3">
        <f t="shared" si="144"/>
        <v>275.85000000149012</v>
      </c>
      <c r="T591" s="6">
        <f t="shared" si="145"/>
        <v>275.85000000149012</v>
      </c>
      <c r="V591" s="1">
        <f t="shared" si="146"/>
        <v>1.3578844958138778</v>
      </c>
      <c r="W591" s="1">
        <f t="shared" si="147"/>
        <v>2.1754934073663106E-4</v>
      </c>
      <c r="X591" s="1">
        <f t="shared" si="148"/>
        <v>3.8291902003075453</v>
      </c>
      <c r="Y591" s="1">
        <f t="shared" si="149"/>
        <v>9.546045321481042E-2</v>
      </c>
    </row>
    <row r="592" spans="1:25" x14ac:dyDescent="0.35">
      <c r="A592">
        <v>591</v>
      </c>
      <c r="B592" s="2">
        <v>44641.658854166664</v>
      </c>
      <c r="C592">
        <v>16593203</v>
      </c>
      <c r="D592" s="1">
        <v>3.4356899999999999E-11</v>
      </c>
      <c r="E592" s="1">
        <v>3.4921999999999998E-11</v>
      </c>
      <c r="F592" s="1">
        <v>5.6302300000000003E-9</v>
      </c>
      <c r="G592" s="1">
        <v>1.7554699999999999E-11</v>
      </c>
      <c r="H592" s="1">
        <v>3.1568900000000001E-10</v>
      </c>
      <c r="I592" s="1">
        <f t="shared" si="135"/>
        <v>2.2263271200000001E-11</v>
      </c>
      <c r="J592" s="1">
        <f t="shared" si="136"/>
        <v>6.9843999999999997E-15</v>
      </c>
      <c r="K592" s="1">
        <f t="shared" si="137"/>
        <v>5.6274148850000007E-9</v>
      </c>
      <c r="L592" s="1">
        <f t="shared" si="138"/>
        <v>1.09544083E-10</v>
      </c>
      <c r="M592" s="1">
        <f t="shared" si="139"/>
        <v>1.7554699999999999E-11</v>
      </c>
      <c r="N592" s="1">
        <f t="shared" si="140"/>
        <v>3.9562164252973852E-3</v>
      </c>
      <c r="O592" s="1">
        <f t="shared" si="141"/>
        <v>1.2411382744529949E-6</v>
      </c>
      <c r="P592" s="1">
        <f t="shared" si="142"/>
        <v>1.9466146576822014E-2</v>
      </c>
      <c r="Q592" s="1">
        <f t="shared" si="143"/>
        <v>3.1194963155804349E-3</v>
      </c>
      <c r="S592" s="3">
        <f t="shared" si="144"/>
        <v>276.3166666701436</v>
      </c>
      <c r="T592" s="6">
        <f t="shared" si="145"/>
        <v>276.3166666701436</v>
      </c>
      <c r="V592" s="1">
        <f t="shared" si="146"/>
        <v>1.3596306252086929</v>
      </c>
      <c r="W592" s="1">
        <f t="shared" si="147"/>
        <v>2.1815128800271188E-4</v>
      </c>
      <c r="X592" s="1">
        <f t="shared" si="148"/>
        <v>3.8384458206078982</v>
      </c>
      <c r="Y592" s="1">
        <f t="shared" si="149"/>
        <v>9.5803313230627796E-2</v>
      </c>
    </row>
    <row r="593" spans="1:25" x14ac:dyDescent="0.35">
      <c r="A593">
        <v>592</v>
      </c>
      <c r="B593" s="2">
        <v>44641.659201388888</v>
      </c>
      <c r="C593">
        <v>16623910</v>
      </c>
      <c r="D593" s="1">
        <v>2.1811699999999999E-11</v>
      </c>
      <c r="E593" s="1">
        <v>3.8740900000000003E-11</v>
      </c>
      <c r="F593" s="1">
        <v>5.5826199999999999E-9</v>
      </c>
      <c r="G593" s="1">
        <v>-1.12659E-11</v>
      </c>
      <c r="H593" s="1">
        <v>3.2407399999999998E-10</v>
      </c>
      <c r="I593" s="1">
        <f t="shared" si="135"/>
        <v>1.41339816E-11</v>
      </c>
      <c r="J593" s="1">
        <f t="shared" si="136"/>
        <v>7.7481800000000012E-15</v>
      </c>
      <c r="K593" s="1">
        <f t="shared" si="137"/>
        <v>5.5798286899999995E-9</v>
      </c>
      <c r="L593" s="1">
        <f t="shared" si="138"/>
        <v>1.1245367799999997E-10</v>
      </c>
      <c r="M593" s="1">
        <f t="shared" si="139"/>
        <v>-1.12659E-11</v>
      </c>
      <c r="N593" s="1">
        <f t="shared" si="140"/>
        <v>2.5330493793349778E-3</v>
      </c>
      <c r="O593" s="1">
        <f t="shared" si="141"/>
        <v>1.3886053551941577E-6</v>
      </c>
      <c r="P593" s="1">
        <f t="shared" si="142"/>
        <v>2.0153607619089822E-2</v>
      </c>
      <c r="Q593" s="1">
        <f t="shared" si="143"/>
        <v>-2.0190404806137516E-3</v>
      </c>
      <c r="S593" s="3">
        <f t="shared" si="144"/>
        <v>276.8166666701436</v>
      </c>
      <c r="T593" s="6">
        <f t="shared" si="145"/>
        <v>276.8166666701436</v>
      </c>
      <c r="V593" s="1">
        <f t="shared" si="146"/>
        <v>1.3612529416598511</v>
      </c>
      <c r="W593" s="1">
        <f t="shared" si="147"/>
        <v>2.1880872391012368E-4</v>
      </c>
      <c r="X593" s="1">
        <f t="shared" si="148"/>
        <v>3.848350759156876</v>
      </c>
      <c r="Y593" s="1">
        <f t="shared" si="149"/>
        <v>9.6078427189369472E-2</v>
      </c>
    </row>
    <row r="594" spans="1:25" x14ac:dyDescent="0.35">
      <c r="A594">
        <v>593</v>
      </c>
      <c r="B594" s="2">
        <v>44641.659560185188</v>
      </c>
      <c r="C594">
        <v>16654617</v>
      </c>
      <c r="D594" s="1">
        <v>2.9938700000000001E-11</v>
      </c>
      <c r="E594" s="1">
        <v>3.8085600000000001E-11</v>
      </c>
      <c r="F594" s="1">
        <v>5.5710899999999996E-9</v>
      </c>
      <c r="G594" s="1">
        <v>-7.4389799999999999E-12</v>
      </c>
      <c r="H594" s="1">
        <v>3.1446000000000002E-10</v>
      </c>
      <c r="I594" s="1">
        <f t="shared" si="135"/>
        <v>1.9400277600000001E-11</v>
      </c>
      <c r="J594" s="1">
        <f t="shared" si="136"/>
        <v>7.617120000000001E-15</v>
      </c>
      <c r="K594" s="1">
        <f t="shared" si="137"/>
        <v>5.568304455E-9</v>
      </c>
      <c r="L594" s="1">
        <f t="shared" si="138"/>
        <v>1.0911762E-10</v>
      </c>
      <c r="M594" s="1">
        <f t="shared" si="139"/>
        <v>-7.4389799999999999E-12</v>
      </c>
      <c r="N594" s="1">
        <f t="shared" si="140"/>
        <v>3.4840547525341807E-3</v>
      </c>
      <c r="O594" s="1">
        <f t="shared" si="141"/>
        <v>1.3679424430825239E-6</v>
      </c>
      <c r="P594" s="1">
        <f t="shared" si="142"/>
        <v>1.959620219796333E-2</v>
      </c>
      <c r="Q594" s="1">
        <f t="shared" si="143"/>
        <v>-1.3359506578919632E-3</v>
      </c>
      <c r="S594" s="3">
        <f t="shared" si="144"/>
        <v>277.33333333581686</v>
      </c>
      <c r="T594" s="6">
        <f t="shared" si="145"/>
        <v>277.33333333581686</v>
      </c>
      <c r="V594" s="1">
        <f t="shared" si="146"/>
        <v>1.3628073602242619</v>
      </c>
      <c r="W594" s="1">
        <f t="shared" si="147"/>
        <v>2.1952083208997595E-4</v>
      </c>
      <c r="X594" s="1">
        <f t="shared" si="148"/>
        <v>3.8586194600065373</v>
      </c>
      <c r="Y594" s="1">
        <f t="shared" si="149"/>
        <v>9.5211721146921932E-2</v>
      </c>
    </row>
    <row r="595" spans="1:25" x14ac:dyDescent="0.35">
      <c r="A595">
        <v>594</v>
      </c>
      <c r="B595" s="2">
        <v>44641.659918981481</v>
      </c>
      <c r="C595">
        <v>16685325</v>
      </c>
      <c r="D595" s="1">
        <v>2.9637699999999998E-11</v>
      </c>
      <c r="E595" s="1">
        <v>5.49785E-11</v>
      </c>
      <c r="F595" s="1">
        <v>5.5860100000000002E-9</v>
      </c>
      <c r="G595" s="1">
        <v>1.9317700000000001E-11</v>
      </c>
      <c r="H595" s="1">
        <v>3.2448E-10</v>
      </c>
      <c r="I595" s="1">
        <f t="shared" si="135"/>
        <v>1.92052296E-11</v>
      </c>
      <c r="J595" s="1">
        <f t="shared" si="136"/>
        <v>1.09957E-14</v>
      </c>
      <c r="K595" s="1">
        <f t="shared" si="137"/>
        <v>5.583216995E-9</v>
      </c>
      <c r="L595" s="1">
        <f t="shared" si="138"/>
        <v>1.1259455999999999E-10</v>
      </c>
      <c r="M595" s="1">
        <f t="shared" si="139"/>
        <v>1.9317700000000001E-11</v>
      </c>
      <c r="N595" s="1">
        <f t="shared" si="140"/>
        <v>3.4398142893602508E-3</v>
      </c>
      <c r="O595" s="1">
        <f t="shared" si="141"/>
        <v>1.969420140726592E-6</v>
      </c>
      <c r="P595" s="1">
        <f t="shared" si="142"/>
        <v>2.016661005668113E-2</v>
      </c>
      <c r="Q595" s="1">
        <f t="shared" si="143"/>
        <v>3.4599586613416233E-3</v>
      </c>
      <c r="S595" s="3">
        <f t="shared" si="144"/>
        <v>277.85000000149012</v>
      </c>
      <c r="T595" s="6">
        <f t="shared" si="145"/>
        <v>277.85000000149012</v>
      </c>
      <c r="V595" s="1">
        <f t="shared" si="146"/>
        <v>1.3645960263899788</v>
      </c>
      <c r="W595" s="1">
        <f t="shared" si="147"/>
        <v>2.2038298408913563E-4</v>
      </c>
      <c r="X595" s="1">
        <f t="shared" si="148"/>
        <v>3.8688915198192366</v>
      </c>
      <c r="Y595" s="1">
        <f t="shared" si="149"/>
        <v>9.5760423213424761E-2</v>
      </c>
    </row>
    <row r="596" spans="1:25" x14ac:dyDescent="0.35">
      <c r="A596">
        <v>595</v>
      </c>
      <c r="B596" s="2">
        <v>44641.660231481481</v>
      </c>
      <c r="C596">
        <v>16712781</v>
      </c>
      <c r="D596" s="1">
        <v>2.80789E-11</v>
      </c>
      <c r="E596" s="1">
        <v>3.1113500000000001E-11</v>
      </c>
      <c r="F596" s="1">
        <v>5.55281E-9</v>
      </c>
      <c r="G596" s="1">
        <v>6.0092400000000004E-12</v>
      </c>
      <c r="H596" s="1">
        <v>3.1132700000000003E-10</v>
      </c>
      <c r="I596" s="1">
        <f t="shared" si="135"/>
        <v>1.8195127200000001E-11</v>
      </c>
      <c r="J596" s="1">
        <f t="shared" si="136"/>
        <v>6.2227000000000007E-15</v>
      </c>
      <c r="K596" s="1">
        <f t="shared" si="137"/>
        <v>5.5500335950000001E-9</v>
      </c>
      <c r="L596" s="1">
        <f t="shared" si="138"/>
        <v>1.0803046899999999E-10</v>
      </c>
      <c r="M596" s="1">
        <f t="shared" si="139"/>
        <v>6.0092400000000004E-12</v>
      </c>
      <c r="N596" s="1">
        <f t="shared" si="140"/>
        <v>3.2783814527522692E-3</v>
      </c>
      <c r="O596" s="1">
        <f t="shared" si="141"/>
        <v>1.1212004204093473E-6</v>
      </c>
      <c r="P596" s="1">
        <f t="shared" si="142"/>
        <v>1.9464831545762919E-2</v>
      </c>
      <c r="Q596" s="1">
        <f t="shared" si="143"/>
        <v>1.0827393919585816E-3</v>
      </c>
      <c r="S596" s="3">
        <f t="shared" si="144"/>
        <v>278.30000000447035</v>
      </c>
      <c r="T596" s="6">
        <f t="shared" si="145"/>
        <v>278.30000000447035</v>
      </c>
      <c r="V596" s="1">
        <f t="shared" si="146"/>
        <v>1.3661076204419651</v>
      </c>
      <c r="W596" s="1">
        <f t="shared" si="147"/>
        <v>2.2107837371999659E-4</v>
      </c>
      <c r="X596" s="1">
        <f t="shared" si="148"/>
        <v>3.8778085942388421</v>
      </c>
      <c r="Y596" s="1">
        <f t="shared" si="149"/>
        <v>9.678253028218646E-2</v>
      </c>
    </row>
    <row r="597" spans="1:25" x14ac:dyDescent="0.35">
      <c r="A597">
        <v>596</v>
      </c>
      <c r="B597" s="2">
        <v>44641.660590277781</v>
      </c>
      <c r="C597">
        <v>16743488</v>
      </c>
      <c r="D597" s="1">
        <v>3.09814E-11</v>
      </c>
      <c r="E597" s="1">
        <v>3.9979600000000002E-11</v>
      </c>
      <c r="F597" s="1">
        <v>5.5258799999999999E-9</v>
      </c>
      <c r="G597" s="1">
        <v>-9.0192299999999997E-12</v>
      </c>
      <c r="H597" s="1">
        <v>3.1300100000000001E-10</v>
      </c>
      <c r="I597" s="1">
        <f t="shared" si="135"/>
        <v>2.00759472E-11</v>
      </c>
      <c r="J597" s="1">
        <f t="shared" si="136"/>
        <v>7.9959200000000015E-15</v>
      </c>
      <c r="K597" s="1">
        <f t="shared" si="137"/>
        <v>5.52311706E-9</v>
      </c>
      <c r="L597" s="1">
        <f t="shared" si="138"/>
        <v>1.0861134700000001E-10</v>
      </c>
      <c r="M597" s="1">
        <f t="shared" si="139"/>
        <v>-9.0192299999999997E-12</v>
      </c>
      <c r="N597" s="1">
        <f t="shared" si="140"/>
        <v>3.6348943869750246E-3</v>
      </c>
      <c r="O597" s="1">
        <f t="shared" si="141"/>
        <v>1.4477187271493393E-6</v>
      </c>
      <c r="P597" s="1">
        <f t="shared" si="142"/>
        <v>1.9664864209848924E-2</v>
      </c>
      <c r="Q597" s="1">
        <f t="shared" si="143"/>
        <v>-1.6329963500719283E-3</v>
      </c>
      <c r="S597" s="3">
        <f t="shared" si="144"/>
        <v>278.81666667759418</v>
      </c>
      <c r="T597" s="6">
        <f t="shared" si="145"/>
        <v>278.81666667759418</v>
      </c>
      <c r="V597" s="1">
        <f t="shared" si="146"/>
        <v>1.3678935500562148</v>
      </c>
      <c r="W597" s="1">
        <f t="shared" si="147"/>
        <v>2.2174201117474321E-4</v>
      </c>
      <c r="X597" s="1">
        <f t="shared" si="148"/>
        <v>3.887917099102042</v>
      </c>
      <c r="Y597" s="1">
        <f t="shared" si="149"/>
        <v>9.664038056623063E-2</v>
      </c>
    </row>
    <row r="598" spans="1:25" x14ac:dyDescent="0.35">
      <c r="A598">
        <v>597</v>
      </c>
      <c r="B598" s="2">
        <v>44641.660949074074</v>
      </c>
      <c r="C598">
        <v>16774195</v>
      </c>
      <c r="D598" s="1">
        <v>3.1927399999999998E-11</v>
      </c>
      <c r="E598" s="1">
        <v>2.8594999999999999E-11</v>
      </c>
      <c r="F598" s="1">
        <v>5.5472400000000004E-9</v>
      </c>
      <c r="G598" s="1">
        <v>-1.25989E-11</v>
      </c>
      <c r="H598" s="1">
        <v>3.0648100000000002E-10</v>
      </c>
      <c r="I598" s="1">
        <f t="shared" si="135"/>
        <v>2.06889552E-11</v>
      </c>
      <c r="J598" s="1">
        <f t="shared" si="136"/>
        <v>5.719E-15</v>
      </c>
      <c r="K598" s="1">
        <f t="shared" si="137"/>
        <v>5.54446638E-9</v>
      </c>
      <c r="L598" s="1">
        <f t="shared" si="138"/>
        <v>1.06348907E-10</v>
      </c>
      <c r="M598" s="1">
        <f t="shared" si="139"/>
        <v>-1.25989E-11</v>
      </c>
      <c r="N598" s="1">
        <f t="shared" si="140"/>
        <v>3.7314601229487478E-3</v>
      </c>
      <c r="O598" s="1">
        <f t="shared" si="141"/>
        <v>1.031478885078928E-6</v>
      </c>
      <c r="P598" s="1">
        <f t="shared" si="142"/>
        <v>1.9181089704794999E-2</v>
      </c>
      <c r="Q598" s="1">
        <f t="shared" si="143"/>
        <v>-2.272337703308429E-3</v>
      </c>
      <c r="S598" s="3">
        <f t="shared" si="144"/>
        <v>279.33333333581686</v>
      </c>
      <c r="T598" s="6">
        <f t="shared" si="145"/>
        <v>279.33333333581686</v>
      </c>
      <c r="V598" s="1">
        <f t="shared" si="146"/>
        <v>1.3697965249401778</v>
      </c>
      <c r="W598" s="1">
        <f t="shared" si="147"/>
        <v>2.2238247054743503E-4</v>
      </c>
      <c r="X598" s="1">
        <f t="shared" si="148"/>
        <v>3.8979523036993173</v>
      </c>
      <c r="Y598" s="1">
        <f t="shared" si="149"/>
        <v>9.5631502618929012E-2</v>
      </c>
    </row>
    <row r="599" spans="1:25" x14ac:dyDescent="0.35">
      <c r="A599">
        <v>598</v>
      </c>
      <c r="B599" s="2">
        <v>44641.661296296297</v>
      </c>
      <c r="C599">
        <v>16804902</v>
      </c>
      <c r="D599" s="1">
        <v>1.7264400000000001E-11</v>
      </c>
      <c r="E599" s="1">
        <v>4.1320900000000002E-11</v>
      </c>
      <c r="F599" s="1">
        <v>5.5508100000000002E-9</v>
      </c>
      <c r="G599" s="1">
        <v>1.39427E-11</v>
      </c>
      <c r="H599" s="1">
        <v>3.0637399999999998E-10</v>
      </c>
      <c r="I599" s="1">
        <f t="shared" si="135"/>
        <v>1.1187331200000001E-11</v>
      </c>
      <c r="J599" s="1">
        <f t="shared" si="136"/>
        <v>8.2641800000000009E-15</v>
      </c>
      <c r="K599" s="1">
        <f t="shared" si="137"/>
        <v>5.5480345949999998E-9</v>
      </c>
      <c r="L599" s="1">
        <f t="shared" si="138"/>
        <v>1.06311778E-10</v>
      </c>
      <c r="M599" s="1">
        <f t="shared" si="139"/>
        <v>1.39427E-11</v>
      </c>
      <c r="N599" s="1">
        <f t="shared" si="140"/>
        <v>2.0164494305933579E-3</v>
      </c>
      <c r="O599" s="1">
        <f t="shared" si="141"/>
        <v>1.489568938061029E-6</v>
      </c>
      <c r="P599" s="1">
        <f t="shared" si="142"/>
        <v>1.9162061119051114E-2</v>
      </c>
      <c r="Q599" s="1">
        <f t="shared" si="143"/>
        <v>2.5130881506336389E-3</v>
      </c>
      <c r="S599" s="3">
        <f t="shared" si="144"/>
        <v>279.83333333581686</v>
      </c>
      <c r="T599" s="6">
        <f t="shared" si="145"/>
        <v>279.83333333581686</v>
      </c>
      <c r="V599" s="1">
        <f t="shared" si="146"/>
        <v>1.3712335023285633</v>
      </c>
      <c r="W599" s="1">
        <f t="shared" si="147"/>
        <v>2.2301273250322003E-4</v>
      </c>
      <c r="X599" s="1">
        <f t="shared" si="148"/>
        <v>3.9075380914052791</v>
      </c>
      <c r="Y599" s="1">
        <f t="shared" si="149"/>
        <v>9.569169023076031E-2</v>
      </c>
    </row>
    <row r="600" spans="1:25" x14ac:dyDescent="0.35">
      <c r="A600">
        <v>599</v>
      </c>
      <c r="B600" s="2">
        <v>44641.66165509259</v>
      </c>
      <c r="C600">
        <v>16835610</v>
      </c>
      <c r="D600" s="1">
        <v>2.2714700000000001E-11</v>
      </c>
      <c r="E600" s="1">
        <v>3.4993699999999997E-11</v>
      </c>
      <c r="F600" s="1">
        <v>5.3478799999999999E-9</v>
      </c>
      <c r="G600" s="1">
        <v>-6.0629900000000002E-12</v>
      </c>
      <c r="H600" s="1">
        <v>3.0059999999999998E-10</v>
      </c>
      <c r="I600" s="1">
        <f t="shared" si="135"/>
        <v>1.4719125600000001E-11</v>
      </c>
      <c r="J600" s="1">
        <f t="shared" si="136"/>
        <v>6.9987399999999998E-15</v>
      </c>
      <c r="K600" s="1">
        <f t="shared" si="137"/>
        <v>5.3452060600000002E-9</v>
      </c>
      <c r="L600" s="1">
        <f t="shared" si="138"/>
        <v>1.0430819999999999E-10</v>
      </c>
      <c r="M600" s="1">
        <f t="shared" si="139"/>
        <v>-6.0629900000000002E-12</v>
      </c>
      <c r="N600" s="1">
        <f t="shared" si="140"/>
        <v>2.7537059254175884E-3</v>
      </c>
      <c r="O600" s="1">
        <f t="shared" si="141"/>
        <v>1.3093489608144311E-6</v>
      </c>
      <c r="P600" s="1">
        <f t="shared" si="142"/>
        <v>1.9514345907180982E-2</v>
      </c>
      <c r="Q600" s="1">
        <f t="shared" si="143"/>
        <v>-1.1342855508174739E-3</v>
      </c>
      <c r="S600" s="3">
        <f t="shared" si="144"/>
        <v>280.35000000149012</v>
      </c>
      <c r="T600" s="6">
        <f t="shared" si="145"/>
        <v>280.35000000149012</v>
      </c>
      <c r="V600" s="1">
        <f t="shared" si="146"/>
        <v>1.37246579245983</v>
      </c>
      <c r="W600" s="1">
        <f t="shared" si="147"/>
        <v>2.2373578629237263E-4</v>
      </c>
      <c r="X600" s="1">
        <f t="shared" si="148"/>
        <v>3.9175294965345118</v>
      </c>
      <c r="Y600" s="1">
        <f t="shared" si="149"/>
        <v>9.6047880901694624E-2</v>
      </c>
    </row>
    <row r="601" spans="1:25" x14ac:dyDescent="0.35">
      <c r="A601">
        <v>600</v>
      </c>
      <c r="B601" s="2">
        <v>44641.661979166667</v>
      </c>
      <c r="C601">
        <v>16863066</v>
      </c>
      <c r="D601" s="1">
        <v>2.1005400000000001E-11</v>
      </c>
      <c r="E601" s="1">
        <v>4.12082E-11</v>
      </c>
      <c r="F601" s="1">
        <v>5.1894600000000004E-9</v>
      </c>
      <c r="G601" s="1">
        <v>3.3432400000000002E-12</v>
      </c>
      <c r="H601" s="1">
        <v>3.0381700000000002E-10</v>
      </c>
      <c r="I601" s="1">
        <f t="shared" si="135"/>
        <v>1.3611499200000001E-11</v>
      </c>
      <c r="J601" s="1">
        <f t="shared" si="136"/>
        <v>8.2416400000000011E-15</v>
      </c>
      <c r="K601" s="1">
        <f t="shared" si="137"/>
        <v>5.1868652700000001E-9</v>
      </c>
      <c r="L601" s="1">
        <f t="shared" si="138"/>
        <v>1.05424499E-10</v>
      </c>
      <c r="M601" s="1">
        <f t="shared" si="139"/>
        <v>3.3432400000000002E-12</v>
      </c>
      <c r="N601" s="1">
        <f t="shared" si="140"/>
        <v>2.6242245540339629E-3</v>
      </c>
      <c r="O601" s="1">
        <f t="shared" si="141"/>
        <v>1.5889442989137062E-6</v>
      </c>
      <c r="P601" s="1">
        <f t="shared" si="142"/>
        <v>2.032528194047346E-2</v>
      </c>
      <c r="Q601" s="1">
        <f t="shared" si="143"/>
        <v>6.445588666697718E-4</v>
      </c>
      <c r="S601" s="3">
        <f t="shared" si="144"/>
        <v>280.8166666701436</v>
      </c>
      <c r="T601" s="6">
        <f t="shared" si="145"/>
        <v>280.8166666701436</v>
      </c>
      <c r="V601" s="1">
        <f t="shared" si="146"/>
        <v>1.3737206429103779</v>
      </c>
      <c r="W601" s="1">
        <f t="shared" si="147"/>
        <v>2.2441205472252171E-4</v>
      </c>
      <c r="X601" s="1">
        <f t="shared" si="148"/>
        <v>3.9268254097385418</v>
      </c>
      <c r="Y601" s="1">
        <f t="shared" si="149"/>
        <v>9.593361134157366E-2</v>
      </c>
    </row>
    <row r="602" spans="1:25" x14ac:dyDescent="0.35">
      <c r="A602">
        <v>601</v>
      </c>
      <c r="B602" s="2">
        <v>44641.662326388891</v>
      </c>
      <c r="C602">
        <v>16893772</v>
      </c>
      <c r="D602" s="1">
        <v>4.4483400000000002E-11</v>
      </c>
      <c r="E602" s="1">
        <v>3.5966300000000003E-11</v>
      </c>
      <c r="F602" s="1">
        <v>5.5087600000000003E-9</v>
      </c>
      <c r="G602" s="1">
        <v>2.17149E-11</v>
      </c>
      <c r="H602" s="1">
        <v>3.0143700000000002E-10</v>
      </c>
      <c r="I602" s="1">
        <f t="shared" si="135"/>
        <v>2.8825243200000003E-11</v>
      </c>
      <c r="J602" s="1">
        <f t="shared" si="136"/>
        <v>7.1932600000000005E-15</v>
      </c>
      <c r="K602" s="1">
        <f t="shared" si="137"/>
        <v>5.5060056200000004E-9</v>
      </c>
      <c r="L602" s="1">
        <f t="shared" si="138"/>
        <v>1.04598639E-10</v>
      </c>
      <c r="M602" s="1">
        <f t="shared" si="139"/>
        <v>2.17149E-11</v>
      </c>
      <c r="N602" s="1">
        <f t="shared" si="140"/>
        <v>5.2352367922210733E-3</v>
      </c>
      <c r="O602" s="1">
        <f t="shared" si="141"/>
        <v>1.3064389135149485E-6</v>
      </c>
      <c r="P602" s="1">
        <f t="shared" si="142"/>
        <v>1.8997190743877228E-2</v>
      </c>
      <c r="Q602" s="1">
        <f t="shared" si="143"/>
        <v>3.9438572167676059E-3</v>
      </c>
      <c r="S602" s="3">
        <f t="shared" si="144"/>
        <v>281.3166666701436</v>
      </c>
      <c r="T602" s="6">
        <f t="shared" si="145"/>
        <v>281.3166666701436</v>
      </c>
      <c r="V602" s="1">
        <f t="shared" si="146"/>
        <v>1.3756855082469417</v>
      </c>
      <c r="W602" s="1">
        <f t="shared" si="147"/>
        <v>2.2513590052562887E-4</v>
      </c>
      <c r="X602" s="1">
        <f t="shared" si="148"/>
        <v>3.9366560279096294</v>
      </c>
      <c r="Y602" s="1">
        <f t="shared" si="149"/>
        <v>9.7080715362432998E-2</v>
      </c>
    </row>
    <row r="603" spans="1:25" x14ac:dyDescent="0.35">
      <c r="A603">
        <v>602</v>
      </c>
      <c r="B603" s="2">
        <v>44641.662685185183</v>
      </c>
      <c r="C603">
        <v>16924480</v>
      </c>
      <c r="D603" s="1">
        <v>3.4894400000000002E-11</v>
      </c>
      <c r="E603" s="1">
        <v>4.0982999999999997E-11</v>
      </c>
      <c r="F603" s="1">
        <v>4.62528E-8</v>
      </c>
      <c r="G603" s="1">
        <v>3.0207399999999999E-12</v>
      </c>
      <c r="H603" s="1">
        <v>3.3720400000000002E-10</v>
      </c>
      <c r="I603" s="1">
        <f t="shared" si="135"/>
        <v>2.2611571200000002E-11</v>
      </c>
      <c r="J603" s="1">
        <f t="shared" si="136"/>
        <v>8.1965999999999991E-15</v>
      </c>
      <c r="K603" s="1">
        <f t="shared" si="137"/>
        <v>4.62296736E-8</v>
      </c>
      <c r="L603" s="1">
        <f t="shared" si="138"/>
        <v>1.17009788E-10</v>
      </c>
      <c r="M603" s="1">
        <f t="shared" si="139"/>
        <v>3.0207399999999999E-12</v>
      </c>
      <c r="N603" s="1">
        <f t="shared" si="140"/>
        <v>4.8911379724731613E-4</v>
      </c>
      <c r="O603" s="1">
        <f t="shared" si="141"/>
        <v>1.7730170606266186E-7</v>
      </c>
      <c r="P603" s="1">
        <f t="shared" si="142"/>
        <v>2.5310537342837741E-3</v>
      </c>
      <c r="Q603" s="1">
        <f t="shared" si="143"/>
        <v>6.5342014441564209E-5</v>
      </c>
      <c r="S603" s="3">
        <f t="shared" si="144"/>
        <v>281.83333333581686</v>
      </c>
      <c r="T603" s="6">
        <f t="shared" si="145"/>
        <v>281.83333333581686</v>
      </c>
      <c r="V603" s="1">
        <f t="shared" si="146"/>
        <v>1.3771642988130444</v>
      </c>
      <c r="W603" s="1">
        <f t="shared" si="147"/>
        <v>2.2551920018494943E-4</v>
      </c>
      <c r="X603" s="1">
        <f t="shared" si="148"/>
        <v>3.9422174910557946</v>
      </c>
      <c r="Y603" s="1">
        <f t="shared" si="149"/>
        <v>9.8116425161837315E-2</v>
      </c>
    </row>
    <row r="604" spans="1:25" x14ac:dyDescent="0.35">
      <c r="A604">
        <v>603</v>
      </c>
      <c r="B604" s="2">
        <v>44641.662997685184</v>
      </c>
      <c r="C604">
        <v>16951916</v>
      </c>
      <c r="D604" s="1">
        <v>1.8941399999999998E-11</v>
      </c>
      <c r="E604" s="1">
        <v>2.1510200000000001E-11</v>
      </c>
      <c r="F604" s="1">
        <v>2.4312799999999998E-7</v>
      </c>
      <c r="G604" s="1">
        <v>-3.1067400000000001E-12</v>
      </c>
      <c r="H604" s="1">
        <v>2.9656899999999998E-10</v>
      </c>
      <c r="I604" s="1">
        <f t="shared" si="135"/>
        <v>1.22740272E-11</v>
      </c>
      <c r="J604" s="1">
        <f t="shared" si="136"/>
        <v>4.3020400000000008E-15</v>
      </c>
      <c r="K604" s="1">
        <f t="shared" si="137"/>
        <v>2.4300643599999999E-7</v>
      </c>
      <c r="L604" s="1">
        <f t="shared" si="138"/>
        <v>1.0290944299999998E-10</v>
      </c>
      <c r="M604" s="1">
        <f t="shared" si="139"/>
        <v>-3.1067400000000001E-12</v>
      </c>
      <c r="N604" s="1">
        <f t="shared" si="140"/>
        <v>5.0509062237347492E-5</v>
      </c>
      <c r="O604" s="1">
        <f t="shared" si="141"/>
        <v>1.7703399427659607E-8</v>
      </c>
      <c r="P604" s="1">
        <f t="shared" si="142"/>
        <v>4.2348443396783114E-4</v>
      </c>
      <c r="Q604" s="1">
        <f t="shared" si="143"/>
        <v>-1.2784599663854171E-5</v>
      </c>
      <c r="S604" s="3">
        <f t="shared" si="144"/>
        <v>282.28333333879709</v>
      </c>
      <c r="T604" s="6">
        <f t="shared" si="145"/>
        <v>282.28333333879709</v>
      </c>
      <c r="V604" s="1">
        <f t="shared" si="146"/>
        <v>1.3772857139572325</v>
      </c>
      <c r="W604" s="1">
        <f t="shared" si="147"/>
        <v>2.2556307633397535E-4</v>
      </c>
      <c r="X604" s="1">
        <f t="shared" si="148"/>
        <v>3.9428822621480539</v>
      </c>
      <c r="Y604" s="1">
        <f t="shared" si="149"/>
        <v>9.812825058024062E-2</v>
      </c>
    </row>
    <row r="605" spans="1:25" x14ac:dyDescent="0.35">
      <c r="A605">
        <v>604</v>
      </c>
      <c r="B605" s="2">
        <v>44641.663344907407</v>
      </c>
      <c r="C605">
        <v>16981044</v>
      </c>
      <c r="D605" s="1">
        <v>2.40799E-11</v>
      </c>
      <c r="E605" s="1">
        <v>2.8318499999999999E-11</v>
      </c>
      <c r="F605" s="1">
        <v>3.1900500000000002E-7</v>
      </c>
      <c r="G605" s="1">
        <v>-9.1052300000000008E-12</v>
      </c>
      <c r="H605" s="1">
        <v>2.8006000000000001E-10</v>
      </c>
      <c r="I605" s="1">
        <f t="shared" si="135"/>
        <v>1.5603775200000001E-11</v>
      </c>
      <c r="J605" s="1">
        <f t="shared" si="136"/>
        <v>5.6637000000000001E-15</v>
      </c>
      <c r="K605" s="1">
        <f t="shared" si="137"/>
        <v>3.188454975E-7</v>
      </c>
      <c r="L605" s="1">
        <f t="shared" si="138"/>
        <v>9.7180820000000002E-11</v>
      </c>
      <c r="M605" s="1">
        <f t="shared" si="139"/>
        <v>-9.1052300000000008E-12</v>
      </c>
      <c r="N605" s="1">
        <f t="shared" si="140"/>
        <v>4.8938358303146496E-5</v>
      </c>
      <c r="O605" s="1">
        <f t="shared" si="141"/>
        <v>1.7763148748870133E-8</v>
      </c>
      <c r="P605" s="1">
        <f t="shared" si="142"/>
        <v>3.04789688930765E-4</v>
      </c>
      <c r="Q605" s="1">
        <f t="shared" si="143"/>
        <v>-2.8556871812185465E-5</v>
      </c>
      <c r="S605" s="3">
        <f t="shared" si="144"/>
        <v>282.78333333879709</v>
      </c>
      <c r="T605" s="6">
        <f t="shared" si="145"/>
        <v>282.78333333879709</v>
      </c>
      <c r="V605" s="1">
        <f t="shared" si="146"/>
        <v>1.3773105758123676</v>
      </c>
      <c r="W605" s="1">
        <f t="shared" si="147"/>
        <v>2.2557194297101948E-4</v>
      </c>
      <c r="X605" s="1">
        <f t="shared" si="148"/>
        <v>3.9430643306787787</v>
      </c>
      <c r="Y605" s="1">
        <f t="shared" si="149"/>
        <v>9.8117915212371606E-2</v>
      </c>
    </row>
    <row r="606" spans="1:25" x14ac:dyDescent="0.35">
      <c r="A606">
        <v>605</v>
      </c>
      <c r="B606" s="2">
        <v>44641.663668981484</v>
      </c>
      <c r="C606">
        <v>17009152</v>
      </c>
      <c r="D606" s="1">
        <v>1.5727199999999999E-11</v>
      </c>
      <c r="E606" s="1">
        <v>1.8756099999999999E-11</v>
      </c>
      <c r="F606" s="1">
        <v>3.6505099999999998E-7</v>
      </c>
      <c r="G606" s="1">
        <v>-1.13949E-12</v>
      </c>
      <c r="H606" s="1">
        <v>2.5382999999999999E-10</v>
      </c>
      <c r="I606" s="1">
        <f t="shared" si="135"/>
        <v>1.0191225600000001E-11</v>
      </c>
      <c r="J606" s="1">
        <f t="shared" si="136"/>
        <v>3.7512200000000002E-15</v>
      </c>
      <c r="K606" s="1">
        <f t="shared" si="137"/>
        <v>3.6486847449999998E-7</v>
      </c>
      <c r="L606" s="1">
        <f t="shared" si="138"/>
        <v>8.8079009999999979E-11</v>
      </c>
      <c r="M606" s="1">
        <f t="shared" si="139"/>
        <v>-1.13949E-12</v>
      </c>
      <c r="N606" s="1">
        <f t="shared" si="140"/>
        <v>2.7931230874263982E-5</v>
      </c>
      <c r="O606" s="1">
        <f t="shared" si="141"/>
        <v>1.0281019770591335E-8</v>
      </c>
      <c r="P606" s="1">
        <f t="shared" si="142"/>
        <v>2.4139934292953004E-4</v>
      </c>
      <c r="Q606" s="1">
        <f t="shared" si="143"/>
        <v>-3.1230157704403155E-6</v>
      </c>
      <c r="S606" s="3">
        <f t="shared" si="144"/>
        <v>283.25</v>
      </c>
      <c r="T606" s="6">
        <f t="shared" si="145"/>
        <v>283.25</v>
      </c>
      <c r="V606" s="1">
        <f t="shared" si="146"/>
        <v>1.3773285120496324</v>
      </c>
      <c r="W606" s="1">
        <f t="shared" si="147"/>
        <v>2.2557848661026406E-4</v>
      </c>
      <c r="X606" s="1">
        <f t="shared" si="148"/>
        <v>3.9431917747847205</v>
      </c>
      <c r="Y606" s="1">
        <f t="shared" si="149"/>
        <v>9.8110523238688879E-2</v>
      </c>
    </row>
    <row r="607" spans="1:25" x14ac:dyDescent="0.35">
      <c r="A607">
        <v>606</v>
      </c>
      <c r="B607" s="2">
        <v>44641.663993055554</v>
      </c>
      <c r="C607">
        <v>17037258</v>
      </c>
      <c r="D607" s="1">
        <v>1.13949E-11</v>
      </c>
      <c r="E607" s="1">
        <v>1.8602600000000001E-11</v>
      </c>
      <c r="F607" s="1">
        <v>3.6254299999999999E-7</v>
      </c>
      <c r="G607" s="1">
        <v>-7.11648E-12</v>
      </c>
      <c r="H607" s="1">
        <v>4.3953599999999998E-10</v>
      </c>
      <c r="I607" s="1">
        <f t="shared" si="135"/>
        <v>7.3838952000000009E-12</v>
      </c>
      <c r="J607" s="1">
        <f t="shared" si="136"/>
        <v>3.72052E-15</v>
      </c>
      <c r="K607" s="1">
        <f t="shared" si="137"/>
        <v>3.6236172849999999E-7</v>
      </c>
      <c r="L607" s="1">
        <f t="shared" si="138"/>
        <v>1.5251899199999999E-10</v>
      </c>
      <c r="M607" s="1">
        <f t="shared" si="139"/>
        <v>-7.11648E-12</v>
      </c>
      <c r="N607" s="1">
        <f t="shared" si="140"/>
        <v>2.0377138696643571E-5</v>
      </c>
      <c r="O607" s="1">
        <f t="shared" si="141"/>
        <v>1.0267419838737192E-8</v>
      </c>
      <c r="P607" s="1">
        <f t="shared" si="142"/>
        <v>4.2090259540198652E-4</v>
      </c>
      <c r="Q607" s="1">
        <f t="shared" si="143"/>
        <v>-1.9639160099657157E-5</v>
      </c>
      <c r="S607" s="3">
        <f t="shared" si="144"/>
        <v>283.71666666865349</v>
      </c>
      <c r="T607" s="6">
        <f t="shared" si="145"/>
        <v>283.71666666865349</v>
      </c>
      <c r="V607" s="1">
        <f t="shared" si="146"/>
        <v>1.3773397840025803</v>
      </c>
      <c r="W607" s="1">
        <f t="shared" si="147"/>
        <v>2.2558328124619331E-4</v>
      </c>
      <c r="X607" s="1">
        <f t="shared" si="148"/>
        <v>3.9433463119043224</v>
      </c>
      <c r="Y607" s="1">
        <f t="shared" si="149"/>
        <v>9.8105212064296579E-2</v>
      </c>
    </row>
    <row r="608" spans="1:25" s="9" customFormat="1" x14ac:dyDescent="0.35">
      <c r="A608" s="9">
        <v>607</v>
      </c>
      <c r="B608" s="8">
        <v>44641.664317129631</v>
      </c>
      <c r="C608" s="9">
        <v>17065364</v>
      </c>
      <c r="D608" s="10">
        <v>3.8804899999999997E-9</v>
      </c>
      <c r="E608" s="10">
        <v>3.5546599999999998E-11</v>
      </c>
      <c r="F608" s="10">
        <v>3.3504099999999999E-7</v>
      </c>
      <c r="G608" s="10">
        <v>8.6558800000000002E-11</v>
      </c>
      <c r="H608" s="10">
        <v>1.64524E-9</v>
      </c>
      <c r="I608" s="10">
        <f t="shared" si="135"/>
        <v>2.5145575199999998E-9</v>
      </c>
      <c r="J608" s="10">
        <f t="shared" si="136"/>
        <v>7.1093200000000001E-15</v>
      </c>
      <c r="K608" s="10">
        <f t="shared" si="137"/>
        <v>3.348734795E-7</v>
      </c>
      <c r="L608" s="10">
        <f t="shared" si="138"/>
        <v>5.7089827999999995E-10</v>
      </c>
      <c r="M608" s="1">
        <f t="shared" si="139"/>
        <v>8.6558800000000002E-11</v>
      </c>
      <c r="N608" s="10">
        <f t="shared" si="140"/>
        <v>7.5089777899237905E-3</v>
      </c>
      <c r="O608" s="10">
        <f t="shared" si="141"/>
        <v>2.1229868697320952E-8</v>
      </c>
      <c r="P608" s="10">
        <f t="shared" si="142"/>
        <v>1.7048178340440959E-3</v>
      </c>
      <c r="Q608" s="1">
        <f t="shared" si="143"/>
        <v>2.5848209935657205E-4</v>
      </c>
      <c r="S608" s="11">
        <f t="shared" si="144"/>
        <v>284.18333333730698</v>
      </c>
      <c r="T608" s="12">
        <f t="shared" si="145"/>
        <v>284.18333333730698</v>
      </c>
      <c r="V608" s="10">
        <f t="shared" si="146"/>
        <v>1.3790966334934047</v>
      </c>
      <c r="W608" s="10">
        <f t="shared" si="147"/>
        <v>2.2559063061354967E-4</v>
      </c>
      <c r="X608" s="10">
        <f t="shared" si="148"/>
        <v>3.9438423133399714</v>
      </c>
      <c r="Y608" s="10">
        <f t="shared" si="149"/>
        <v>9.8160942083693789E-2</v>
      </c>
    </row>
    <row r="609" spans="1:25" x14ac:dyDescent="0.35">
      <c r="A609">
        <v>608</v>
      </c>
      <c r="B609" s="2">
        <v>44641.664699074077</v>
      </c>
      <c r="C609">
        <v>17098804</v>
      </c>
      <c r="D609" s="1">
        <v>9.3888500000000007E-9</v>
      </c>
      <c r="E609" s="1">
        <v>4.1320900000000002E-11</v>
      </c>
      <c r="F609" s="1">
        <v>3.3692199999999998E-7</v>
      </c>
      <c r="G609" s="1">
        <v>1.2454899999999999E-10</v>
      </c>
      <c r="H609" s="1">
        <v>1.4640900000000001E-9</v>
      </c>
      <c r="I609" s="1">
        <f t="shared" si="135"/>
        <v>6.0839748000000003E-9</v>
      </c>
      <c r="J609" s="1">
        <f t="shared" si="136"/>
        <v>8.2641800000000009E-15</v>
      </c>
      <c r="K609" s="1">
        <f t="shared" si="137"/>
        <v>3.3675353899999997E-7</v>
      </c>
      <c r="L609" s="1">
        <f t="shared" si="138"/>
        <v>5.0803922999999992E-10</v>
      </c>
      <c r="M609" s="1">
        <f t="shared" si="139"/>
        <v>1.2454899999999999E-10</v>
      </c>
      <c r="N609" s="1">
        <f t="shared" si="140"/>
        <v>1.8066550445368892E-2</v>
      </c>
      <c r="O609" s="1">
        <f t="shared" si="141"/>
        <v>2.4540736897793974E-8</v>
      </c>
      <c r="P609" s="1">
        <f t="shared" si="142"/>
        <v>1.508638131936603E-3</v>
      </c>
      <c r="Q609" s="1">
        <f t="shared" si="143"/>
        <v>3.6985208936438232E-4</v>
      </c>
      <c r="S609" s="3">
        <f t="shared" si="144"/>
        <v>284.73333334177732</v>
      </c>
      <c r="T609" s="6">
        <f t="shared" si="145"/>
        <v>284.73333334177732</v>
      </c>
      <c r="V609" s="1">
        <f t="shared" si="146"/>
        <v>1.3861299038152759</v>
      </c>
      <c r="W609" s="1">
        <f t="shared" si="147"/>
        <v>2.2560321753019064E-4</v>
      </c>
      <c r="X609" s="1">
        <f t="shared" si="148"/>
        <v>3.9447260137377986</v>
      </c>
      <c r="Y609" s="1">
        <f t="shared" si="149"/>
        <v>9.8333733986996491E-2</v>
      </c>
    </row>
    <row r="610" spans="1:25" x14ac:dyDescent="0.35">
      <c r="A610">
        <v>609</v>
      </c>
      <c r="B610" s="2">
        <v>44641.664965277778</v>
      </c>
      <c r="C610">
        <v>17121830</v>
      </c>
      <c r="D610" s="1">
        <v>1.1023400000000001E-8</v>
      </c>
      <c r="E610" s="1">
        <v>3.3672999999999998E-11</v>
      </c>
      <c r="F610" s="1">
        <v>3.3450300000000001E-7</v>
      </c>
      <c r="G610" s="1">
        <v>1.11584E-10</v>
      </c>
      <c r="H610" s="1">
        <v>1.1156400000000001E-9</v>
      </c>
      <c r="I610" s="1">
        <f t="shared" si="135"/>
        <v>7.1431632000000006E-9</v>
      </c>
      <c r="J610" s="1">
        <f t="shared" si="136"/>
        <v>6.7346000000000002E-15</v>
      </c>
      <c r="K610" s="1">
        <f t="shared" si="137"/>
        <v>3.343357485E-7</v>
      </c>
      <c r="L610" s="1">
        <f t="shared" si="138"/>
        <v>3.8712708000000001E-10</v>
      </c>
      <c r="M610" s="1">
        <f t="shared" si="139"/>
        <v>1.11584E-10</v>
      </c>
      <c r="N610" s="1">
        <f t="shared" si="140"/>
        <v>2.1365239080917489E-2</v>
      </c>
      <c r="O610" s="1">
        <f t="shared" si="141"/>
        <v>2.0143224379130371E-8</v>
      </c>
      <c r="P610" s="1">
        <f t="shared" si="142"/>
        <v>1.1578991529827389E-3</v>
      </c>
      <c r="Q610" s="1">
        <f t="shared" si="143"/>
        <v>3.3374833681597765E-4</v>
      </c>
      <c r="S610" s="3">
        <f t="shared" si="144"/>
        <v>285.11666666716337</v>
      </c>
      <c r="T610" s="6">
        <f t="shared" si="145"/>
        <v>285.11666666716337</v>
      </c>
      <c r="V610" s="1">
        <f t="shared" si="146"/>
        <v>1.393687663317793</v>
      </c>
      <c r="W610" s="1">
        <f t="shared" si="147"/>
        <v>2.2561178195592448E-4</v>
      </c>
      <c r="X610" s="1">
        <f t="shared" si="148"/>
        <v>3.9452371000401456</v>
      </c>
      <c r="Y610" s="1">
        <f t="shared" si="149"/>
        <v>9.8468590732551875E-2</v>
      </c>
    </row>
    <row r="611" spans="1:25" x14ac:dyDescent="0.35">
      <c r="A611">
        <v>610</v>
      </c>
      <c r="B611" s="2">
        <v>44641.665196759262</v>
      </c>
      <c r="C611">
        <v>17141206</v>
      </c>
      <c r="D611" s="1">
        <v>1.1524600000000001E-8</v>
      </c>
      <c r="E611" s="1">
        <v>3.6693199999999997E-11</v>
      </c>
      <c r="F611" s="1">
        <v>3.3127799999999998E-7</v>
      </c>
      <c r="G611" s="1">
        <v>1.1265900000000001E-10</v>
      </c>
      <c r="H611" s="1">
        <v>8.9982899999999997E-10</v>
      </c>
      <c r="I611" s="1">
        <f t="shared" si="135"/>
        <v>7.4679408000000004E-9</v>
      </c>
      <c r="J611" s="1">
        <f t="shared" si="136"/>
        <v>7.3386400000000005E-15</v>
      </c>
      <c r="K611" s="1">
        <f t="shared" si="137"/>
        <v>3.3111236099999999E-7</v>
      </c>
      <c r="L611" s="1">
        <f t="shared" si="138"/>
        <v>3.1224066299999992E-10</v>
      </c>
      <c r="M611" s="1">
        <f t="shared" si="139"/>
        <v>1.1265900000000001E-10</v>
      </c>
      <c r="N611" s="1">
        <f t="shared" si="140"/>
        <v>2.2554098486223535E-2</v>
      </c>
      <c r="O611" s="1">
        <f t="shared" si="141"/>
        <v>2.2163594188499657E-8</v>
      </c>
      <c r="P611" s="1">
        <f t="shared" si="142"/>
        <v>9.4300515407215479E-4</v>
      </c>
      <c r="Q611" s="1">
        <f t="shared" si="143"/>
        <v>3.4024401764934413E-4</v>
      </c>
      <c r="S611" s="3">
        <f t="shared" si="144"/>
        <v>285.45000001043081</v>
      </c>
      <c r="T611" s="6">
        <f t="shared" si="145"/>
        <v>285.45000001043081</v>
      </c>
      <c r="V611" s="1">
        <f t="shared" si="146"/>
        <v>1.4010075531304662</v>
      </c>
      <c r="W611" s="1">
        <f t="shared" si="147"/>
        <v>2.2561883309256257E-4</v>
      </c>
      <c r="X611" s="1">
        <f t="shared" si="148"/>
        <v>3.9455872507684235</v>
      </c>
      <c r="Y611" s="1">
        <f t="shared" si="149"/>
        <v>9.8580922794977183E-2</v>
      </c>
    </row>
    <row r="612" spans="1:25" x14ac:dyDescent="0.35">
      <c r="A612">
        <v>611</v>
      </c>
      <c r="B612" s="2">
        <v>44641.665416666663</v>
      </c>
      <c r="C612">
        <v>17160580</v>
      </c>
      <c r="D612" s="1">
        <v>1.18161E-8</v>
      </c>
      <c r="E612" s="1">
        <v>3.4440900000000002E-11</v>
      </c>
      <c r="F612" s="1">
        <v>3.2894900000000002E-7</v>
      </c>
      <c r="G612" s="1">
        <v>8.4355099999999995E-11</v>
      </c>
      <c r="H612" s="1">
        <v>7.4165000000000002E-10</v>
      </c>
      <c r="I612" s="1">
        <f t="shared" si="135"/>
        <v>7.6568328E-9</v>
      </c>
      <c r="J612" s="1">
        <f t="shared" si="136"/>
        <v>6.8881800000000006E-15</v>
      </c>
      <c r="K612" s="1">
        <f t="shared" si="137"/>
        <v>3.2878452550000001E-7</v>
      </c>
      <c r="L612" s="1">
        <f t="shared" si="138"/>
        <v>2.5735255000000003E-10</v>
      </c>
      <c r="M612" s="1">
        <f t="shared" si="139"/>
        <v>8.4355099999999995E-11</v>
      </c>
      <c r="N612" s="1">
        <f t="shared" si="140"/>
        <v>2.3288300409989946E-2</v>
      </c>
      <c r="O612" s="1">
        <f t="shared" si="141"/>
        <v>2.0950438557060376E-8</v>
      </c>
      <c r="P612" s="1">
        <f t="shared" si="142"/>
        <v>7.827392411751447E-4</v>
      </c>
      <c r="Q612" s="1">
        <f t="shared" si="143"/>
        <v>2.5656651532403096E-4</v>
      </c>
      <c r="S612" s="3">
        <f t="shared" si="144"/>
        <v>285.76666666567326</v>
      </c>
      <c r="T612" s="6">
        <f t="shared" si="145"/>
        <v>285.76666666567326</v>
      </c>
      <c r="V612" s="1">
        <f t="shared" si="146"/>
        <v>1.4082659326938431</v>
      </c>
      <c r="W612" s="1">
        <f t="shared" si="147"/>
        <v>2.2562565948083433E-4</v>
      </c>
      <c r="X612" s="1">
        <f t="shared" si="148"/>
        <v>3.9458604936211468</v>
      </c>
      <c r="Y612" s="1">
        <f t="shared" si="149"/>
        <v>9.8675417792622247E-2</v>
      </c>
    </row>
    <row r="613" spans="1:25" x14ac:dyDescent="0.35">
      <c r="A613">
        <v>612</v>
      </c>
      <c r="B613" s="2">
        <v>44641.665636574071</v>
      </c>
      <c r="C613">
        <v>17179958</v>
      </c>
      <c r="D613" s="1">
        <v>1.1724200000000001E-8</v>
      </c>
      <c r="E613" s="1">
        <v>3.8505299999999999E-11</v>
      </c>
      <c r="F613" s="1">
        <v>3.3486200000000002E-7</v>
      </c>
      <c r="G613" s="1">
        <v>1.02597E-10</v>
      </c>
      <c r="H613" s="1">
        <v>6.5041200000000005E-10</v>
      </c>
      <c r="I613" s="1">
        <f t="shared" si="135"/>
        <v>7.5972816000000006E-9</v>
      </c>
      <c r="J613" s="1">
        <f t="shared" si="136"/>
        <v>7.7010599999999998E-15</v>
      </c>
      <c r="K613" s="1">
        <f t="shared" si="137"/>
        <v>3.3469456900000004E-7</v>
      </c>
      <c r="L613" s="1">
        <f t="shared" si="138"/>
        <v>2.25692964E-10</v>
      </c>
      <c r="M613" s="1">
        <f t="shared" si="139"/>
        <v>1.02597E-10</v>
      </c>
      <c r="N613" s="1">
        <f t="shared" si="140"/>
        <v>2.269914812988794E-2</v>
      </c>
      <c r="O613" s="1">
        <f t="shared" si="141"/>
        <v>2.3009217099068011E-8</v>
      </c>
      <c r="P613" s="1">
        <f t="shared" si="142"/>
        <v>6.7432514568230111E-4</v>
      </c>
      <c r="Q613" s="1">
        <f t="shared" si="143"/>
        <v>3.0653918378938496E-4</v>
      </c>
      <c r="S613" s="3">
        <f t="shared" si="144"/>
        <v>286.08333332836628</v>
      </c>
      <c r="T613" s="6">
        <f t="shared" si="145"/>
        <v>286.08333332836628</v>
      </c>
      <c r="V613" s="1">
        <f t="shared" si="146"/>
        <v>1.4155472786212884</v>
      </c>
      <c r="W613" s="1">
        <f t="shared" si="147"/>
        <v>2.2563261975955921E-4</v>
      </c>
      <c r="X613" s="1">
        <f t="shared" si="148"/>
        <v>3.9460911954795042</v>
      </c>
      <c r="Y613" s="1">
        <f t="shared" si="149"/>
        <v>9.8764576193863085E-2</v>
      </c>
    </row>
    <row r="614" spans="1:25" s="13" customFormat="1" x14ac:dyDescent="0.35">
      <c r="A614" s="13">
        <v>613</v>
      </c>
      <c r="B614" s="14">
        <v>44641.665891203702</v>
      </c>
      <c r="C614" s="13">
        <v>17201924</v>
      </c>
      <c r="D614" s="15">
        <v>6.6713499999999997E-9</v>
      </c>
      <c r="E614" s="15">
        <v>3.1215800000000002E-11</v>
      </c>
      <c r="F614" s="15">
        <v>3.1040500000000001E-7</v>
      </c>
      <c r="G614" s="15">
        <v>5.2158900000000002E-11</v>
      </c>
      <c r="H614" s="15">
        <v>4.7864300000000004E-10</v>
      </c>
      <c r="I614" s="15">
        <f t="shared" si="135"/>
        <v>4.3230347999999996E-9</v>
      </c>
      <c r="J614" s="15">
        <f t="shared" si="136"/>
        <v>6.243160000000001E-15</v>
      </c>
      <c r="K614" s="15">
        <f t="shared" si="137"/>
        <v>3.1024979750000002E-7</v>
      </c>
      <c r="L614" s="15">
        <f t="shared" si="138"/>
        <v>1.66089121E-10</v>
      </c>
      <c r="M614" s="1">
        <f t="shared" si="139"/>
        <v>5.2158900000000002E-11</v>
      </c>
      <c r="N614" s="15">
        <f t="shared" si="140"/>
        <v>1.3934045516983776E-2</v>
      </c>
      <c r="O614" s="15">
        <f t="shared" si="141"/>
        <v>2.0123010716872429E-8</v>
      </c>
      <c r="P614" s="15">
        <f t="shared" si="142"/>
        <v>5.3533998197049582E-4</v>
      </c>
      <c r="Q614" s="1">
        <f t="shared" si="143"/>
        <v>1.6811904607286649E-4</v>
      </c>
      <c r="S614" s="16">
        <f t="shared" si="144"/>
        <v>286.45000000298023</v>
      </c>
      <c r="T614" s="17">
        <f t="shared" si="145"/>
        <v>286.45000000298023</v>
      </c>
      <c r="V614" s="15">
        <f t="shared" si="146"/>
        <v>1.4222633642687821</v>
      </c>
      <c r="W614" s="15">
        <f t="shared" si="147"/>
        <v>2.256405273348302E-4</v>
      </c>
      <c r="X614" s="15">
        <f t="shared" si="148"/>
        <v>3.9463129674243804</v>
      </c>
      <c r="Y614" s="15">
        <f t="shared" si="149"/>
        <v>9.8851596871223954E-2</v>
      </c>
    </row>
    <row r="615" spans="1:25" x14ac:dyDescent="0.35">
      <c r="A615">
        <v>614</v>
      </c>
      <c r="B615" s="2">
        <v>44641.666145833333</v>
      </c>
      <c r="C615">
        <v>17223400</v>
      </c>
      <c r="D615" s="1">
        <v>3.0690499999999999E-9</v>
      </c>
      <c r="E615" s="1">
        <v>3.4696800000000001E-11</v>
      </c>
      <c r="F615" s="1">
        <v>3.0977800000000001E-7</v>
      </c>
      <c r="G615" s="1">
        <v>5.5631100000000001E-11</v>
      </c>
      <c r="H615" s="1">
        <v>4.1213899999999998E-10</v>
      </c>
      <c r="I615" s="1">
        <f t="shared" si="135"/>
        <v>1.9887444000000001E-9</v>
      </c>
      <c r="J615" s="1">
        <f t="shared" si="136"/>
        <v>6.9393600000000008E-15</v>
      </c>
      <c r="K615" s="1">
        <f t="shared" si="137"/>
        <v>3.09623111E-7</v>
      </c>
      <c r="L615" s="1">
        <f t="shared" si="138"/>
        <v>1.43012233E-10</v>
      </c>
      <c r="M615" s="1">
        <f t="shared" si="139"/>
        <v>5.5631100000000001E-11</v>
      </c>
      <c r="N615" s="1">
        <f t="shared" si="140"/>
        <v>6.423113551106978E-3</v>
      </c>
      <c r="O615" s="1">
        <f t="shared" si="141"/>
        <v>2.2412280457966203E-8</v>
      </c>
      <c r="P615" s="1">
        <f t="shared" si="142"/>
        <v>4.6189133794989867E-4</v>
      </c>
      <c r="Q615" s="1">
        <f t="shared" si="143"/>
        <v>1.7967360324081235E-4</v>
      </c>
      <c r="S615" s="3">
        <f t="shared" si="144"/>
        <v>286.8166666701436</v>
      </c>
      <c r="T615" s="6">
        <f t="shared" si="145"/>
        <v>286.8166666701436</v>
      </c>
      <c r="V615" s="1">
        <f t="shared" si="146"/>
        <v>1.4259955101029878</v>
      </c>
      <c r="W615" s="1">
        <f t="shared" si="147"/>
        <v>2.2564832547155615E-4</v>
      </c>
      <c r="X615" s="1">
        <f t="shared" si="148"/>
        <v>3.9464957931666134</v>
      </c>
      <c r="Y615" s="1">
        <f t="shared" si="149"/>
        <v>9.891535885701784E-2</v>
      </c>
    </row>
    <row r="616" spans="1:25" x14ac:dyDescent="0.35">
      <c r="A616">
        <v>615</v>
      </c>
      <c r="B616" s="2">
        <v>44641.666388888887</v>
      </c>
      <c r="C616">
        <v>17244876</v>
      </c>
      <c r="D616" s="1">
        <v>1.58177E-9</v>
      </c>
      <c r="E616" s="1">
        <v>1.2654200000000001E-11</v>
      </c>
      <c r="F616" s="1">
        <v>3.31547E-7</v>
      </c>
      <c r="G616" s="1">
        <v>2.8702400000000001E-11</v>
      </c>
      <c r="H616" s="1">
        <v>3.7898299999999999E-10</v>
      </c>
      <c r="I616" s="1">
        <f t="shared" si="135"/>
        <v>1.0249869600000001E-9</v>
      </c>
      <c r="J616" s="1">
        <f t="shared" si="136"/>
        <v>2.5308400000000003E-15</v>
      </c>
      <c r="K616" s="1">
        <f t="shared" si="137"/>
        <v>3.313812265E-7</v>
      </c>
      <c r="L616" s="1">
        <f t="shared" si="138"/>
        <v>1.3150710099999999E-10</v>
      </c>
      <c r="M616" s="1">
        <f t="shared" si="139"/>
        <v>2.8702400000000001E-11</v>
      </c>
      <c r="N616" s="1">
        <f t="shared" si="140"/>
        <v>3.0930749180506159E-3</v>
      </c>
      <c r="O616" s="1">
        <f t="shared" si="141"/>
        <v>7.6372461612577204E-9</v>
      </c>
      <c r="P616" s="1">
        <f t="shared" si="142"/>
        <v>3.9684535659716982E-4</v>
      </c>
      <c r="Q616" s="1">
        <f t="shared" si="143"/>
        <v>8.6614441931881736E-5</v>
      </c>
      <c r="S616" s="3">
        <f t="shared" si="144"/>
        <v>287.16666667163372</v>
      </c>
      <c r="T616" s="6">
        <f t="shared" si="145"/>
        <v>287.16666667163372</v>
      </c>
      <c r="V616" s="1">
        <f t="shared" si="146"/>
        <v>1.4276608430921804</v>
      </c>
      <c r="W616" s="1">
        <f t="shared" si="147"/>
        <v>2.256535841387369E-4</v>
      </c>
      <c r="X616" s="1">
        <f t="shared" si="148"/>
        <v>3.9466460720887988</v>
      </c>
      <c r="Y616" s="1">
        <f t="shared" si="149"/>
        <v>9.8961959265121469E-2</v>
      </c>
    </row>
    <row r="617" spans="1:25" x14ac:dyDescent="0.35">
      <c r="A617">
        <v>616</v>
      </c>
      <c r="B617" s="2">
        <v>44641.666643518518</v>
      </c>
      <c r="C617">
        <v>17266352</v>
      </c>
      <c r="D617" s="1">
        <v>9.2576699999999997E-10</v>
      </c>
      <c r="E617" s="1">
        <v>2.3803499999999999E-11</v>
      </c>
      <c r="F617" s="1">
        <v>3.5009100000000001E-7</v>
      </c>
      <c r="G617" s="1">
        <v>9.5997300000000003E-12</v>
      </c>
      <c r="H617" s="1">
        <v>3.4202600000000002E-10</v>
      </c>
      <c r="I617" s="1">
        <f t="shared" si="135"/>
        <v>5.9989701600000005E-10</v>
      </c>
      <c r="J617" s="1">
        <f t="shared" si="136"/>
        <v>4.7607000000000002E-15</v>
      </c>
      <c r="K617" s="1">
        <f t="shared" si="137"/>
        <v>3.4991595449999999E-7</v>
      </c>
      <c r="L617" s="1">
        <f t="shared" si="138"/>
        <v>1.18683022E-10</v>
      </c>
      <c r="M617" s="1">
        <f t="shared" si="139"/>
        <v>9.5997300000000003E-12</v>
      </c>
      <c r="N617" s="1">
        <f t="shared" si="140"/>
        <v>1.714403153915064E-3</v>
      </c>
      <c r="O617" s="1">
        <f t="shared" si="141"/>
        <v>1.3605267032772581E-8</v>
      </c>
      <c r="P617" s="1">
        <f t="shared" si="142"/>
        <v>3.3917579485504712E-4</v>
      </c>
      <c r="Q617" s="1">
        <f t="shared" si="143"/>
        <v>2.7434387819547108E-5</v>
      </c>
      <c r="S617" s="3">
        <f t="shared" si="144"/>
        <v>287.53333333879709</v>
      </c>
      <c r="T617" s="6">
        <f t="shared" si="145"/>
        <v>287.53333333879709</v>
      </c>
      <c r="V617" s="1">
        <f t="shared" si="146"/>
        <v>1.4285422140732347</v>
      </c>
      <c r="W617" s="1">
        <f t="shared" si="147"/>
        <v>2.2565747859949441E-4</v>
      </c>
      <c r="X617" s="1">
        <f t="shared" si="148"/>
        <v>3.9467810093000812</v>
      </c>
      <c r="Y617" s="1">
        <f t="shared" si="149"/>
        <v>9.8982868217270883E-2</v>
      </c>
    </row>
    <row r="618" spans="1:25" x14ac:dyDescent="0.35">
      <c r="A618">
        <v>617</v>
      </c>
      <c r="B618" s="2">
        <v>44641.666979166665</v>
      </c>
      <c r="C618">
        <v>17295370</v>
      </c>
      <c r="D618" s="1">
        <v>4.37363E-10</v>
      </c>
      <c r="E618" s="1">
        <v>2.9372999999999998E-11</v>
      </c>
      <c r="F618" s="1">
        <v>3.1515299999999999E-7</v>
      </c>
      <c r="G618" s="1">
        <v>1.82749E-11</v>
      </c>
      <c r="H618" s="1">
        <v>4.6340099999999998E-10</v>
      </c>
      <c r="I618" s="1">
        <f t="shared" si="135"/>
        <v>2.8341122399999999E-10</v>
      </c>
      <c r="J618" s="1">
        <f t="shared" si="136"/>
        <v>5.8745999999999997E-15</v>
      </c>
      <c r="K618" s="1">
        <f t="shared" si="137"/>
        <v>3.1499542349999997E-7</v>
      </c>
      <c r="L618" s="1">
        <f t="shared" si="138"/>
        <v>1.6080014699999997E-10</v>
      </c>
      <c r="M618" s="1">
        <f t="shared" si="139"/>
        <v>1.82749E-11</v>
      </c>
      <c r="N618" s="1">
        <f t="shared" si="140"/>
        <v>8.9973124323820537E-4</v>
      </c>
      <c r="O618" s="1">
        <f t="shared" si="141"/>
        <v>1.8649794764399174E-8</v>
      </c>
      <c r="P618" s="1">
        <f t="shared" si="142"/>
        <v>5.1048407374718562E-4</v>
      </c>
      <c r="Q618" s="1">
        <f t="shared" si="143"/>
        <v>5.8016398450944482E-5</v>
      </c>
      <c r="S618" s="3">
        <f t="shared" si="144"/>
        <v>288.01666667312384</v>
      </c>
      <c r="T618" s="6">
        <f t="shared" si="145"/>
        <v>288.01666667312384</v>
      </c>
      <c r="V618" s="1">
        <f t="shared" si="146"/>
        <v>1.4291739632205118</v>
      </c>
      <c r="W618" s="1">
        <f t="shared" si="147"/>
        <v>2.2566527357277809E-4</v>
      </c>
      <c r="X618" s="1">
        <f t="shared" si="148"/>
        <v>3.9469863437687489</v>
      </c>
      <c r="Y618" s="1">
        <f t="shared" si="149"/>
        <v>9.9003518823995357E-2</v>
      </c>
    </row>
    <row r="619" spans="1:25" x14ac:dyDescent="0.35">
      <c r="A619">
        <v>618</v>
      </c>
      <c r="B619" s="2">
        <v>44641.667303240742</v>
      </c>
      <c r="C619">
        <v>17323476</v>
      </c>
      <c r="D619" s="1">
        <v>2.09506E-10</v>
      </c>
      <c r="E619" s="1">
        <v>3.7031000000000002E-11</v>
      </c>
      <c r="F619" s="1">
        <v>1.11441E-7</v>
      </c>
      <c r="G619" s="1">
        <v>1.36524E-11</v>
      </c>
      <c r="H619" s="1">
        <v>6.2078799999999997E-10</v>
      </c>
      <c r="I619" s="1">
        <f t="shared" si="135"/>
        <v>1.3575988799999999E-10</v>
      </c>
      <c r="J619" s="1">
        <f t="shared" si="136"/>
        <v>7.4062000000000011E-15</v>
      </c>
      <c r="K619" s="1">
        <f t="shared" si="137"/>
        <v>1.113852795E-7</v>
      </c>
      <c r="L619" s="1">
        <f t="shared" si="138"/>
        <v>2.1541343599999998E-10</v>
      </c>
      <c r="M619" s="1">
        <f t="shared" si="139"/>
        <v>1.36524E-11</v>
      </c>
      <c r="N619" s="1">
        <f t="shared" si="140"/>
        <v>1.2188315063661531E-3</v>
      </c>
      <c r="O619" s="1">
        <f t="shared" si="141"/>
        <v>6.6491730624063314E-8</v>
      </c>
      <c r="P619" s="1">
        <f t="shared" si="142"/>
        <v>1.9339488751742998E-3</v>
      </c>
      <c r="Q619" s="1">
        <f t="shared" si="143"/>
        <v>1.2256915870108312E-4</v>
      </c>
      <c r="S619" s="3">
        <f t="shared" si="144"/>
        <v>288.48333333432674</v>
      </c>
      <c r="T619" s="6">
        <f t="shared" si="145"/>
        <v>288.48333333432674</v>
      </c>
      <c r="V619" s="1">
        <f t="shared" si="146"/>
        <v>1.4296682945229653</v>
      </c>
      <c r="W619" s="1">
        <f t="shared" si="147"/>
        <v>2.2568513992846946E-4</v>
      </c>
      <c r="X619" s="1">
        <f t="shared" si="148"/>
        <v>3.9475567114501526</v>
      </c>
      <c r="Y619" s="1">
        <f t="shared" si="149"/>
        <v>9.9045655453504161E-2</v>
      </c>
    </row>
    <row r="620" spans="1:25" x14ac:dyDescent="0.35">
      <c r="A620">
        <v>619</v>
      </c>
      <c r="B620" s="2">
        <v>44641.667627314811</v>
      </c>
      <c r="C620">
        <v>17351584</v>
      </c>
      <c r="D620" s="1">
        <v>1.0347900000000001E-10</v>
      </c>
      <c r="E620" s="1">
        <v>4.0512000000000002E-11</v>
      </c>
      <c r="F620" s="1">
        <v>3.6735700000000003E-8</v>
      </c>
      <c r="G620" s="1">
        <v>5.5039899999999999E-12</v>
      </c>
      <c r="H620" s="1">
        <v>6.04364E-10</v>
      </c>
      <c r="I620" s="1">
        <f t="shared" si="135"/>
        <v>6.7054392000000006E-11</v>
      </c>
      <c r="J620" s="1">
        <f t="shared" si="136"/>
        <v>8.1024000000000001E-15</v>
      </c>
      <c r="K620" s="1">
        <f t="shared" si="137"/>
        <v>3.6717332150000003E-8</v>
      </c>
      <c r="L620" s="1">
        <f t="shared" si="138"/>
        <v>2.0971430799999997E-10</v>
      </c>
      <c r="M620" s="1">
        <f t="shared" si="139"/>
        <v>5.5039899999999999E-12</v>
      </c>
      <c r="N620" s="1">
        <f t="shared" si="140"/>
        <v>1.826232682866639E-3</v>
      </c>
      <c r="O620" s="1">
        <f t="shared" si="141"/>
        <v>2.2066962727301524E-7</v>
      </c>
      <c r="P620" s="1">
        <f t="shared" si="142"/>
        <v>5.7115889341649772E-3</v>
      </c>
      <c r="Q620" s="1">
        <f t="shared" si="143"/>
        <v>1.4990168614415519E-4</v>
      </c>
      <c r="S620" s="3">
        <f t="shared" si="144"/>
        <v>288.94999999552965</v>
      </c>
      <c r="T620" s="6">
        <f t="shared" si="145"/>
        <v>288.94999999552965</v>
      </c>
      <c r="V620" s="1">
        <f t="shared" si="146"/>
        <v>1.4303788094921341</v>
      </c>
      <c r="W620" s="1">
        <f t="shared" si="147"/>
        <v>2.2575214424452763E-4</v>
      </c>
      <c r="X620" s="1">
        <f t="shared" si="148"/>
        <v>3.9493406702514453</v>
      </c>
      <c r="Y620" s="1">
        <f t="shared" si="149"/>
        <v>9.9109231983223689E-2</v>
      </c>
    </row>
    <row r="621" spans="1:25" x14ac:dyDescent="0.35">
      <c r="A621">
        <v>620</v>
      </c>
      <c r="B621" s="2">
        <v>44641.667962962965</v>
      </c>
      <c r="C621">
        <v>17380712</v>
      </c>
      <c r="D621" s="1">
        <v>6.0479399999999997E-11</v>
      </c>
      <c r="E621" s="1">
        <v>3.5382799999999999E-11</v>
      </c>
      <c r="F621" s="1">
        <v>1.54234E-8</v>
      </c>
      <c r="G621" s="1">
        <v>3.0572899999999998E-11</v>
      </c>
      <c r="H621" s="1">
        <v>5.6415900000000004E-10</v>
      </c>
      <c r="I621" s="1">
        <f t="shared" si="135"/>
        <v>3.9190651199999997E-11</v>
      </c>
      <c r="J621" s="1">
        <f t="shared" si="136"/>
        <v>7.07656E-15</v>
      </c>
      <c r="K621" s="1">
        <f t="shared" si="137"/>
        <v>1.5415688299999999E-8</v>
      </c>
      <c r="L621" s="1">
        <f t="shared" si="138"/>
        <v>1.9576317299999999E-10</v>
      </c>
      <c r="M621" s="1">
        <f t="shared" si="139"/>
        <v>3.0572899999999998E-11</v>
      </c>
      <c r="N621" s="1">
        <f t="shared" si="140"/>
        <v>2.542257629845824E-3</v>
      </c>
      <c r="O621" s="1">
        <f t="shared" si="141"/>
        <v>4.5904924011729015E-7</v>
      </c>
      <c r="P621" s="1">
        <f t="shared" si="142"/>
        <v>1.2698957658608082E-2</v>
      </c>
      <c r="Q621" s="1">
        <f t="shared" si="143"/>
        <v>1.983232886202039E-3</v>
      </c>
      <c r="S621" s="3">
        <f t="shared" si="144"/>
        <v>289.43333333730698</v>
      </c>
      <c r="T621" s="6">
        <f t="shared" si="145"/>
        <v>289.43333333730698</v>
      </c>
      <c r="V621" s="1">
        <f t="shared" si="146"/>
        <v>1.4314345280028167</v>
      </c>
      <c r="W621" s="1">
        <f t="shared" si="147"/>
        <v>2.2591640964035007E-4</v>
      </c>
      <c r="X621" s="1">
        <f t="shared" si="148"/>
        <v>3.9537898857557612</v>
      </c>
      <c r="Y621" s="1">
        <f t="shared" si="149"/>
        <v>9.9624739513880109E-2</v>
      </c>
    </row>
    <row r="622" spans="1:25" x14ac:dyDescent="0.35">
      <c r="A622">
        <v>621</v>
      </c>
      <c r="B622" s="2">
        <v>44641.668298611112</v>
      </c>
      <c r="C622">
        <v>17409320</v>
      </c>
      <c r="D622" s="1">
        <v>5.3094100000000003E-11</v>
      </c>
      <c r="E622" s="1">
        <v>3.8822800000000002E-11</v>
      </c>
      <c r="F622" s="1">
        <v>9.0506700000000001E-9</v>
      </c>
      <c r="G622" s="1">
        <v>1.04274E-11</v>
      </c>
      <c r="H622" s="1">
        <v>5.1715899999999999E-10</v>
      </c>
      <c r="I622" s="1">
        <f t="shared" si="135"/>
        <v>3.4404976800000002E-11</v>
      </c>
      <c r="J622" s="1">
        <f t="shared" si="136"/>
        <v>7.7645600000000009E-15</v>
      </c>
      <c r="K622" s="1">
        <f t="shared" si="137"/>
        <v>9.0461446649999999E-9</v>
      </c>
      <c r="L622" s="1">
        <f t="shared" si="138"/>
        <v>1.7945417299999998E-10</v>
      </c>
      <c r="M622" s="1">
        <f t="shared" si="139"/>
        <v>1.04274E-11</v>
      </c>
      <c r="N622" s="1">
        <f t="shared" si="140"/>
        <v>3.8032751049311242E-3</v>
      </c>
      <c r="O622" s="1">
        <f t="shared" si="141"/>
        <v>8.5832808202166871E-7</v>
      </c>
      <c r="P622" s="1">
        <f t="shared" si="142"/>
        <v>1.9837641298653716E-2</v>
      </c>
      <c r="Q622" s="1">
        <f t="shared" si="143"/>
        <v>1.1526899454022826E-3</v>
      </c>
      <c r="S622" s="3">
        <f t="shared" si="144"/>
        <v>289.91666667163372</v>
      </c>
      <c r="T622" s="6">
        <f t="shared" si="145"/>
        <v>289.91666667163372</v>
      </c>
      <c r="V622" s="1">
        <f t="shared" si="146"/>
        <v>1.4329680317502063</v>
      </c>
      <c r="W622" s="1">
        <f t="shared" si="147"/>
        <v>2.2623477582718799E-4</v>
      </c>
      <c r="X622" s="1">
        <f t="shared" si="148"/>
        <v>3.9616528971865939</v>
      </c>
      <c r="Y622" s="1">
        <f t="shared" si="149"/>
        <v>0.10038258753307545</v>
      </c>
    </row>
    <row r="623" spans="1:25" x14ac:dyDescent="0.35">
      <c r="A623">
        <v>622</v>
      </c>
      <c r="B623" s="2">
        <v>44641.668622685182</v>
      </c>
      <c r="C623">
        <v>17437926</v>
      </c>
      <c r="D623" s="1">
        <v>4.86651E-11</v>
      </c>
      <c r="E623" s="1">
        <v>3.5495300000000001E-11</v>
      </c>
      <c r="F623" s="1">
        <v>6.9787900000000001E-9</v>
      </c>
      <c r="G623" s="1">
        <v>1.08574E-11</v>
      </c>
      <c r="H623" s="1">
        <v>4.8748099999999996E-10</v>
      </c>
      <c r="I623" s="1">
        <f t="shared" si="135"/>
        <v>3.1534984800000002E-11</v>
      </c>
      <c r="J623" s="1">
        <f t="shared" si="136"/>
        <v>7.0990600000000006E-15</v>
      </c>
      <c r="K623" s="1">
        <f t="shared" si="137"/>
        <v>6.9753006050000002E-9</v>
      </c>
      <c r="L623" s="1">
        <f t="shared" si="138"/>
        <v>1.6915590699999996E-10</v>
      </c>
      <c r="M623" s="1">
        <f t="shared" si="139"/>
        <v>1.08574E-11</v>
      </c>
      <c r="N623" s="1">
        <f t="shared" si="140"/>
        <v>4.5209499325943392E-3</v>
      </c>
      <c r="O623" s="1">
        <f t="shared" si="141"/>
        <v>1.0177425177792749E-6</v>
      </c>
      <c r="P623" s="1">
        <f t="shared" si="142"/>
        <v>2.425069779483718E-2</v>
      </c>
      <c r="Q623" s="1">
        <f t="shared" si="143"/>
        <v>1.5565494040812023E-3</v>
      </c>
      <c r="S623" s="3">
        <f t="shared" si="144"/>
        <v>290.38333332538605</v>
      </c>
      <c r="T623" s="6">
        <f t="shared" si="145"/>
        <v>290.38333332538605</v>
      </c>
      <c r="V623" s="1">
        <f t="shared" si="146"/>
        <v>1.4349103508718779</v>
      </c>
      <c r="W623" s="1">
        <f t="shared" si="147"/>
        <v>2.2667252562169409E-4</v>
      </c>
      <c r="X623" s="1">
        <f t="shared" si="148"/>
        <v>3.9719401760237223</v>
      </c>
      <c r="Y623" s="1">
        <f t="shared" si="149"/>
        <v>0.10101474336379425</v>
      </c>
    </row>
    <row r="624" spans="1:25" x14ac:dyDescent="0.35">
      <c r="A624">
        <v>623</v>
      </c>
      <c r="B624" s="2">
        <v>44641.668993055559</v>
      </c>
      <c r="C624">
        <v>17469656</v>
      </c>
      <c r="D624" s="1">
        <v>4.5655100000000002E-11</v>
      </c>
      <c r="E624" s="1">
        <v>3.7727200000000001E-11</v>
      </c>
      <c r="F624" s="1">
        <v>6.3337700000000001E-9</v>
      </c>
      <c r="G624" s="1">
        <v>-1.2211900000000001E-11</v>
      </c>
      <c r="H624" s="1">
        <v>4.4783599999999999E-10</v>
      </c>
      <c r="I624" s="1">
        <f t="shared" si="135"/>
        <v>2.9584504800000005E-11</v>
      </c>
      <c r="J624" s="1">
        <f t="shared" si="136"/>
        <v>7.5454400000000006E-15</v>
      </c>
      <c r="K624" s="1">
        <f t="shared" si="137"/>
        <v>6.3306031150000004E-9</v>
      </c>
      <c r="L624" s="1">
        <f t="shared" si="138"/>
        <v>1.5539909199999997E-10</v>
      </c>
      <c r="M624" s="1">
        <f t="shared" si="139"/>
        <v>-1.2211900000000001E-11</v>
      </c>
      <c r="N624" s="1">
        <f t="shared" si="140"/>
        <v>4.6732521787539042E-3</v>
      </c>
      <c r="O624" s="1">
        <f t="shared" si="141"/>
        <v>1.1918990754801094E-6</v>
      </c>
      <c r="P624" s="1">
        <f t="shared" si="142"/>
        <v>2.454728075304401E-2</v>
      </c>
      <c r="Q624" s="1">
        <f t="shared" si="143"/>
        <v>-1.9290263152123065E-3</v>
      </c>
      <c r="S624" s="3">
        <f t="shared" si="144"/>
        <v>290.9166666790843</v>
      </c>
      <c r="T624" s="6">
        <f t="shared" si="145"/>
        <v>290.9166666790843</v>
      </c>
      <c r="V624" s="1">
        <f t="shared" si="146"/>
        <v>1.4373621381951904</v>
      </c>
      <c r="W624" s="1">
        <f t="shared" si="147"/>
        <v>2.2726176340239618E-4</v>
      </c>
      <c r="X624" s="1">
        <f t="shared" si="148"/>
        <v>3.9849529708000406</v>
      </c>
      <c r="Y624" s="1">
        <f t="shared" si="149"/>
        <v>0.1009154161836999</v>
      </c>
    </row>
    <row r="625" spans="1:25" x14ac:dyDescent="0.35">
      <c r="A625">
        <v>624</v>
      </c>
      <c r="B625" s="2">
        <v>44641.669351851851</v>
      </c>
      <c r="C625">
        <v>17500360</v>
      </c>
      <c r="D625" s="1">
        <v>4.0925100000000003E-11</v>
      </c>
      <c r="E625" s="1">
        <v>4.3941799999999998E-11</v>
      </c>
      <c r="F625" s="1">
        <v>6.11128E-9</v>
      </c>
      <c r="G625" s="1">
        <v>3.7280900000000002E-11</v>
      </c>
      <c r="H625" s="1">
        <v>4.3134300000000001E-10</v>
      </c>
      <c r="I625" s="1">
        <f t="shared" si="135"/>
        <v>2.6519464800000004E-11</v>
      </c>
      <c r="J625" s="1">
        <f t="shared" si="136"/>
        <v>8.7883599999999999E-15</v>
      </c>
      <c r="K625" s="1">
        <f t="shared" si="137"/>
        <v>6.1082243600000002E-9</v>
      </c>
      <c r="L625" s="1">
        <f t="shared" si="138"/>
        <v>1.4967602099999999E-10</v>
      </c>
      <c r="M625" s="1">
        <f t="shared" si="139"/>
        <v>3.7280900000000002E-11</v>
      </c>
      <c r="N625" s="1">
        <f t="shared" si="140"/>
        <v>4.3415996592502375E-3</v>
      </c>
      <c r="O625" s="1">
        <f t="shared" si="141"/>
        <v>1.4387749175604938E-6</v>
      </c>
      <c r="P625" s="1">
        <f t="shared" si="142"/>
        <v>2.4504014944205486E-2</v>
      </c>
      <c r="Q625" s="1">
        <f t="shared" si="143"/>
        <v>6.1033940148197173E-3</v>
      </c>
      <c r="S625" s="3">
        <f t="shared" si="144"/>
        <v>291.43333333730698</v>
      </c>
      <c r="T625" s="6">
        <f t="shared" si="145"/>
        <v>291.43333333730698</v>
      </c>
      <c r="V625" s="1">
        <f t="shared" si="146"/>
        <v>1.4396909748819475</v>
      </c>
      <c r="W625" s="1">
        <f t="shared" si="147"/>
        <v>2.2794135417282497E-4</v>
      </c>
      <c r="X625" s="1">
        <f t="shared" si="148"/>
        <v>3.9976245553147356</v>
      </c>
      <c r="Y625" s="1">
        <f t="shared" si="149"/>
        <v>0.10199379448847432</v>
      </c>
    </row>
    <row r="626" spans="1:25" x14ac:dyDescent="0.35">
      <c r="A626">
        <v>625</v>
      </c>
      <c r="B626" s="2">
        <v>44641.669710648152</v>
      </c>
      <c r="C626">
        <v>17531068</v>
      </c>
      <c r="D626" s="1">
        <v>3.27121E-11</v>
      </c>
      <c r="E626" s="1">
        <v>3.1451299999999999E-11</v>
      </c>
      <c r="F626" s="1">
        <v>5.9771899999999997E-9</v>
      </c>
      <c r="G626" s="1">
        <v>2.7595199999999999E-11</v>
      </c>
      <c r="H626" s="1">
        <v>4.0286300000000002E-10</v>
      </c>
      <c r="I626" s="1">
        <f t="shared" si="135"/>
        <v>2.1197440800000001E-11</v>
      </c>
      <c r="J626" s="1">
        <f t="shared" si="136"/>
        <v>6.2902600000000006E-15</v>
      </c>
      <c r="K626" s="1">
        <f t="shared" si="137"/>
        <v>5.9742014049999999E-9</v>
      </c>
      <c r="L626" s="1">
        <f t="shared" si="138"/>
        <v>1.3979346099999999E-10</v>
      </c>
      <c r="M626" s="1">
        <f t="shared" si="139"/>
        <v>2.7595199999999999E-11</v>
      </c>
      <c r="N626" s="1">
        <f t="shared" si="140"/>
        <v>3.5481630703409475E-3</v>
      </c>
      <c r="O626" s="1">
        <f t="shared" si="141"/>
        <v>1.0529039069113876E-6</v>
      </c>
      <c r="P626" s="1">
        <f t="shared" si="142"/>
        <v>2.3399522634607262E-2</v>
      </c>
      <c r="Q626" s="1">
        <f t="shared" si="143"/>
        <v>4.6190608801545754E-3</v>
      </c>
      <c r="S626" s="3">
        <f t="shared" si="144"/>
        <v>291.95000001043081</v>
      </c>
      <c r="T626" s="6">
        <f t="shared" si="145"/>
        <v>291.95000001043081</v>
      </c>
      <c r="V626" s="1">
        <f t="shared" si="146"/>
        <v>1.4417291636125646</v>
      </c>
      <c r="W626" s="1">
        <f t="shared" si="147"/>
        <v>2.2858503787719146E-4</v>
      </c>
      <c r="X626" s="1">
        <f t="shared" si="148"/>
        <v>4.0099996360105896</v>
      </c>
      <c r="Y626" s="1">
        <f t="shared" si="149"/>
        <v>0.1047637620376277</v>
      </c>
    </row>
    <row r="627" spans="1:25" x14ac:dyDescent="0.35">
      <c r="A627">
        <v>626</v>
      </c>
      <c r="B627" s="2">
        <v>44641.670057870368</v>
      </c>
      <c r="C627">
        <v>17561776</v>
      </c>
      <c r="D627" s="1">
        <v>2.9562400000000002E-11</v>
      </c>
      <c r="E627" s="1">
        <v>3.6816099999999999E-11</v>
      </c>
      <c r="F627" s="1">
        <v>5.8870899999999998E-9</v>
      </c>
      <c r="G627" s="1">
        <v>3.1486700000000001E-11</v>
      </c>
      <c r="H627" s="1">
        <v>4.0047500000000001E-10</v>
      </c>
      <c r="I627" s="1">
        <f t="shared" si="135"/>
        <v>1.9156435200000002E-11</v>
      </c>
      <c r="J627" s="1">
        <f t="shared" si="136"/>
        <v>7.3632200000000006E-15</v>
      </c>
      <c r="K627" s="1">
        <f t="shared" si="137"/>
        <v>5.8841464549999994E-9</v>
      </c>
      <c r="L627" s="1">
        <f t="shared" si="138"/>
        <v>1.3896482499999999E-10</v>
      </c>
      <c r="M627" s="1">
        <f t="shared" si="139"/>
        <v>3.1486700000000001E-11</v>
      </c>
      <c r="N627" s="1">
        <f t="shared" si="140"/>
        <v>3.2556013597727497E-3</v>
      </c>
      <c r="O627" s="1">
        <f t="shared" si="141"/>
        <v>1.2513658618648371E-6</v>
      </c>
      <c r="P627" s="1">
        <f t="shared" si="142"/>
        <v>2.3616819544305515E-2</v>
      </c>
      <c r="Q627" s="1">
        <f t="shared" si="143"/>
        <v>5.3511074615154195E-3</v>
      </c>
      <c r="S627" s="3">
        <f t="shared" si="144"/>
        <v>292.44999999552965</v>
      </c>
      <c r="T627" s="6">
        <f t="shared" si="145"/>
        <v>292.44999999552965</v>
      </c>
      <c r="V627" s="1">
        <f t="shared" si="146"/>
        <v>1.4434301046694011</v>
      </c>
      <c r="W627" s="1">
        <f t="shared" si="147"/>
        <v>2.2916110530221738E-4</v>
      </c>
      <c r="X627" s="1">
        <f t="shared" si="148"/>
        <v>4.0217537212050187</v>
      </c>
      <c r="Y627" s="1">
        <f t="shared" si="149"/>
        <v>0.10725630404876166</v>
      </c>
    </row>
    <row r="628" spans="1:25" x14ac:dyDescent="0.35">
      <c r="A628">
        <v>627</v>
      </c>
      <c r="B628" s="2">
        <v>44641.670416666668</v>
      </c>
      <c r="C628">
        <v>17592482</v>
      </c>
      <c r="D628" s="1">
        <v>3.1099700000000002E-11</v>
      </c>
      <c r="E628" s="1">
        <v>3.1021300000000001E-11</v>
      </c>
      <c r="F628" s="1">
        <v>5.8057800000000002E-9</v>
      </c>
      <c r="G628" s="1">
        <v>-5.8802400000000004E-12</v>
      </c>
      <c r="H628" s="1">
        <v>3.7628000000000002E-10</v>
      </c>
      <c r="I628" s="1">
        <f t="shared" si="135"/>
        <v>2.0152605600000001E-11</v>
      </c>
      <c r="J628" s="1">
        <f t="shared" si="136"/>
        <v>6.2042600000000004E-15</v>
      </c>
      <c r="K628" s="1">
        <f t="shared" si="137"/>
        <v>5.8028771100000003E-9</v>
      </c>
      <c r="L628" s="1">
        <f t="shared" si="138"/>
        <v>1.3056915999999998E-10</v>
      </c>
      <c r="M628" s="1">
        <f t="shared" si="139"/>
        <v>-5.8802400000000004E-12</v>
      </c>
      <c r="N628" s="1">
        <f t="shared" si="140"/>
        <v>3.4728644460299452E-3</v>
      </c>
      <c r="O628" s="1">
        <f t="shared" si="141"/>
        <v>1.0691696347159074E-6</v>
      </c>
      <c r="P628" s="1">
        <f t="shared" si="142"/>
        <v>2.2500762557075754E-2</v>
      </c>
      <c r="Q628" s="1">
        <f t="shared" si="143"/>
        <v>-1.0133318160170379E-3</v>
      </c>
      <c r="S628" s="3">
        <f t="shared" si="144"/>
        <v>292.96666666865349</v>
      </c>
      <c r="T628" s="6">
        <f t="shared" si="145"/>
        <v>292.96666666865349</v>
      </c>
      <c r="V628" s="1">
        <f t="shared" si="146"/>
        <v>1.445168291690957</v>
      </c>
      <c r="W628" s="1">
        <f t="shared" si="147"/>
        <v>2.2976057697965947E-4</v>
      </c>
      <c r="X628" s="1">
        <f t="shared" si="148"/>
        <v>4.0336674300634368</v>
      </c>
      <c r="Y628" s="1">
        <f t="shared" si="149"/>
        <v>0.10837689610452028</v>
      </c>
    </row>
    <row r="629" spans="1:25" x14ac:dyDescent="0.35">
      <c r="A629">
        <v>628</v>
      </c>
      <c r="B629" s="2">
        <v>44641.670775462961</v>
      </c>
      <c r="C629">
        <v>17623190</v>
      </c>
      <c r="D629" s="1">
        <v>3.3142099999999999E-11</v>
      </c>
      <c r="E629" s="1">
        <v>3.53009E-11</v>
      </c>
      <c r="F629" s="1">
        <v>5.77182E-9</v>
      </c>
      <c r="G629" s="1">
        <v>-1.8059900000000001E-11</v>
      </c>
      <c r="H629" s="1">
        <v>3.7337699999999998E-10</v>
      </c>
      <c r="I629" s="1">
        <f t="shared" si="135"/>
        <v>2.1476080799999999E-11</v>
      </c>
      <c r="J629" s="1">
        <f t="shared" si="136"/>
        <v>7.0601800000000003E-15</v>
      </c>
      <c r="K629" s="1">
        <f t="shared" si="137"/>
        <v>5.7689340900000001E-9</v>
      </c>
      <c r="L629" s="1">
        <f t="shared" si="138"/>
        <v>1.2956181899999996E-10</v>
      </c>
      <c r="M629" s="1">
        <f t="shared" si="139"/>
        <v>-1.8059900000000001E-11</v>
      </c>
      <c r="N629" s="1">
        <f t="shared" si="140"/>
        <v>3.7227121102366414E-3</v>
      </c>
      <c r="O629" s="1">
        <f t="shared" si="141"/>
        <v>1.2238274679265751E-6</v>
      </c>
      <c r="P629" s="1">
        <f t="shared" si="142"/>
        <v>2.2458536876783758E-2</v>
      </c>
      <c r="Q629" s="1">
        <f t="shared" si="143"/>
        <v>-3.1305436529956957E-3</v>
      </c>
      <c r="S629" s="3">
        <f t="shared" si="144"/>
        <v>293.48333333432674</v>
      </c>
      <c r="T629" s="6">
        <f t="shared" si="145"/>
        <v>293.48333333432674</v>
      </c>
      <c r="V629" s="1">
        <f t="shared" si="146"/>
        <v>1.4470271489644184</v>
      </c>
      <c r="W629" s="1">
        <f t="shared" si="147"/>
        <v>2.3035293456336983E-4</v>
      </c>
      <c r="X629" s="1">
        <f t="shared" si="148"/>
        <v>4.0452819157281859</v>
      </c>
      <c r="Y629" s="1">
        <f t="shared" si="149"/>
        <v>0.10730639494375027</v>
      </c>
    </row>
    <row r="630" spans="1:25" x14ac:dyDescent="0.35">
      <c r="A630">
        <v>629</v>
      </c>
      <c r="B630" s="2">
        <v>44641.671122685184</v>
      </c>
      <c r="C630">
        <v>17653896</v>
      </c>
      <c r="D630" s="1">
        <v>2.4692699999999999E-11</v>
      </c>
      <c r="E630" s="1">
        <v>3.7829600000000002E-11</v>
      </c>
      <c r="F630" s="1">
        <v>5.7367500000000001E-9</v>
      </c>
      <c r="G630" s="1">
        <v>-1.8479200000000001E-11</v>
      </c>
      <c r="H630" s="1">
        <v>3.5496400000000002E-10</v>
      </c>
      <c r="I630" s="1">
        <f t="shared" si="135"/>
        <v>1.6000869600000001E-11</v>
      </c>
      <c r="J630" s="1">
        <f t="shared" si="136"/>
        <v>7.5659200000000005E-15</v>
      </c>
      <c r="K630" s="1">
        <f t="shared" si="137"/>
        <v>5.7338816250000002E-9</v>
      </c>
      <c r="L630" s="1">
        <f t="shared" si="138"/>
        <v>1.23172508E-10</v>
      </c>
      <c r="M630" s="1">
        <f t="shared" si="139"/>
        <v>-1.8479200000000001E-11</v>
      </c>
      <c r="N630" s="1">
        <f t="shared" si="140"/>
        <v>2.7905824791072489E-3</v>
      </c>
      <c r="O630" s="1">
        <f t="shared" si="141"/>
        <v>1.3195110214714277E-6</v>
      </c>
      <c r="P630" s="1">
        <f t="shared" si="142"/>
        <v>2.1481522650025061E-2</v>
      </c>
      <c r="Q630" s="1">
        <f t="shared" si="143"/>
        <v>-3.2228080746260612E-3</v>
      </c>
      <c r="S630" s="3">
        <f t="shared" si="144"/>
        <v>293.98333333432674</v>
      </c>
      <c r="T630" s="6">
        <f t="shared" si="145"/>
        <v>293.98333333432674</v>
      </c>
      <c r="V630" s="1">
        <f t="shared" si="146"/>
        <v>1.4486554726117544</v>
      </c>
      <c r="W630" s="1">
        <f t="shared" si="147"/>
        <v>2.3098876918571933E-4</v>
      </c>
      <c r="X630" s="1">
        <f t="shared" si="148"/>
        <v>4.0562669306098877</v>
      </c>
      <c r="Y630" s="1">
        <f t="shared" si="149"/>
        <v>0.10571805701184483</v>
      </c>
    </row>
    <row r="631" spans="1:25" x14ac:dyDescent="0.35">
      <c r="A631">
        <v>630</v>
      </c>
      <c r="B631" s="2">
        <v>44641.671469907407</v>
      </c>
      <c r="C631">
        <v>17683564</v>
      </c>
      <c r="D631" s="1">
        <v>2.22309E-11</v>
      </c>
      <c r="E631" s="1">
        <v>3.9733899999999997E-11</v>
      </c>
      <c r="F631" s="1">
        <v>5.7163999999999998E-9</v>
      </c>
      <c r="G631" s="1">
        <v>5.8587400000000001E-12</v>
      </c>
      <c r="H631" s="1">
        <v>3.4835300000000002E-10</v>
      </c>
      <c r="I631" s="1">
        <f t="shared" si="135"/>
        <v>1.44056232E-11</v>
      </c>
      <c r="J631" s="1">
        <f t="shared" si="136"/>
        <v>7.9467799999999993E-15</v>
      </c>
      <c r="K631" s="1">
        <f t="shared" si="137"/>
        <v>5.7135417999999994E-9</v>
      </c>
      <c r="L631" s="1">
        <f t="shared" si="138"/>
        <v>1.2087849099999999E-10</v>
      </c>
      <c r="M631" s="1">
        <f t="shared" si="139"/>
        <v>5.8587400000000001E-12</v>
      </c>
      <c r="N631" s="1">
        <f t="shared" si="140"/>
        <v>2.5213122970413906E-3</v>
      </c>
      <c r="O631" s="1">
        <f t="shared" si="141"/>
        <v>1.3908675700946127E-6</v>
      </c>
      <c r="P631" s="1">
        <f t="shared" si="142"/>
        <v>2.1156490182674431E-2</v>
      </c>
      <c r="Q631" s="1">
        <f t="shared" si="143"/>
        <v>1.0254129933905446E-3</v>
      </c>
      <c r="S631" s="3">
        <f t="shared" si="144"/>
        <v>294.48333333432674</v>
      </c>
      <c r="T631" s="6">
        <f t="shared" si="145"/>
        <v>294.48333333432674</v>
      </c>
      <c r="V631" s="1">
        <f t="shared" si="146"/>
        <v>1.4499834463057917</v>
      </c>
      <c r="W631" s="1">
        <f t="shared" si="147"/>
        <v>2.3166636383361084E-4</v>
      </c>
      <c r="X631" s="1">
        <f t="shared" si="148"/>
        <v>4.0669264338180628</v>
      </c>
      <c r="Y631" s="1">
        <f t="shared" si="149"/>
        <v>0.10516870824153596</v>
      </c>
    </row>
    <row r="632" spans="1:25" x14ac:dyDescent="0.35">
      <c r="A632">
        <v>631</v>
      </c>
      <c r="B632" s="2">
        <v>44641.6718287037</v>
      </c>
      <c r="C632">
        <v>17714270</v>
      </c>
      <c r="D632" s="1">
        <v>3.8904099999999998E-11</v>
      </c>
      <c r="E632" s="1">
        <v>4.1791799999999997E-11</v>
      </c>
      <c r="F632" s="1">
        <v>5.6709800000000002E-9</v>
      </c>
      <c r="G632" s="1">
        <v>2.33274E-12</v>
      </c>
      <c r="H632" s="1">
        <v>3.5353600000000002E-10</v>
      </c>
      <c r="I632" s="1">
        <f t="shared" si="135"/>
        <v>2.5209856800000001E-11</v>
      </c>
      <c r="J632" s="1">
        <f t="shared" si="136"/>
        <v>8.3583600000000004E-15</v>
      </c>
      <c r="K632" s="1">
        <f t="shared" si="137"/>
        <v>5.6681445100000003E-9</v>
      </c>
      <c r="L632" s="1">
        <f t="shared" si="138"/>
        <v>1.2267699200000001E-10</v>
      </c>
      <c r="M632" s="1">
        <f t="shared" si="139"/>
        <v>2.33274E-12</v>
      </c>
      <c r="N632" s="1">
        <f t="shared" si="140"/>
        <v>4.447638333060072E-3</v>
      </c>
      <c r="O632" s="1">
        <f t="shared" si="141"/>
        <v>1.4746201310241471E-6</v>
      </c>
      <c r="P632" s="1">
        <f t="shared" si="142"/>
        <v>2.1643236474223202E-2</v>
      </c>
      <c r="Q632" s="1">
        <f t="shared" si="143"/>
        <v>4.1155266875861639E-4</v>
      </c>
      <c r="S632" s="3">
        <f t="shared" si="144"/>
        <v>294.99999999254942</v>
      </c>
      <c r="T632" s="6">
        <f t="shared" si="145"/>
        <v>294.99999999254942</v>
      </c>
      <c r="V632" s="1">
        <f t="shared" si="146"/>
        <v>1.4517837585224784</v>
      </c>
      <c r="W632" s="1">
        <f t="shared" si="147"/>
        <v>2.3240661481096844E-4</v>
      </c>
      <c r="X632" s="1">
        <f t="shared" si="148"/>
        <v>4.0779830296903947</v>
      </c>
      <c r="Y632" s="1">
        <f t="shared" si="149"/>
        <v>0.10553992436485762</v>
      </c>
    </row>
    <row r="633" spans="1:25" x14ac:dyDescent="0.35">
      <c r="A633">
        <v>632</v>
      </c>
      <c r="B633" s="2">
        <v>44641.672175925924</v>
      </c>
      <c r="C633">
        <v>17744976</v>
      </c>
      <c r="D633" s="1">
        <v>3.5367400000000001E-11</v>
      </c>
      <c r="E633" s="1">
        <v>4.2528999999999999E-11</v>
      </c>
      <c r="F633" s="1">
        <v>5.66122E-9</v>
      </c>
      <c r="G633" s="1">
        <v>2.2144900000000002E-12</v>
      </c>
      <c r="H633" s="1">
        <v>3.35768E-10</v>
      </c>
      <c r="I633" s="1">
        <f t="shared" si="135"/>
        <v>2.29180752E-11</v>
      </c>
      <c r="J633" s="1">
        <f t="shared" si="136"/>
        <v>8.5058000000000003E-15</v>
      </c>
      <c r="K633" s="1">
        <f t="shared" si="137"/>
        <v>5.6583893900000003E-9</v>
      </c>
      <c r="L633" s="1">
        <f t="shared" si="138"/>
        <v>1.16511496E-10</v>
      </c>
      <c r="M633" s="1">
        <f t="shared" si="139"/>
        <v>2.2144900000000002E-12</v>
      </c>
      <c r="N633" s="1">
        <f t="shared" si="140"/>
        <v>4.0502824426510526E-3</v>
      </c>
      <c r="O633" s="1">
        <f t="shared" si="141"/>
        <v>1.5032192756179334E-6</v>
      </c>
      <c r="P633" s="1">
        <f t="shared" si="142"/>
        <v>2.0590929320967073E-2</v>
      </c>
      <c r="Q633" s="1">
        <f t="shared" si="143"/>
        <v>3.9136401674894278E-4</v>
      </c>
      <c r="S633" s="3">
        <f t="shared" si="144"/>
        <v>295.5</v>
      </c>
      <c r="T633" s="6">
        <f t="shared" si="145"/>
        <v>295.5</v>
      </c>
      <c r="V633" s="1">
        <f t="shared" si="146"/>
        <v>1.4539082387480635</v>
      </c>
      <c r="W633" s="1">
        <f t="shared" si="147"/>
        <v>2.3315107467372227E-4</v>
      </c>
      <c r="X633" s="1">
        <f t="shared" si="148"/>
        <v>4.0885415712965267</v>
      </c>
      <c r="Y633" s="1">
        <f t="shared" si="149"/>
        <v>0.10574065353922561</v>
      </c>
    </row>
    <row r="634" spans="1:25" x14ac:dyDescent="0.35">
      <c r="A634">
        <v>633</v>
      </c>
      <c r="B634" s="2">
        <v>44641.672534722224</v>
      </c>
      <c r="C634">
        <v>17775684</v>
      </c>
      <c r="D634" s="1">
        <v>1.9994900000000002E-11</v>
      </c>
      <c r="E634" s="1">
        <v>2.8492600000000002E-11</v>
      </c>
      <c r="F634" s="1">
        <v>5.6495800000000003E-9</v>
      </c>
      <c r="G634" s="1">
        <v>2.7197399999999999E-12</v>
      </c>
      <c r="H634" s="1">
        <v>3.3132900000000002E-10</v>
      </c>
      <c r="I634" s="1">
        <f t="shared" si="135"/>
        <v>1.2956695200000002E-11</v>
      </c>
      <c r="J634" s="1">
        <f t="shared" si="136"/>
        <v>5.6985200000000009E-15</v>
      </c>
      <c r="K634" s="1">
        <f t="shared" si="137"/>
        <v>5.6467552100000004E-9</v>
      </c>
      <c r="L634" s="1">
        <f t="shared" si="138"/>
        <v>1.14971163E-10</v>
      </c>
      <c r="M634" s="1">
        <f t="shared" si="139"/>
        <v>2.7197399999999999E-12</v>
      </c>
      <c r="N634" s="1">
        <f t="shared" si="140"/>
        <v>2.2945381406041152E-3</v>
      </c>
      <c r="O634" s="1">
        <f t="shared" si="141"/>
        <v>1.0091671744346786E-6</v>
      </c>
      <c r="P634" s="1">
        <f t="shared" si="142"/>
        <v>2.0360571465253934E-2</v>
      </c>
      <c r="Q634" s="1">
        <f t="shared" si="143"/>
        <v>4.8164652067501251E-4</v>
      </c>
      <c r="S634" s="3">
        <f t="shared" si="144"/>
        <v>296.01666667312384</v>
      </c>
      <c r="T634" s="6">
        <f t="shared" si="145"/>
        <v>296.01666667312384</v>
      </c>
      <c r="V634" s="1">
        <f t="shared" si="146"/>
        <v>1.4555473174192226</v>
      </c>
      <c r="W634" s="1">
        <f t="shared" si="147"/>
        <v>2.3380010784809731E-4</v>
      </c>
      <c r="X634" s="1">
        <f t="shared" si="148"/>
        <v>4.0991207091318493</v>
      </c>
      <c r="Y634" s="1">
        <f t="shared" si="149"/>
        <v>0.10596618126421206</v>
      </c>
    </row>
    <row r="635" spans="1:25" x14ac:dyDescent="0.35">
      <c r="A635">
        <v>634</v>
      </c>
      <c r="B635" s="2">
        <v>44641.672893518517</v>
      </c>
      <c r="C635">
        <v>17806392</v>
      </c>
      <c r="D635" s="1">
        <v>2.9594699999999997E-11</v>
      </c>
      <c r="E635" s="1">
        <v>4.3634700000000001E-11</v>
      </c>
      <c r="F635" s="1">
        <v>5.6050599999999997E-9</v>
      </c>
      <c r="G635" s="1">
        <v>-2.1241900000000001E-11</v>
      </c>
      <c r="H635" s="1">
        <v>3.2375900000000002E-10</v>
      </c>
      <c r="I635" s="1">
        <f t="shared" si="135"/>
        <v>1.91773656E-11</v>
      </c>
      <c r="J635" s="1">
        <f t="shared" si="136"/>
        <v>8.7269400000000013E-15</v>
      </c>
      <c r="K635" s="1">
        <f t="shared" si="137"/>
        <v>5.6022574699999993E-9</v>
      </c>
      <c r="L635" s="1">
        <f t="shared" si="138"/>
        <v>1.1234437300000001E-10</v>
      </c>
      <c r="M635" s="1">
        <f t="shared" si="139"/>
        <v>-2.1241900000000001E-11</v>
      </c>
      <c r="N635" s="1">
        <f t="shared" si="140"/>
        <v>3.4231496325712431E-3</v>
      </c>
      <c r="O635" s="1">
        <f t="shared" si="141"/>
        <v>1.5577541815478184E-6</v>
      </c>
      <c r="P635" s="1">
        <f t="shared" si="142"/>
        <v>2.0053411254588416E-2</v>
      </c>
      <c r="Q635" s="1">
        <f t="shared" si="143"/>
        <v>-3.7916679327485467E-3</v>
      </c>
      <c r="S635" s="3">
        <f t="shared" si="144"/>
        <v>296.53333333879709</v>
      </c>
      <c r="T635" s="6">
        <f t="shared" si="145"/>
        <v>296.53333333879709</v>
      </c>
      <c r="V635" s="1">
        <f t="shared" si="146"/>
        <v>1.4570243867577863</v>
      </c>
      <c r="W635" s="1">
        <f t="shared" si="147"/>
        <v>2.3446322919711777E-4</v>
      </c>
      <c r="X635" s="1">
        <f t="shared" si="148"/>
        <v>4.1095609879810677</v>
      </c>
      <c r="Y635" s="1">
        <f t="shared" si="149"/>
        <v>0.1051110924010705</v>
      </c>
    </row>
    <row r="636" spans="1:25" x14ac:dyDescent="0.35">
      <c r="A636">
        <v>635</v>
      </c>
      <c r="B636" s="2">
        <v>44641.673252314817</v>
      </c>
      <c r="C636">
        <v>17837098</v>
      </c>
      <c r="D636" s="1">
        <v>3.6141399999999998E-11</v>
      </c>
      <c r="E636" s="1">
        <v>3.5730899999999998E-11</v>
      </c>
      <c r="F636" s="1">
        <v>5.6133099999999999E-9</v>
      </c>
      <c r="G636" s="1">
        <v>2.7842399999999999E-12</v>
      </c>
      <c r="H636" s="1">
        <v>3.2186899999999999E-10</v>
      </c>
      <c r="I636" s="1">
        <f t="shared" si="135"/>
        <v>2.34196272E-11</v>
      </c>
      <c r="J636" s="1">
        <f t="shared" si="136"/>
        <v>7.1461799999999997E-15</v>
      </c>
      <c r="K636" s="1">
        <f t="shared" si="137"/>
        <v>5.6105033450000003E-9</v>
      </c>
      <c r="L636" s="1">
        <f t="shared" si="138"/>
        <v>1.11688543E-10</v>
      </c>
      <c r="M636" s="1">
        <f t="shared" si="139"/>
        <v>2.7842399999999999E-12</v>
      </c>
      <c r="N636" s="1">
        <f t="shared" si="140"/>
        <v>4.1742470790737934E-3</v>
      </c>
      <c r="O636" s="1">
        <f t="shared" si="141"/>
        <v>1.2737145957445283E-6</v>
      </c>
      <c r="P636" s="1">
        <f t="shared" si="142"/>
        <v>1.9907045078145301E-2</v>
      </c>
      <c r="Q636" s="1">
        <f t="shared" si="143"/>
        <v>4.9625493984978622E-4</v>
      </c>
      <c r="S636" s="3">
        <f t="shared" si="144"/>
        <v>297.05000000447035</v>
      </c>
      <c r="T636" s="6">
        <f t="shared" si="145"/>
        <v>297.05000000447035</v>
      </c>
      <c r="V636" s="1">
        <f t="shared" si="146"/>
        <v>1.4589870475711877</v>
      </c>
      <c r="W636" s="1">
        <f t="shared" si="147"/>
        <v>2.3519469196317855E-4</v>
      </c>
      <c r="X636" s="1">
        <f t="shared" si="148"/>
        <v>4.1198841058471753</v>
      </c>
      <c r="Y636" s="1">
        <f t="shared" si="149"/>
        <v>0.10425977737954184</v>
      </c>
    </row>
    <row r="637" spans="1:25" x14ac:dyDescent="0.35">
      <c r="A637">
        <v>636</v>
      </c>
      <c r="B637" s="2">
        <v>44641.67359953704</v>
      </c>
      <c r="C637">
        <v>17867804</v>
      </c>
      <c r="D637" s="1">
        <v>1.3953400000000001E-11</v>
      </c>
      <c r="E637" s="1">
        <v>3.5474899999999999E-11</v>
      </c>
      <c r="F637" s="1">
        <v>5.5953000000000003E-9</v>
      </c>
      <c r="G637" s="1">
        <v>-1.02984E-11</v>
      </c>
      <c r="H637" s="1">
        <v>3.1366099999999999E-10</v>
      </c>
      <c r="I637" s="1">
        <f t="shared" si="135"/>
        <v>9.0418032000000007E-12</v>
      </c>
      <c r="J637" s="1">
        <f t="shared" si="136"/>
        <v>7.09498E-15</v>
      </c>
      <c r="K637" s="1">
        <f t="shared" si="137"/>
        <v>5.5925023500000002E-9</v>
      </c>
      <c r="L637" s="1">
        <f t="shared" si="138"/>
        <v>1.0884036699999999E-10</v>
      </c>
      <c r="M637" s="1">
        <f t="shared" si="139"/>
        <v>-1.02984E-11</v>
      </c>
      <c r="N637" s="1">
        <f t="shared" si="140"/>
        <v>1.6167723559383038E-3</v>
      </c>
      <c r="O637" s="1">
        <f t="shared" si="141"/>
        <v>1.2686592791507723E-6</v>
      </c>
      <c r="P637" s="1">
        <f t="shared" si="142"/>
        <v>1.9461836614158953E-2</v>
      </c>
      <c r="Q637" s="1">
        <f t="shared" si="143"/>
        <v>-1.8414654756470509E-3</v>
      </c>
      <c r="S637" s="3">
        <f t="shared" si="144"/>
        <v>297.55000001192093</v>
      </c>
      <c r="T637" s="6">
        <f t="shared" si="145"/>
        <v>297.55000001192093</v>
      </c>
      <c r="V637" s="1">
        <f t="shared" si="146"/>
        <v>1.4604348024515139</v>
      </c>
      <c r="W637" s="1">
        <f t="shared" si="147"/>
        <v>2.3583028544137347E-4</v>
      </c>
      <c r="X637" s="1">
        <f t="shared" si="148"/>
        <v>4.129726326416912</v>
      </c>
      <c r="Y637" s="1">
        <f t="shared" si="149"/>
        <v>0.10392347474058122</v>
      </c>
    </row>
    <row r="638" spans="1:25" x14ac:dyDescent="0.35">
      <c r="A638">
        <v>637</v>
      </c>
      <c r="B638" s="2">
        <v>44641.673958333333</v>
      </c>
      <c r="C638">
        <v>17898512</v>
      </c>
      <c r="D638" s="1">
        <v>2.08442E-11</v>
      </c>
      <c r="E638" s="1">
        <v>1.01869E-11</v>
      </c>
      <c r="F638" s="1">
        <v>5.5554500000000003E-9</v>
      </c>
      <c r="G638" s="1">
        <v>-2.5047400000000001E-12</v>
      </c>
      <c r="H638" s="1">
        <v>2.9987099999999998E-10</v>
      </c>
      <c r="I638" s="1">
        <f t="shared" si="135"/>
        <v>1.35070416E-11</v>
      </c>
      <c r="J638" s="1">
        <f t="shared" si="136"/>
        <v>2.03738E-15</v>
      </c>
      <c r="K638" s="1">
        <f t="shared" si="137"/>
        <v>5.5526722750000003E-9</v>
      </c>
      <c r="L638" s="1">
        <f t="shared" si="138"/>
        <v>1.0405523699999998E-10</v>
      </c>
      <c r="M638" s="1">
        <f t="shared" si="139"/>
        <v>-2.5047400000000001E-12</v>
      </c>
      <c r="N638" s="1">
        <f t="shared" si="140"/>
        <v>2.4325299479339433E-3</v>
      </c>
      <c r="O638" s="1">
        <f t="shared" si="141"/>
        <v>3.6691882738568426E-7</v>
      </c>
      <c r="P638" s="1">
        <f t="shared" si="142"/>
        <v>1.8739668369857101E-2</v>
      </c>
      <c r="Q638" s="1">
        <f t="shared" si="143"/>
        <v>-4.5108731002857538E-4</v>
      </c>
      <c r="S638" s="3">
        <f t="shared" si="144"/>
        <v>298.0666666701436</v>
      </c>
      <c r="T638" s="6">
        <f t="shared" si="145"/>
        <v>298.0666666701436</v>
      </c>
      <c r="V638" s="1">
        <f t="shared" si="146"/>
        <v>1.4614808721962513</v>
      </c>
      <c r="W638" s="1">
        <f t="shared" si="147"/>
        <v>2.3625280977865665E-4</v>
      </c>
      <c r="X638" s="1">
        <f t="shared" si="148"/>
        <v>4.1395950483764965</v>
      </c>
      <c r="Y638" s="1">
        <f t="shared" si="149"/>
        <v>0.10333123194729417</v>
      </c>
    </row>
    <row r="639" spans="1:25" x14ac:dyDescent="0.35">
      <c r="A639">
        <v>638</v>
      </c>
      <c r="B639" s="2">
        <v>44641.674317129633</v>
      </c>
      <c r="C639">
        <v>17929220</v>
      </c>
      <c r="D639" s="1">
        <v>4.5579899999999996E-12</v>
      </c>
      <c r="E639" s="1">
        <v>4.9552300000000002E-11</v>
      </c>
      <c r="F639" s="1">
        <v>5.5797800000000004E-9</v>
      </c>
      <c r="G639" s="1">
        <v>3.7194899999999999E-12</v>
      </c>
      <c r="H639" s="1">
        <v>3.2477200000000002E-10</v>
      </c>
      <c r="I639" s="1">
        <f t="shared" si="135"/>
        <v>2.95357752E-12</v>
      </c>
      <c r="J639" s="1">
        <f t="shared" si="136"/>
        <v>9.9104600000000013E-15</v>
      </c>
      <c r="K639" s="1">
        <f t="shared" si="137"/>
        <v>5.5769901100000001E-9</v>
      </c>
      <c r="L639" s="1">
        <f t="shared" si="138"/>
        <v>1.1269588400000001E-10</v>
      </c>
      <c r="M639" s="1">
        <f t="shared" si="139"/>
        <v>3.7194899999999999E-12</v>
      </c>
      <c r="N639" s="1">
        <f t="shared" si="140"/>
        <v>5.2960063793263562E-4</v>
      </c>
      <c r="O639" s="1">
        <f t="shared" si="141"/>
        <v>1.7770266406299941E-6</v>
      </c>
      <c r="P639" s="1">
        <f t="shared" si="142"/>
        <v>2.020729493457897E-2</v>
      </c>
      <c r="Q639" s="1">
        <f t="shared" si="143"/>
        <v>6.6693501810782298E-4</v>
      </c>
      <c r="S639" s="3">
        <f t="shared" si="144"/>
        <v>298.58333334326744</v>
      </c>
      <c r="T639" s="6">
        <f t="shared" si="145"/>
        <v>298.58333334326744</v>
      </c>
      <c r="V639" s="1">
        <f t="shared" si="146"/>
        <v>1.4622460892738303</v>
      </c>
      <c r="W639" s="1">
        <f t="shared" si="147"/>
        <v>2.3680666236481593E-4</v>
      </c>
      <c r="X639" s="1">
        <f t="shared" si="148"/>
        <v>4.1496563473558856</v>
      </c>
      <c r="Y639" s="1">
        <f t="shared" si="149"/>
        <v>0.10338699260591153</v>
      </c>
    </row>
    <row r="640" spans="1:25" x14ac:dyDescent="0.35">
      <c r="A640">
        <v>639</v>
      </c>
      <c r="B640" s="2">
        <v>44641.674664351849</v>
      </c>
      <c r="C640">
        <v>17959926</v>
      </c>
      <c r="D640" s="1">
        <v>2.6896400000000002E-11</v>
      </c>
      <c r="E640" s="1">
        <v>3.9959100000000001E-11</v>
      </c>
      <c r="F640" s="1">
        <v>5.5425799999999997E-9</v>
      </c>
      <c r="G640" s="1">
        <v>-8.0409800000000007E-12</v>
      </c>
      <c r="H640" s="1">
        <v>3.0973699999999998E-10</v>
      </c>
      <c r="I640" s="1">
        <f t="shared" si="135"/>
        <v>1.74288672E-11</v>
      </c>
      <c r="J640" s="1">
        <f t="shared" si="136"/>
        <v>7.9918199999999998E-15</v>
      </c>
      <c r="K640" s="1">
        <f t="shared" si="137"/>
        <v>5.5398087099999995E-9</v>
      </c>
      <c r="L640" s="1">
        <f t="shared" si="138"/>
        <v>1.0747873899999998E-10</v>
      </c>
      <c r="M640" s="1">
        <f t="shared" si="139"/>
        <v>-8.0409800000000007E-12</v>
      </c>
      <c r="N640" s="1">
        <f t="shared" si="140"/>
        <v>3.1461135415269603E-3</v>
      </c>
      <c r="O640" s="1">
        <f t="shared" si="141"/>
        <v>1.4426165989402909E-6</v>
      </c>
      <c r="P640" s="1">
        <f t="shared" si="142"/>
        <v>1.9401164304823078E-2</v>
      </c>
      <c r="Q640" s="1">
        <f t="shared" si="143"/>
        <v>-1.4514905515573301E-3</v>
      </c>
      <c r="S640" s="3">
        <f t="shared" si="144"/>
        <v>299.08333332836628</v>
      </c>
      <c r="T640" s="6">
        <f t="shared" si="145"/>
        <v>299.08333332836628</v>
      </c>
      <c r="V640" s="1">
        <f t="shared" si="146"/>
        <v>1.4631650177913089</v>
      </c>
      <c r="W640" s="1">
        <f t="shared" si="147"/>
        <v>2.3761157315072028E-4</v>
      </c>
      <c r="X640" s="1">
        <f t="shared" si="148"/>
        <v>4.1595584618706303</v>
      </c>
      <c r="Y640" s="1">
        <f t="shared" si="149"/>
        <v>0.10319085372839454</v>
      </c>
    </row>
    <row r="641" spans="1:25" x14ac:dyDescent="0.35">
      <c r="A641">
        <v>640</v>
      </c>
      <c r="B641" s="2">
        <v>44641.675023148149</v>
      </c>
      <c r="C641">
        <v>17990632</v>
      </c>
      <c r="D641" s="1">
        <v>3.2948699999999999E-11</v>
      </c>
      <c r="E641" s="1">
        <v>3.8126599999999997E-11</v>
      </c>
      <c r="F641" s="1">
        <v>5.5179900000000003E-9</v>
      </c>
      <c r="G641" s="1">
        <v>-7.7614800000000006E-12</v>
      </c>
      <c r="H641" s="1">
        <v>3.0853199999999998E-10</v>
      </c>
      <c r="I641" s="1">
        <f t="shared" si="135"/>
        <v>2.13507576E-11</v>
      </c>
      <c r="J641" s="1">
        <f t="shared" si="136"/>
        <v>7.6253199999999998E-15</v>
      </c>
      <c r="K641" s="1">
        <f t="shared" si="137"/>
        <v>5.515231005E-9</v>
      </c>
      <c r="L641" s="1">
        <f t="shared" si="138"/>
        <v>1.0706060399999998E-10</v>
      </c>
      <c r="M641" s="1">
        <f t="shared" si="139"/>
        <v>-7.7614800000000006E-12</v>
      </c>
      <c r="N641" s="1">
        <f t="shared" si="140"/>
        <v>3.8712354170920174E-3</v>
      </c>
      <c r="O641" s="1">
        <f t="shared" si="141"/>
        <v>1.382593039727082E-6</v>
      </c>
      <c r="P641" s="1">
        <f t="shared" si="142"/>
        <v>1.9411807756183001E-2</v>
      </c>
      <c r="Q641" s="1">
        <f t="shared" si="143"/>
        <v>-1.4072810355474858E-3</v>
      </c>
      <c r="S641" s="3">
        <f t="shared" si="144"/>
        <v>299.60000000149012</v>
      </c>
      <c r="T641" s="6">
        <f t="shared" si="145"/>
        <v>299.60000000149012</v>
      </c>
      <c r="V641" s="1">
        <f t="shared" si="146"/>
        <v>1.4649778329616083</v>
      </c>
      <c r="W641" s="1">
        <f t="shared" si="147"/>
        <v>2.3834141898316412E-4</v>
      </c>
      <c r="X641" s="1">
        <f t="shared" si="148"/>
        <v>4.1695851464450344</v>
      </c>
      <c r="Y641" s="1">
        <f t="shared" si="149"/>
        <v>0.10245233772582935</v>
      </c>
    </row>
    <row r="642" spans="1:25" x14ac:dyDescent="0.35">
      <c r="A642">
        <v>641</v>
      </c>
      <c r="B642" s="2">
        <v>44641.675381944442</v>
      </c>
      <c r="C642">
        <v>18021340</v>
      </c>
      <c r="D642" s="1">
        <v>2.1532199999999999E-11</v>
      </c>
      <c r="E642" s="1">
        <v>3.8136799999999998E-11</v>
      </c>
      <c r="F642" s="1">
        <v>5.5381600000000002E-9</v>
      </c>
      <c r="G642" s="1">
        <v>-1.6855899999999999E-11</v>
      </c>
      <c r="H642" s="1">
        <v>3.0536099999999998E-10</v>
      </c>
      <c r="I642" s="1">
        <f t="shared" si="135"/>
        <v>1.3952865599999999E-11</v>
      </c>
      <c r="J642" s="1">
        <f t="shared" si="136"/>
        <v>7.6273600000000002E-15</v>
      </c>
      <c r="K642" s="1">
        <f t="shared" si="137"/>
        <v>5.5353909200000006E-9</v>
      </c>
      <c r="L642" s="1">
        <f t="shared" si="138"/>
        <v>1.0596026699999999E-10</v>
      </c>
      <c r="M642" s="1">
        <f t="shared" si="139"/>
        <v>-1.6855899999999999E-11</v>
      </c>
      <c r="N642" s="1">
        <f t="shared" si="140"/>
        <v>2.5206649000320282E-3</v>
      </c>
      <c r="O642" s="1">
        <f t="shared" si="141"/>
        <v>1.3779261682208344E-6</v>
      </c>
      <c r="P642" s="1">
        <f t="shared" si="142"/>
        <v>1.9142327711156485E-2</v>
      </c>
      <c r="Q642" s="1">
        <f t="shared" si="143"/>
        <v>-3.0451146528960951E-3</v>
      </c>
      <c r="S642" s="3">
        <f t="shared" si="144"/>
        <v>300.11666666716337</v>
      </c>
      <c r="T642" s="6">
        <f t="shared" si="145"/>
        <v>300.11666666716337</v>
      </c>
      <c r="V642" s="1">
        <f t="shared" si="146"/>
        <v>1.4666290738736905</v>
      </c>
      <c r="W642" s="1">
        <f t="shared" si="147"/>
        <v>2.3905455311051284E-4</v>
      </c>
      <c r="X642" s="1">
        <f t="shared" si="148"/>
        <v>4.179544964754947</v>
      </c>
      <c r="Y642" s="1">
        <f t="shared" si="149"/>
        <v>0.10130213550852628</v>
      </c>
    </row>
    <row r="643" spans="1:25" x14ac:dyDescent="0.35">
      <c r="A643">
        <v>642</v>
      </c>
      <c r="B643" s="2">
        <v>44641.675740740742</v>
      </c>
      <c r="C643">
        <v>18052048</v>
      </c>
      <c r="D643" s="1">
        <v>1.39964E-11</v>
      </c>
      <c r="E643" s="1">
        <v>4.3460600000000002E-11</v>
      </c>
      <c r="F643" s="1">
        <v>5.5442799999999998E-9</v>
      </c>
      <c r="G643" s="1">
        <v>-3.55824E-12</v>
      </c>
      <c r="H643" s="1">
        <v>3.0225100000000002E-10</v>
      </c>
      <c r="I643" s="1">
        <f t="shared" ref="I643:I706" si="150">0.648*D643</f>
        <v>9.0696671999999993E-12</v>
      </c>
      <c r="J643" s="1">
        <f t="shared" ref="J643:J706" si="151">0.0002*E643</f>
        <v>8.6921200000000005E-15</v>
      </c>
      <c r="K643" s="1">
        <f t="shared" ref="K643:K706" si="152">F643-(0.0005*F643)</f>
        <v>5.5415078600000002E-9</v>
      </c>
      <c r="L643" s="1">
        <f t="shared" ref="L643:L706" si="153">H643-(0.653*H643)</f>
        <v>1.0488109700000001E-10</v>
      </c>
      <c r="M643" s="1">
        <f t="shared" ref="M643:M706" si="154">G643</f>
        <v>-3.55824E-12</v>
      </c>
      <c r="N643" s="1">
        <f t="shared" ref="N643:N706" si="155">I643/K643</f>
        <v>1.6366785772275344E-3</v>
      </c>
      <c r="O643" s="1">
        <f t="shared" ref="O643:O706" si="156">J643/K643</f>
        <v>1.5685478067696902E-6</v>
      </c>
      <c r="P643" s="1">
        <f t="shared" ref="P643:P706" si="157">L643/K643</f>
        <v>1.8926454613022961E-2</v>
      </c>
      <c r="Q643" s="1">
        <f t="shared" ref="Q643:Q706" si="158">M643/K643</f>
        <v>-6.421068218064388E-4</v>
      </c>
      <c r="S643" s="3">
        <f t="shared" ref="S643:S706" si="159">B643*86400/60-$U$1</f>
        <v>300.63333334028721</v>
      </c>
      <c r="T643" s="6">
        <f t="shared" ref="T643:T706" si="160">S643</f>
        <v>300.63333334028721</v>
      </c>
      <c r="V643" s="1">
        <f t="shared" si="146"/>
        <v>1.4677030542854048</v>
      </c>
      <c r="W643" s="1">
        <f t="shared" si="147"/>
        <v>2.3981572556356501E-4</v>
      </c>
      <c r="X643" s="1">
        <f t="shared" si="148"/>
        <v>4.1893794003116014</v>
      </c>
      <c r="Y643" s="1">
        <f t="shared" si="149"/>
        <v>0.10034960328232362</v>
      </c>
    </row>
    <row r="644" spans="1:25" x14ac:dyDescent="0.35">
      <c r="A644">
        <v>643</v>
      </c>
      <c r="B644" s="2">
        <v>44641.676087962966</v>
      </c>
      <c r="C644">
        <v>18082756</v>
      </c>
      <c r="D644" s="1">
        <v>1.64044E-11</v>
      </c>
      <c r="E644" s="1">
        <v>4.4852999999999999E-11</v>
      </c>
      <c r="F644" s="1">
        <v>6.1316300000000003E-9</v>
      </c>
      <c r="G644" s="1">
        <v>-3.8205399999999997E-11</v>
      </c>
      <c r="H644" s="1">
        <v>2.9871900000000002E-10</v>
      </c>
      <c r="I644" s="1">
        <f t="shared" si="150"/>
        <v>1.06300512E-11</v>
      </c>
      <c r="J644" s="1">
        <f t="shared" si="151"/>
        <v>8.9705999999999995E-15</v>
      </c>
      <c r="K644" s="1">
        <f t="shared" si="152"/>
        <v>6.1285641850000001E-9</v>
      </c>
      <c r="L644" s="1">
        <f t="shared" si="153"/>
        <v>1.0365549300000001E-10</v>
      </c>
      <c r="M644" s="1">
        <f t="shared" si="154"/>
        <v>-3.8205399999999997E-11</v>
      </c>
      <c r="N644" s="1">
        <f t="shared" si="155"/>
        <v>1.7345092388879012E-3</v>
      </c>
      <c r="O644" s="1">
        <f t="shared" si="156"/>
        <v>1.4637359957746774E-6</v>
      </c>
      <c r="P644" s="1">
        <f t="shared" si="157"/>
        <v>1.6913503696951167E-2</v>
      </c>
      <c r="Q644" s="1">
        <f t="shared" si="158"/>
        <v>-6.2339887201491384E-3</v>
      </c>
      <c r="S644" s="3">
        <f t="shared" si="159"/>
        <v>301.13333334028721</v>
      </c>
      <c r="T644" s="6">
        <f t="shared" si="160"/>
        <v>301.13333334028721</v>
      </c>
      <c r="V644" s="1">
        <f t="shared" ref="V644:V707" si="161">(N644+N643)/2*($S644-$S643)+V643</f>
        <v>1.4685458512394336</v>
      </c>
      <c r="W644" s="1">
        <f t="shared" ref="W644:W707" si="162">(O644+O643)/2*($S644-$S643)+W643</f>
        <v>2.4057379651420109E-4</v>
      </c>
      <c r="X644" s="1">
        <f t="shared" ref="X644:X707" si="163">(P644+P643)/2*($S644-$S643)+X643</f>
        <v>4.1983393898890951</v>
      </c>
      <c r="Y644" s="1">
        <f t="shared" ref="Y644:Y707" si="164">(Q644+Q643)/2*($S644-$S643)+Y643</f>
        <v>9.8630579396834728E-2</v>
      </c>
    </row>
    <row r="645" spans="1:25" x14ac:dyDescent="0.35">
      <c r="A645">
        <v>644</v>
      </c>
      <c r="B645" s="2">
        <v>44641.676446759258</v>
      </c>
      <c r="C645">
        <v>18113460</v>
      </c>
      <c r="D645" s="1">
        <v>2.6692200000000001E-11</v>
      </c>
      <c r="E645" s="1">
        <v>1.97083E-11</v>
      </c>
      <c r="F645" s="1">
        <v>5.1306300000000001E-9</v>
      </c>
      <c r="G645" s="1">
        <v>-8.7827300000000001E-12</v>
      </c>
      <c r="H645" s="1">
        <v>2.8576499999999999E-10</v>
      </c>
      <c r="I645" s="1">
        <f t="shared" si="150"/>
        <v>1.7296545600000001E-11</v>
      </c>
      <c r="J645" s="1">
        <f t="shared" si="151"/>
        <v>3.9416600000000002E-15</v>
      </c>
      <c r="K645" s="1">
        <f t="shared" si="152"/>
        <v>5.1280646849999999E-9</v>
      </c>
      <c r="L645" s="1">
        <f t="shared" si="153"/>
        <v>9.9160454999999981E-11</v>
      </c>
      <c r="M645" s="1">
        <f t="shared" si="154"/>
        <v>-8.7827300000000001E-12</v>
      </c>
      <c r="N645" s="1">
        <f t="shared" si="155"/>
        <v>3.3729187641867667E-3</v>
      </c>
      <c r="O645" s="1">
        <f t="shared" si="156"/>
        <v>7.6864475043180941E-7</v>
      </c>
      <c r="P645" s="1">
        <f t="shared" si="157"/>
        <v>1.933681829132387E-2</v>
      </c>
      <c r="Q645" s="1">
        <f t="shared" si="158"/>
        <v>-1.7126792541619432E-3</v>
      </c>
      <c r="S645" s="3">
        <f t="shared" si="159"/>
        <v>301.65000000596046</v>
      </c>
      <c r="T645" s="6">
        <f t="shared" si="160"/>
        <v>301.65000000596046</v>
      </c>
      <c r="V645" s="1">
        <f t="shared" si="161"/>
        <v>1.4698652701376911</v>
      </c>
      <c r="W645" s="1">
        <f t="shared" si="162"/>
        <v>2.4115049487252892E-4</v>
      </c>
      <c r="X645" s="1">
        <f t="shared" si="163"/>
        <v>4.2077040563847268</v>
      </c>
      <c r="Y645" s="1">
        <f t="shared" si="164"/>
        <v>9.6577690174084851E-2</v>
      </c>
    </row>
    <row r="646" spans="1:25" x14ac:dyDescent="0.35">
      <c r="A646">
        <v>645</v>
      </c>
      <c r="B646" s="2">
        <v>44641.676805555559</v>
      </c>
      <c r="C646">
        <v>18144168</v>
      </c>
      <c r="D646" s="1">
        <v>2.9229200000000002E-11</v>
      </c>
      <c r="E646" s="1">
        <v>2.47556E-11</v>
      </c>
      <c r="F646" s="1">
        <v>5.4351E-9</v>
      </c>
      <c r="G646" s="1">
        <v>-1.27064E-11</v>
      </c>
      <c r="H646" s="1">
        <v>2.92346E-10</v>
      </c>
      <c r="I646" s="1">
        <f t="shared" si="150"/>
        <v>1.8940521600000002E-11</v>
      </c>
      <c r="J646" s="1">
        <f t="shared" si="151"/>
        <v>4.9511199999999999E-15</v>
      </c>
      <c r="K646" s="1">
        <f t="shared" si="152"/>
        <v>5.4323824499999998E-9</v>
      </c>
      <c r="L646" s="1">
        <f t="shared" si="153"/>
        <v>1.0144406199999999E-10</v>
      </c>
      <c r="M646" s="1">
        <f t="shared" si="154"/>
        <v>-1.27064E-11</v>
      </c>
      <c r="N646" s="1">
        <f t="shared" si="155"/>
        <v>3.4865957568948414E-3</v>
      </c>
      <c r="O646" s="1">
        <f t="shared" si="156"/>
        <v>9.1140858464410956E-7</v>
      </c>
      <c r="P646" s="1">
        <f t="shared" si="157"/>
        <v>1.8673954371529935E-2</v>
      </c>
      <c r="Q646" s="1">
        <f t="shared" si="158"/>
        <v>-2.3390105753691918E-3</v>
      </c>
      <c r="S646" s="3">
        <f t="shared" si="159"/>
        <v>302.1666666790843</v>
      </c>
      <c r="T646" s="6">
        <f t="shared" si="160"/>
        <v>302.1666666790843</v>
      </c>
      <c r="V646" s="1">
        <f t="shared" si="161"/>
        <v>1.471637311411117</v>
      </c>
      <c r="W646" s="1">
        <f t="shared" si="162"/>
        <v>2.4158450865618107E-4</v>
      </c>
      <c r="X646" s="1">
        <f t="shared" si="163"/>
        <v>4.217523506112018</v>
      </c>
      <c r="Y646" s="1">
        <f t="shared" si="164"/>
        <v>9.5531003621708077E-2</v>
      </c>
    </row>
    <row r="647" spans="1:25" x14ac:dyDescent="0.35">
      <c r="A647">
        <v>646</v>
      </c>
      <c r="B647" s="2">
        <v>44641.677152777775</v>
      </c>
      <c r="C647">
        <v>18174876</v>
      </c>
      <c r="D647" s="1">
        <v>3.4571900000000001E-11</v>
      </c>
      <c r="E647" s="1">
        <v>3.5403200000000001E-11</v>
      </c>
      <c r="F647" s="1">
        <v>7.8917899999999997E-9</v>
      </c>
      <c r="G647" s="1">
        <v>1.00189E-11</v>
      </c>
      <c r="H647" s="1">
        <v>3.2714500000000001E-10</v>
      </c>
      <c r="I647" s="1">
        <f t="shared" si="150"/>
        <v>2.2402591200000001E-11</v>
      </c>
      <c r="J647" s="1">
        <f t="shared" si="151"/>
        <v>7.0806400000000006E-15</v>
      </c>
      <c r="K647" s="1">
        <f t="shared" si="152"/>
        <v>7.8878441049999999E-9</v>
      </c>
      <c r="L647" s="1">
        <f t="shared" si="153"/>
        <v>1.1351931499999999E-10</v>
      </c>
      <c r="M647" s="1">
        <f t="shared" si="154"/>
        <v>1.00189E-11</v>
      </c>
      <c r="N647" s="1">
        <f t="shared" si="155"/>
        <v>2.8401412225932932E-3</v>
      </c>
      <c r="O647" s="1">
        <f t="shared" si="156"/>
        <v>8.9766479988006818E-7</v>
      </c>
      <c r="P647" s="1">
        <f t="shared" si="157"/>
        <v>1.439167832032096E-2</v>
      </c>
      <c r="Q647" s="1">
        <f t="shared" si="158"/>
        <v>1.2701696264064285E-3</v>
      </c>
      <c r="S647" s="3">
        <f t="shared" si="159"/>
        <v>302.66666666418314</v>
      </c>
      <c r="T647" s="6">
        <f t="shared" si="160"/>
        <v>302.66666666418314</v>
      </c>
      <c r="V647" s="1">
        <f t="shared" si="161"/>
        <v>1.4732189956088511</v>
      </c>
      <c r="W647" s="1">
        <f t="shared" si="162"/>
        <v>2.4203677698883346E-4</v>
      </c>
      <c r="X647" s="1">
        <f t="shared" si="163"/>
        <v>4.2257899140386224</v>
      </c>
      <c r="Y647" s="1">
        <f t="shared" si="164"/>
        <v>9.5263793392430879E-2</v>
      </c>
    </row>
    <row r="648" spans="1:25" x14ac:dyDescent="0.35">
      <c r="A648">
        <v>647</v>
      </c>
      <c r="B648" s="2">
        <v>44641.677511574075</v>
      </c>
      <c r="C648">
        <v>18205582</v>
      </c>
      <c r="D648" s="1">
        <v>3.2959399999999998E-11</v>
      </c>
      <c r="E648" s="1">
        <v>4.09318E-11</v>
      </c>
      <c r="F648" s="1">
        <v>2.28437E-7</v>
      </c>
      <c r="G648" s="1">
        <v>-3.9774899999999998E-12</v>
      </c>
      <c r="H648" s="1">
        <v>3.0626599999999998E-10</v>
      </c>
      <c r="I648" s="1">
        <f t="shared" si="150"/>
        <v>2.13576912E-11</v>
      </c>
      <c r="J648" s="1">
        <f t="shared" si="151"/>
        <v>8.18636E-15</v>
      </c>
      <c r="K648" s="1">
        <f t="shared" si="152"/>
        <v>2.283227815E-7</v>
      </c>
      <c r="L648" s="1">
        <f t="shared" si="153"/>
        <v>1.0627430199999997E-10</v>
      </c>
      <c r="M648" s="1">
        <f t="shared" si="154"/>
        <v>-3.9774899999999998E-12</v>
      </c>
      <c r="N648" s="1">
        <f t="shared" si="155"/>
        <v>9.354165650789429E-5</v>
      </c>
      <c r="O648" s="1">
        <f t="shared" si="156"/>
        <v>3.5854328447728728E-8</v>
      </c>
      <c r="P648" s="1">
        <f t="shared" si="157"/>
        <v>4.6545640913191124E-4</v>
      </c>
      <c r="Q648" s="1">
        <f t="shared" si="158"/>
        <v>-1.7420469275423573E-5</v>
      </c>
      <c r="S648" s="3">
        <f t="shared" si="159"/>
        <v>303.18333333730698</v>
      </c>
      <c r="T648" s="6">
        <f t="shared" si="160"/>
        <v>303.18333333730698</v>
      </c>
      <c r="V648" s="1">
        <f t="shared" si="161"/>
        <v>1.4739768636954238</v>
      </c>
      <c r="W648" s="1">
        <f t="shared" si="162"/>
        <v>2.4227793609999876E-4</v>
      </c>
      <c r="X648" s="1">
        <f t="shared" si="163"/>
        <v>4.2296280072250321</v>
      </c>
      <c r="Y648" s="1">
        <f t="shared" si="164"/>
        <v>9.5587420262067666E-2</v>
      </c>
    </row>
    <row r="649" spans="1:25" x14ac:dyDescent="0.35">
      <c r="A649">
        <v>648</v>
      </c>
      <c r="B649" s="2">
        <v>44641.677881944444</v>
      </c>
      <c r="C649">
        <v>18237830</v>
      </c>
      <c r="D649" s="1">
        <v>2.88529E-11</v>
      </c>
      <c r="E649" s="1">
        <v>2.82059E-11</v>
      </c>
      <c r="F649" s="1">
        <v>3.2214100000000003E-7</v>
      </c>
      <c r="G649" s="1">
        <v>1.10939E-11</v>
      </c>
      <c r="H649" s="1">
        <v>2.84229E-10</v>
      </c>
      <c r="I649" s="1">
        <f t="shared" si="150"/>
        <v>1.86966792E-11</v>
      </c>
      <c r="J649" s="1">
        <f t="shared" si="151"/>
        <v>5.6411800000000007E-15</v>
      </c>
      <c r="K649" s="1">
        <f t="shared" si="152"/>
        <v>3.2197992950000004E-7</v>
      </c>
      <c r="L649" s="1">
        <f t="shared" si="153"/>
        <v>9.8627462999999989E-11</v>
      </c>
      <c r="M649" s="1">
        <f t="shared" si="154"/>
        <v>1.10939E-11</v>
      </c>
      <c r="N649" s="1">
        <f t="shared" si="155"/>
        <v>5.8067840529793016E-5</v>
      </c>
      <c r="O649" s="1">
        <f t="shared" si="156"/>
        <v>1.7520284598981501E-8</v>
      </c>
      <c r="P649" s="1">
        <f t="shared" si="157"/>
        <v>3.0631556182137738E-4</v>
      </c>
      <c r="Q649" s="1">
        <f t="shared" si="158"/>
        <v>3.4455253211675722E-5</v>
      </c>
      <c r="S649" s="3">
        <f t="shared" si="159"/>
        <v>303.71666666865349</v>
      </c>
      <c r="T649" s="6">
        <f t="shared" si="160"/>
        <v>303.71666666865349</v>
      </c>
      <c r="V649" s="1">
        <f t="shared" si="161"/>
        <v>1.4740172928944832</v>
      </c>
      <c r="W649" s="1">
        <f t="shared" si="162"/>
        <v>2.4229216933009152E-4</v>
      </c>
      <c r="X649" s="1">
        <f t="shared" si="163"/>
        <v>4.2298338130831858</v>
      </c>
      <c r="Y649" s="1">
        <f t="shared" si="164"/>
        <v>9.5591962871100417E-2</v>
      </c>
    </row>
    <row r="650" spans="1:25" x14ac:dyDescent="0.35">
      <c r="A650">
        <v>649</v>
      </c>
      <c r="B650" s="2">
        <v>44641.678206018521</v>
      </c>
      <c r="C650">
        <v>18265936</v>
      </c>
      <c r="D650" s="1">
        <v>1.6372200000000001E-11</v>
      </c>
      <c r="E650" s="1">
        <v>4.1801999999999998E-11</v>
      </c>
      <c r="F650" s="1">
        <v>3.64066E-7</v>
      </c>
      <c r="G650" s="1">
        <v>6.0522400000000001E-12</v>
      </c>
      <c r="H650" s="1">
        <v>2.6673000000000002E-10</v>
      </c>
      <c r="I650" s="1">
        <f t="shared" si="150"/>
        <v>1.0609185600000001E-11</v>
      </c>
      <c r="J650" s="1">
        <f t="shared" si="151"/>
        <v>8.3604000000000007E-15</v>
      </c>
      <c r="K650" s="1">
        <f t="shared" si="152"/>
        <v>3.6388396699999999E-7</v>
      </c>
      <c r="L650" s="1">
        <f t="shared" si="153"/>
        <v>9.2555310000000008E-11</v>
      </c>
      <c r="M650" s="1">
        <f t="shared" si="154"/>
        <v>6.0522400000000001E-12</v>
      </c>
      <c r="N650" s="1">
        <f t="shared" si="155"/>
        <v>2.9155408212860343E-5</v>
      </c>
      <c r="O650" s="1">
        <f t="shared" si="156"/>
        <v>2.2975455799623072E-8</v>
      </c>
      <c r="P650" s="1">
        <f t="shared" si="157"/>
        <v>2.5435391056951955E-4</v>
      </c>
      <c r="Q650" s="1">
        <f t="shared" si="158"/>
        <v>1.6632334889324763E-5</v>
      </c>
      <c r="S650" s="3">
        <f t="shared" si="159"/>
        <v>304.18333334475756</v>
      </c>
      <c r="T650" s="6">
        <f t="shared" si="160"/>
        <v>304.18333334475756</v>
      </c>
      <c r="V650" s="1">
        <f t="shared" si="161"/>
        <v>1.4740376449862682</v>
      </c>
      <c r="W650" s="1">
        <f t="shared" si="162"/>
        <v>2.4230161833637561E-4</v>
      </c>
      <c r="X650" s="1">
        <f t="shared" si="163"/>
        <v>4.2299646359627223</v>
      </c>
      <c r="Y650" s="1">
        <f t="shared" si="164"/>
        <v>9.5603883308565049E-2</v>
      </c>
    </row>
    <row r="651" spans="1:25" x14ac:dyDescent="0.35">
      <c r="A651">
        <v>650</v>
      </c>
      <c r="B651" s="2">
        <v>44641.678541666668</v>
      </c>
      <c r="C651">
        <v>18294044</v>
      </c>
      <c r="D651" s="1">
        <v>1.6103399999999999E-11</v>
      </c>
      <c r="E651" s="1">
        <v>3.2229399999999998E-11</v>
      </c>
      <c r="F651" s="1">
        <v>3.6075100000000003E-7</v>
      </c>
      <c r="G651" s="1">
        <v>-8.7827300000000001E-12</v>
      </c>
      <c r="H651" s="1">
        <v>3.2575499999999998E-10</v>
      </c>
      <c r="I651" s="1">
        <f t="shared" si="150"/>
        <v>1.0435003199999999E-11</v>
      </c>
      <c r="J651" s="1">
        <f t="shared" si="151"/>
        <v>6.4458799999999997E-15</v>
      </c>
      <c r="K651" s="1">
        <f t="shared" si="152"/>
        <v>3.6057062450000005E-7</v>
      </c>
      <c r="L651" s="1">
        <f t="shared" si="153"/>
        <v>1.1303698499999999E-10</v>
      </c>
      <c r="M651" s="1">
        <f t="shared" si="154"/>
        <v>-8.7827300000000001E-12</v>
      </c>
      <c r="N651" s="1">
        <f t="shared" si="155"/>
        <v>2.8940247737790959E-5</v>
      </c>
      <c r="O651" s="1">
        <f t="shared" si="156"/>
        <v>1.7876886141067208E-8</v>
      </c>
      <c r="P651" s="1">
        <f t="shared" si="157"/>
        <v>3.1349471454239329E-4</v>
      </c>
      <c r="Q651" s="1">
        <f t="shared" si="158"/>
        <v>-2.4357863351122768E-5</v>
      </c>
      <c r="S651" s="3">
        <f t="shared" si="159"/>
        <v>304.66666667163372</v>
      </c>
      <c r="T651" s="6">
        <f t="shared" si="160"/>
        <v>304.66666667163372</v>
      </c>
      <c r="V651" s="1">
        <f t="shared" si="161"/>
        <v>1.4740516847696021</v>
      </c>
      <c r="W651" s="1">
        <f t="shared" si="162"/>
        <v>2.4231149098554605E-4</v>
      </c>
      <c r="X651" s="1">
        <f t="shared" si="163"/>
        <v>4.2301018660452909</v>
      </c>
      <c r="Y651" s="1">
        <f t="shared" si="164"/>
        <v>9.560201630587839E-2</v>
      </c>
    </row>
    <row r="652" spans="1:25" s="9" customFormat="1" x14ac:dyDescent="0.35">
      <c r="A652" s="9">
        <v>651</v>
      </c>
      <c r="B652" s="8">
        <v>44641.678865740738</v>
      </c>
      <c r="C652" s="9">
        <v>18322152</v>
      </c>
      <c r="D652" s="10">
        <v>2.8039599999999999E-9</v>
      </c>
      <c r="E652" s="10">
        <v>2.35578E-11</v>
      </c>
      <c r="F652" s="10">
        <v>3.5573399999999997E-7</v>
      </c>
      <c r="G652" s="10">
        <v>6.6649799999999998E-11</v>
      </c>
      <c r="H652" s="10">
        <v>1.5653600000000001E-9</v>
      </c>
      <c r="I652" s="10">
        <f t="shared" si="150"/>
        <v>1.8169660799999999E-9</v>
      </c>
      <c r="J652" s="10">
        <f t="shared" si="151"/>
        <v>4.7115600000000004E-15</v>
      </c>
      <c r="K652" s="10">
        <f t="shared" si="152"/>
        <v>3.5555613299999999E-7</v>
      </c>
      <c r="L652" s="10">
        <f t="shared" si="153"/>
        <v>5.4317992000000004E-10</v>
      </c>
      <c r="M652" s="1">
        <f t="shared" si="154"/>
        <v>6.6649799999999998E-11</v>
      </c>
      <c r="N652" s="10">
        <f t="shared" si="155"/>
        <v>5.1102088007015196E-3</v>
      </c>
      <c r="O652" s="10">
        <f t="shared" si="156"/>
        <v>1.3251240979156448E-8</v>
      </c>
      <c r="P652" s="10">
        <f t="shared" si="157"/>
        <v>1.5276910439342641E-3</v>
      </c>
      <c r="Q652" s="1">
        <f t="shared" si="158"/>
        <v>1.8745225806581712E-4</v>
      </c>
      <c r="S652" s="11">
        <f t="shared" si="159"/>
        <v>305.13333332538605</v>
      </c>
      <c r="T652" s="12">
        <f t="shared" si="160"/>
        <v>305.13333332538605</v>
      </c>
      <c r="V652" s="10">
        <f t="shared" si="161"/>
        <v>1.475250819514387</v>
      </c>
      <c r="W652" s="10">
        <f t="shared" si="162"/>
        <v>2.4231875421500644E-4</v>
      </c>
      <c r="X652" s="10">
        <f t="shared" si="163"/>
        <v>4.2305314760437129</v>
      </c>
      <c r="Y652" s="10">
        <f t="shared" si="164"/>
        <v>9.5640071663592022E-2</v>
      </c>
    </row>
    <row r="653" spans="1:25" x14ac:dyDescent="0.35">
      <c r="A653">
        <v>652</v>
      </c>
      <c r="B653" s="2">
        <v>44641.679247685184</v>
      </c>
      <c r="C653">
        <v>18355588</v>
      </c>
      <c r="D653" s="1">
        <v>9.0648900000000001E-9</v>
      </c>
      <c r="E653" s="1">
        <v>2.8482300000000001E-11</v>
      </c>
      <c r="F653" s="1">
        <v>3.3530899999999998E-7</v>
      </c>
      <c r="G653" s="1">
        <v>1.4684399999999999E-10</v>
      </c>
      <c r="H653" s="1">
        <v>1.5001E-9</v>
      </c>
      <c r="I653" s="1">
        <f t="shared" si="150"/>
        <v>5.8740487200000005E-9</v>
      </c>
      <c r="J653" s="1">
        <f t="shared" si="151"/>
        <v>5.6964600000000003E-15</v>
      </c>
      <c r="K653" s="1">
        <f t="shared" si="152"/>
        <v>3.3514134549999998E-7</v>
      </c>
      <c r="L653" s="1">
        <f t="shared" si="153"/>
        <v>5.2053469999999991E-10</v>
      </c>
      <c r="M653" s="1">
        <f t="shared" si="154"/>
        <v>1.4684399999999999E-10</v>
      </c>
      <c r="N653" s="1">
        <f t="shared" si="155"/>
        <v>1.7527078645687425E-2</v>
      </c>
      <c r="O653" s="1">
        <f t="shared" si="156"/>
        <v>1.6997186639271283E-8</v>
      </c>
      <c r="P653" s="1">
        <f t="shared" si="157"/>
        <v>1.5531795971738735E-3</v>
      </c>
      <c r="Q653" s="1">
        <f t="shared" si="158"/>
        <v>4.3815542896064432E-4</v>
      </c>
      <c r="S653" s="3">
        <f t="shared" si="159"/>
        <v>305.68333333730698</v>
      </c>
      <c r="T653" s="6">
        <f t="shared" si="160"/>
        <v>305.68333333730698</v>
      </c>
      <c r="V653" s="1">
        <f t="shared" si="161"/>
        <v>1.4814760736970727</v>
      </c>
      <c r="W653" s="1">
        <f t="shared" si="162"/>
        <v>2.4232707253278181E-4</v>
      </c>
      <c r="X653" s="1">
        <f t="shared" si="163"/>
        <v>4.2313787154883808</v>
      </c>
      <c r="Y653" s="1">
        <f t="shared" si="164"/>
        <v>9.5812113781253205E-2</v>
      </c>
    </row>
    <row r="654" spans="1:25" x14ac:dyDescent="0.35">
      <c r="A654">
        <v>653</v>
      </c>
      <c r="B654" s="2">
        <v>44641.679513888892</v>
      </c>
      <c r="C654">
        <v>18378616</v>
      </c>
      <c r="D654" s="1">
        <v>1.0850699999999999E-8</v>
      </c>
      <c r="E654" s="1">
        <v>3.9181000000000003E-11</v>
      </c>
      <c r="F654" s="1">
        <v>3.3539900000000002E-7</v>
      </c>
      <c r="G654" s="1">
        <v>1.4843499999999999E-10</v>
      </c>
      <c r="H654" s="1">
        <v>1.14923E-9</v>
      </c>
      <c r="I654" s="1">
        <f t="shared" si="150"/>
        <v>7.0312536E-9</v>
      </c>
      <c r="J654" s="1">
        <f t="shared" si="151"/>
        <v>7.8362000000000006E-15</v>
      </c>
      <c r="K654" s="1">
        <f t="shared" si="152"/>
        <v>3.3523130050000002E-7</v>
      </c>
      <c r="L654" s="1">
        <f t="shared" si="153"/>
        <v>3.9878280999999995E-10</v>
      </c>
      <c r="M654" s="1">
        <f t="shared" si="154"/>
        <v>1.4843499999999999E-10</v>
      </c>
      <c r="N654" s="1">
        <f t="shared" si="155"/>
        <v>2.0974335002467943E-2</v>
      </c>
      <c r="O654" s="1">
        <f t="shared" si="156"/>
        <v>2.3375502193000024E-8</v>
      </c>
      <c r="P654" s="1">
        <f t="shared" si="157"/>
        <v>1.1895751065166421E-3</v>
      </c>
      <c r="Q654" s="1">
        <f t="shared" si="158"/>
        <v>4.4278383247211124E-4</v>
      </c>
      <c r="S654" s="3">
        <f t="shared" si="159"/>
        <v>306.06666667759418</v>
      </c>
      <c r="T654" s="6">
        <f t="shared" si="160"/>
        <v>306.06666667759418</v>
      </c>
      <c r="V654" s="1">
        <f t="shared" si="161"/>
        <v>1.488855511446836</v>
      </c>
      <c r="W654" s="1">
        <f t="shared" si="162"/>
        <v>2.4233481063161503E-4</v>
      </c>
      <c r="X654" s="1">
        <f t="shared" si="163"/>
        <v>4.2319044101494576</v>
      </c>
      <c r="Y654" s="1">
        <f t="shared" si="164"/>
        <v>9.5980960476090782E-2</v>
      </c>
    </row>
    <row r="655" spans="1:25" x14ac:dyDescent="0.35">
      <c r="A655">
        <v>654</v>
      </c>
      <c r="B655" s="2">
        <v>44641.6797337963</v>
      </c>
      <c r="C655">
        <v>18397992</v>
      </c>
      <c r="D655" s="1">
        <v>1.1433800000000001E-8</v>
      </c>
      <c r="E655" s="1">
        <v>2.8932800000000001E-11</v>
      </c>
      <c r="F655" s="1">
        <v>3.3047200000000002E-7</v>
      </c>
      <c r="G655" s="1">
        <v>1.5316500000000001E-10</v>
      </c>
      <c r="H655" s="1">
        <v>9.2040000000000005E-10</v>
      </c>
      <c r="I655" s="1">
        <f t="shared" si="150"/>
        <v>7.4091024000000007E-9</v>
      </c>
      <c r="J655" s="1">
        <f t="shared" si="151"/>
        <v>5.7865600000000007E-15</v>
      </c>
      <c r="K655" s="1">
        <f t="shared" si="152"/>
        <v>3.3030676400000001E-7</v>
      </c>
      <c r="L655" s="1">
        <f t="shared" si="153"/>
        <v>3.1937880000000002E-10</v>
      </c>
      <c r="M655" s="1">
        <f t="shared" si="154"/>
        <v>1.5316500000000001E-10</v>
      </c>
      <c r="N655" s="1">
        <f t="shared" si="155"/>
        <v>2.2430973893105017E-2</v>
      </c>
      <c r="O655" s="1">
        <f t="shared" si="156"/>
        <v>1.7518745089943118E-8</v>
      </c>
      <c r="P655" s="1">
        <f t="shared" si="157"/>
        <v>9.6691571232855535E-4</v>
      </c>
      <c r="Q655" s="1">
        <f t="shared" si="158"/>
        <v>4.6370530880197175E-4</v>
      </c>
      <c r="S655" s="3">
        <f t="shared" si="159"/>
        <v>306.38333334773779</v>
      </c>
      <c r="T655" s="6">
        <f t="shared" si="160"/>
        <v>306.38333334773779</v>
      </c>
      <c r="V655" s="1">
        <f t="shared" si="161"/>
        <v>1.4957280187640938</v>
      </c>
      <c r="W655" s="1">
        <f t="shared" si="162"/>
        <v>2.423412855541726E-4</v>
      </c>
      <c r="X655" s="1">
        <f t="shared" si="163"/>
        <v>4.2322458545328567</v>
      </c>
      <c r="Y655" s="1">
        <f t="shared" si="164"/>
        <v>9.6124487925035085E-2</v>
      </c>
    </row>
    <row r="656" spans="1:25" x14ac:dyDescent="0.35">
      <c r="A656">
        <v>655</v>
      </c>
      <c r="B656" s="2">
        <v>44641.679965277777</v>
      </c>
      <c r="C656">
        <v>18417368</v>
      </c>
      <c r="D656" s="1">
        <v>1.16798E-8</v>
      </c>
      <c r="E656" s="1">
        <v>3.0734699999999999E-11</v>
      </c>
      <c r="F656" s="1">
        <v>3.2868E-7</v>
      </c>
      <c r="G656" s="1">
        <v>1.34729E-10</v>
      </c>
      <c r="H656" s="1">
        <v>7.61957E-10</v>
      </c>
      <c r="I656" s="1">
        <f t="shared" si="150"/>
        <v>7.5685104000000009E-9</v>
      </c>
      <c r="J656" s="1">
        <f t="shared" si="151"/>
        <v>6.1469400000000004E-15</v>
      </c>
      <c r="K656" s="1">
        <f t="shared" si="152"/>
        <v>3.2851566000000001E-7</v>
      </c>
      <c r="L656" s="1">
        <f t="shared" si="153"/>
        <v>2.6439907900000003E-10</v>
      </c>
      <c r="M656" s="1">
        <f t="shared" si="154"/>
        <v>1.34729E-10</v>
      </c>
      <c r="N656" s="1">
        <f t="shared" si="155"/>
        <v>2.3038507205409935E-2</v>
      </c>
      <c r="O656" s="1">
        <f t="shared" si="156"/>
        <v>1.8711254130168406E-8</v>
      </c>
      <c r="P656" s="1">
        <f t="shared" si="157"/>
        <v>8.048294531834495E-4</v>
      </c>
      <c r="Q656" s="1">
        <f t="shared" si="158"/>
        <v>4.1011439150267598E-4</v>
      </c>
      <c r="S656" s="3">
        <f t="shared" si="159"/>
        <v>306.71666666865349</v>
      </c>
      <c r="T656" s="6">
        <f t="shared" si="160"/>
        <v>306.71666666865349</v>
      </c>
      <c r="V656" s="1">
        <f t="shared" si="161"/>
        <v>1.5033062653315346</v>
      </c>
      <c r="W656" s="1">
        <f t="shared" si="162"/>
        <v>2.42347323887151E-4</v>
      </c>
      <c r="X656" s="1">
        <f t="shared" si="163"/>
        <v>4.2325411453827746</v>
      </c>
      <c r="Y656" s="1">
        <f t="shared" si="164"/>
        <v>9.6270124536327134E-2</v>
      </c>
    </row>
    <row r="657" spans="1:25" x14ac:dyDescent="0.35">
      <c r="A657">
        <v>656</v>
      </c>
      <c r="B657" s="2">
        <v>44641.680185185185</v>
      </c>
      <c r="C657">
        <v>18436744</v>
      </c>
      <c r="D657" s="1">
        <v>1.18995E-8</v>
      </c>
      <c r="E657" s="1">
        <v>4.1750900000000001E-11</v>
      </c>
      <c r="F657" s="1">
        <v>3.3083000000000001E-7</v>
      </c>
      <c r="G657" s="1">
        <v>1.18873E-10</v>
      </c>
      <c r="H657" s="1">
        <v>6.7445400000000002E-10</v>
      </c>
      <c r="I657" s="1">
        <f t="shared" si="150"/>
        <v>7.7108760000000005E-9</v>
      </c>
      <c r="J657" s="1">
        <f t="shared" si="151"/>
        <v>8.3501800000000011E-15</v>
      </c>
      <c r="K657" s="1">
        <f t="shared" si="152"/>
        <v>3.3066458499999998E-7</v>
      </c>
      <c r="L657" s="1">
        <f t="shared" si="153"/>
        <v>2.34035538E-10</v>
      </c>
      <c r="M657" s="1">
        <f t="shared" si="154"/>
        <v>1.18873E-10</v>
      </c>
      <c r="N657" s="1">
        <f t="shared" si="155"/>
        <v>2.3319328255246932E-2</v>
      </c>
      <c r="O657" s="1">
        <f t="shared" si="156"/>
        <v>2.525271945890426E-8</v>
      </c>
      <c r="P657" s="1">
        <f t="shared" si="157"/>
        <v>7.0777321980217513E-4</v>
      </c>
      <c r="Q657" s="1">
        <f t="shared" si="158"/>
        <v>3.5949722284289986E-4</v>
      </c>
      <c r="S657" s="3">
        <f t="shared" si="159"/>
        <v>307.03333333879709</v>
      </c>
      <c r="T657" s="6">
        <f t="shared" si="160"/>
        <v>307.03333333879709</v>
      </c>
      <c r="V657" s="1">
        <f t="shared" si="161"/>
        <v>1.5106462560267302</v>
      </c>
      <c r="W657" s="1">
        <f t="shared" si="162"/>
        <v>2.4235428484971236E-4</v>
      </c>
      <c r="X657" s="1">
        <f t="shared" si="163"/>
        <v>4.2327806408086266</v>
      </c>
      <c r="Y657" s="1">
        <f t="shared" si="164"/>
        <v>9.6391979709936459E-2</v>
      </c>
    </row>
    <row r="658" spans="1:25" s="13" customFormat="1" x14ac:dyDescent="0.35">
      <c r="A658" s="13">
        <v>657</v>
      </c>
      <c r="B658" s="14">
        <v>44641.68041666667</v>
      </c>
      <c r="C658" s="13">
        <v>18456120</v>
      </c>
      <c r="D658" s="15">
        <v>9.9579199999999999E-9</v>
      </c>
      <c r="E658" s="15">
        <v>3.0447999999999998E-11</v>
      </c>
      <c r="F658" s="15">
        <v>3.1192800000000001E-7</v>
      </c>
      <c r="G658" s="15">
        <v>8.7193100000000004E-11</v>
      </c>
      <c r="H658" s="15">
        <v>5.09518E-10</v>
      </c>
      <c r="I658" s="15">
        <f t="shared" si="150"/>
        <v>6.4527321600000004E-9</v>
      </c>
      <c r="J658" s="15">
        <f t="shared" si="151"/>
        <v>6.0896000000000002E-15</v>
      </c>
      <c r="K658" s="15">
        <f t="shared" si="152"/>
        <v>3.1177203600000002E-7</v>
      </c>
      <c r="L658" s="15">
        <f t="shared" si="153"/>
        <v>1.7680274599999997E-10</v>
      </c>
      <c r="M658" s="1">
        <f t="shared" si="154"/>
        <v>8.7193100000000004E-11</v>
      </c>
      <c r="N658" s="15">
        <f t="shared" si="155"/>
        <v>2.0696956156773472E-2</v>
      </c>
      <c r="O658" s="15">
        <f t="shared" si="156"/>
        <v>1.9532220009622671E-8</v>
      </c>
      <c r="P658" s="15">
        <f t="shared" si="157"/>
        <v>5.6708981430265276E-4</v>
      </c>
      <c r="Q658" s="1">
        <f t="shared" si="158"/>
        <v>2.7966940562943881E-4</v>
      </c>
      <c r="S658" s="16">
        <f t="shared" si="159"/>
        <v>307.36666667461395</v>
      </c>
      <c r="T658" s="17">
        <f t="shared" si="160"/>
        <v>307.36666667461395</v>
      </c>
      <c r="V658" s="15">
        <f t="shared" si="161"/>
        <v>1.5179823034833915</v>
      </c>
      <c r="W658" s="15">
        <f t="shared" si="162"/>
        <v>2.4236174900634606E-4</v>
      </c>
      <c r="X658" s="15">
        <f t="shared" si="163"/>
        <v>4.2329931179825602</v>
      </c>
      <c r="Y658" s="15">
        <f t="shared" si="164"/>
        <v>9.6498507482142212E-2</v>
      </c>
    </row>
    <row r="659" spans="1:25" x14ac:dyDescent="0.35">
      <c r="A659">
        <v>658</v>
      </c>
      <c r="B659" s="2">
        <v>44641.680671296293</v>
      </c>
      <c r="C659">
        <v>18478086</v>
      </c>
      <c r="D659" s="1">
        <v>3.6920799999999999E-9</v>
      </c>
      <c r="E659" s="1">
        <v>3.7543E-11</v>
      </c>
      <c r="F659" s="1">
        <v>3.0789700000000002E-7</v>
      </c>
      <c r="G659" s="1">
        <v>2.13387E-11</v>
      </c>
      <c r="H659" s="1">
        <v>4.2348000000000002E-10</v>
      </c>
      <c r="I659" s="1">
        <f t="shared" si="150"/>
        <v>2.39246784E-9</v>
      </c>
      <c r="J659" s="1">
        <f t="shared" si="151"/>
        <v>7.5086000000000006E-15</v>
      </c>
      <c r="K659" s="1">
        <f t="shared" si="152"/>
        <v>3.0774305150000003E-7</v>
      </c>
      <c r="L659" s="1">
        <f t="shared" si="153"/>
        <v>1.4694755999999998E-10</v>
      </c>
      <c r="M659" s="1">
        <f t="shared" si="154"/>
        <v>2.13387E-11</v>
      </c>
      <c r="N659" s="1">
        <f t="shared" si="155"/>
        <v>7.7742383730148969E-3</v>
      </c>
      <c r="O659" s="1">
        <f t="shared" si="156"/>
        <v>2.4398926193139409E-8</v>
      </c>
      <c r="P659" s="1">
        <f t="shared" si="157"/>
        <v>4.7750082181790535E-4</v>
      </c>
      <c r="Q659" s="1">
        <f t="shared" si="158"/>
        <v>6.9339339738106145E-5</v>
      </c>
      <c r="S659" s="3">
        <f t="shared" si="159"/>
        <v>307.73333332687616</v>
      </c>
      <c r="T659" s="6">
        <f t="shared" si="160"/>
        <v>307.73333332687616</v>
      </c>
      <c r="V659" s="1">
        <f t="shared" si="161"/>
        <v>1.5232020222754632</v>
      </c>
      <c r="W659" s="1">
        <f t="shared" si="162"/>
        <v>2.4236980304950017E-4</v>
      </c>
      <c r="X659" s="1">
        <f t="shared" si="163"/>
        <v>4.2331846262583257</v>
      </c>
      <c r="Y659" s="1">
        <f t="shared" si="164"/>
        <v>9.6562492416279289E-2</v>
      </c>
    </row>
    <row r="660" spans="1:25" x14ac:dyDescent="0.35">
      <c r="A660">
        <v>659</v>
      </c>
      <c r="B660" s="2">
        <v>44641.680914351855</v>
      </c>
      <c r="C660">
        <v>18499564</v>
      </c>
      <c r="D660" s="1">
        <v>1.8761700000000001E-9</v>
      </c>
      <c r="E660" s="1">
        <v>2.53802E-11</v>
      </c>
      <c r="F660" s="1">
        <v>3.2581300000000001E-7</v>
      </c>
      <c r="G660" s="1">
        <v>1.2394699999999999E-11</v>
      </c>
      <c r="H660" s="1">
        <v>3.9022400000000001E-10</v>
      </c>
      <c r="I660" s="1">
        <f t="shared" si="150"/>
        <v>1.2157581600000002E-9</v>
      </c>
      <c r="J660" s="1">
        <f t="shared" si="151"/>
        <v>5.0760400000000003E-15</v>
      </c>
      <c r="K660" s="1">
        <f t="shared" si="152"/>
        <v>3.2565009350000003E-7</v>
      </c>
      <c r="L660" s="1">
        <f t="shared" si="153"/>
        <v>1.3540772799999998E-10</v>
      </c>
      <c r="M660" s="1">
        <f t="shared" si="154"/>
        <v>1.2394699999999999E-11</v>
      </c>
      <c r="N660" s="1">
        <f t="shared" si="155"/>
        <v>3.7333266111898109E-3</v>
      </c>
      <c r="O660" s="1">
        <f t="shared" si="156"/>
        <v>1.5587405320367272E-8</v>
      </c>
      <c r="P660" s="1">
        <f t="shared" si="157"/>
        <v>4.1580742859513402E-4</v>
      </c>
      <c r="Q660" s="1">
        <f t="shared" si="158"/>
        <v>3.8061404702160781E-5</v>
      </c>
      <c r="S660" s="3">
        <f t="shared" si="159"/>
        <v>308.08333334326744</v>
      </c>
      <c r="T660" s="6">
        <f t="shared" si="160"/>
        <v>308.08333334326744</v>
      </c>
      <c r="V660" s="1">
        <f t="shared" si="161"/>
        <v>1.5252158462420109</v>
      </c>
      <c r="W660" s="1">
        <f t="shared" si="162"/>
        <v>2.4237680065784274E-4</v>
      </c>
      <c r="X660" s="1">
        <f t="shared" si="163"/>
        <v>4.233340955209469</v>
      </c>
      <c r="Y660" s="1">
        <f t="shared" si="164"/>
        <v>9.6581287547436556E-2</v>
      </c>
    </row>
    <row r="661" spans="1:25" x14ac:dyDescent="0.35">
      <c r="A661">
        <v>660</v>
      </c>
      <c r="B661" s="2">
        <v>44641.681168981479</v>
      </c>
      <c r="C661">
        <v>18521040</v>
      </c>
      <c r="D661" s="1">
        <v>1.0097699999999999E-9</v>
      </c>
      <c r="E661" s="1">
        <v>3.9119599999999998E-11</v>
      </c>
      <c r="F661" s="1">
        <v>3.46955E-7</v>
      </c>
      <c r="G661" s="1">
        <v>1.1706700000000001E-11</v>
      </c>
      <c r="H661" s="1">
        <v>3.60784E-10</v>
      </c>
      <c r="I661" s="1">
        <f t="shared" si="150"/>
        <v>6.5433095999999999E-10</v>
      </c>
      <c r="J661" s="1">
        <f t="shared" si="151"/>
        <v>7.8239199999999995E-15</v>
      </c>
      <c r="K661" s="1">
        <f t="shared" si="152"/>
        <v>3.467815225E-7</v>
      </c>
      <c r="L661" s="1">
        <f t="shared" si="153"/>
        <v>1.25192048E-10</v>
      </c>
      <c r="M661" s="1">
        <f t="shared" si="154"/>
        <v>1.1706700000000001E-11</v>
      </c>
      <c r="N661" s="1">
        <f t="shared" si="155"/>
        <v>1.8868680063540582E-3</v>
      </c>
      <c r="O661" s="1">
        <f t="shared" si="156"/>
        <v>2.2561525030503894E-8</v>
      </c>
      <c r="P661" s="1">
        <f t="shared" si="157"/>
        <v>3.6101129926840319E-4</v>
      </c>
      <c r="Q661" s="1">
        <f t="shared" si="158"/>
        <v>3.3758142347391074E-5</v>
      </c>
      <c r="S661" s="3">
        <f t="shared" si="159"/>
        <v>308.44999999552965</v>
      </c>
      <c r="T661" s="6">
        <f t="shared" si="160"/>
        <v>308.44999999552965</v>
      </c>
      <c r="V661" s="1">
        <f t="shared" si="161"/>
        <v>1.5262462152147493</v>
      </c>
      <c r="W661" s="1">
        <f t="shared" si="162"/>
        <v>2.4238379462813232E-4</v>
      </c>
      <c r="X661" s="1">
        <f t="shared" si="163"/>
        <v>4.2334833719706495</v>
      </c>
      <c r="Y661" s="1">
        <f t="shared" si="164"/>
        <v>9.6594454463878376E-2</v>
      </c>
    </row>
    <row r="662" spans="1:25" x14ac:dyDescent="0.35">
      <c r="A662">
        <v>661</v>
      </c>
      <c r="B662" s="2">
        <v>44641.681504629632</v>
      </c>
      <c r="C662">
        <v>18550056</v>
      </c>
      <c r="D662" s="1">
        <v>4.9089700000000001E-10</v>
      </c>
      <c r="E662" s="1">
        <v>3.54851E-11</v>
      </c>
      <c r="F662" s="1">
        <v>3.5770500000000001E-7</v>
      </c>
      <c r="G662" s="1">
        <v>-7.7937299999999993E-12</v>
      </c>
      <c r="H662" s="1">
        <v>3.6381000000000001E-10</v>
      </c>
      <c r="I662" s="1">
        <f t="shared" si="150"/>
        <v>3.1810125600000002E-10</v>
      </c>
      <c r="J662" s="1">
        <f t="shared" si="151"/>
        <v>7.0970200000000003E-15</v>
      </c>
      <c r="K662" s="1">
        <f t="shared" si="152"/>
        <v>3.575261475E-7</v>
      </c>
      <c r="L662" s="1">
        <f t="shared" si="153"/>
        <v>1.2624206999999999E-10</v>
      </c>
      <c r="M662" s="1">
        <f t="shared" si="154"/>
        <v>-7.7937299999999993E-12</v>
      </c>
      <c r="N662" s="1">
        <f t="shared" si="155"/>
        <v>8.8972864844801317E-4</v>
      </c>
      <c r="O662" s="1">
        <f t="shared" si="156"/>
        <v>1.9850352343810043E-8</v>
      </c>
      <c r="P662" s="1">
        <f t="shared" si="157"/>
        <v>3.5309884572847915E-4</v>
      </c>
      <c r="Q662" s="1">
        <f t="shared" si="158"/>
        <v>-2.1799048977249976E-5</v>
      </c>
      <c r="S662" s="3">
        <f t="shared" si="159"/>
        <v>308.93333334475756</v>
      </c>
      <c r="T662" s="6">
        <f t="shared" si="160"/>
        <v>308.93333334475756</v>
      </c>
      <c r="V662" s="1">
        <f t="shared" si="161"/>
        <v>1.5269172260950596</v>
      </c>
      <c r="W662" s="1">
        <f t="shared" si="162"/>
        <v>2.4239404416550152E-4</v>
      </c>
      <c r="X662" s="1">
        <f t="shared" si="163"/>
        <v>4.2336559485946994</v>
      </c>
      <c r="Y662" s="1">
        <f t="shared" si="164"/>
        <v>9.6597344578204541E-2</v>
      </c>
    </row>
    <row r="663" spans="1:25" x14ac:dyDescent="0.35">
      <c r="A663">
        <v>662</v>
      </c>
      <c r="B663" s="2">
        <v>44641.68178240741</v>
      </c>
      <c r="C663">
        <v>18574916</v>
      </c>
      <c r="D663" s="1">
        <v>2.47443E-10</v>
      </c>
      <c r="E663" s="1">
        <v>3.3150899999999999E-11</v>
      </c>
      <c r="F663" s="1">
        <v>1.5632299999999999E-7</v>
      </c>
      <c r="G663" s="1">
        <v>-2.2424399999999999E-11</v>
      </c>
      <c r="H663" s="1">
        <v>6.2613999999999997E-10</v>
      </c>
      <c r="I663" s="1">
        <f t="shared" si="150"/>
        <v>1.60343064E-10</v>
      </c>
      <c r="J663" s="1">
        <f t="shared" si="151"/>
        <v>6.63018E-15</v>
      </c>
      <c r="K663" s="1">
        <f t="shared" si="152"/>
        <v>1.5624483849999998E-7</v>
      </c>
      <c r="L663" s="1">
        <f t="shared" si="153"/>
        <v>2.1727057999999996E-10</v>
      </c>
      <c r="M663" s="1">
        <f t="shared" si="154"/>
        <v>-2.2424399999999999E-11</v>
      </c>
      <c r="N663" s="1">
        <f t="shared" si="155"/>
        <v>1.0262295096551302E-3</v>
      </c>
      <c r="O663" s="1">
        <f t="shared" si="156"/>
        <v>4.2434553766075294E-8</v>
      </c>
      <c r="P663" s="1">
        <f t="shared" si="157"/>
        <v>1.3905776477857858E-3</v>
      </c>
      <c r="Q663" s="1">
        <f t="shared" si="158"/>
        <v>-1.4352090101203569E-4</v>
      </c>
      <c r="S663" s="3">
        <f t="shared" si="159"/>
        <v>309.33333333581686</v>
      </c>
      <c r="T663" s="6">
        <f t="shared" si="160"/>
        <v>309.33333333581686</v>
      </c>
      <c r="V663" s="1">
        <f t="shared" si="161"/>
        <v>1.5273004177181153</v>
      </c>
      <c r="W663" s="1">
        <f t="shared" si="162"/>
        <v>2.4240650114644506E-4</v>
      </c>
      <c r="X663" s="1">
        <f t="shared" si="163"/>
        <v>4.2340046838856074</v>
      </c>
      <c r="Y663" s="1">
        <f t="shared" si="164"/>
        <v>9.6564280588945728E-2</v>
      </c>
    </row>
    <row r="664" spans="1:25" x14ac:dyDescent="0.35">
      <c r="A664">
        <v>663</v>
      </c>
      <c r="B664" s="2">
        <v>44641.682118055556</v>
      </c>
      <c r="C664">
        <v>18603020</v>
      </c>
      <c r="D664" s="1">
        <v>1.1995900000000001E-10</v>
      </c>
      <c r="E664" s="1">
        <v>3.4205299999999998E-11</v>
      </c>
      <c r="F664" s="1">
        <v>5.0200699999999998E-8</v>
      </c>
      <c r="G664" s="1">
        <v>4.7514900000000004E-12</v>
      </c>
      <c r="H664" s="1">
        <v>6.2458100000000004E-10</v>
      </c>
      <c r="I664" s="1">
        <f t="shared" si="150"/>
        <v>7.7733432000000003E-11</v>
      </c>
      <c r="J664" s="1">
        <f t="shared" si="151"/>
        <v>6.84106E-15</v>
      </c>
      <c r="K664" s="1">
        <f t="shared" si="152"/>
        <v>5.0175599649999994E-8</v>
      </c>
      <c r="L664" s="1">
        <f t="shared" si="153"/>
        <v>2.1672960700000002E-10</v>
      </c>
      <c r="M664" s="1">
        <f t="shared" si="154"/>
        <v>4.7514900000000004E-12</v>
      </c>
      <c r="N664" s="1">
        <f t="shared" si="155"/>
        <v>1.5492277629411452E-3</v>
      </c>
      <c r="O664" s="1">
        <f t="shared" si="156"/>
        <v>1.3634236656302724E-7</v>
      </c>
      <c r="P664" s="1">
        <f t="shared" si="157"/>
        <v>4.3194223589114603E-3</v>
      </c>
      <c r="Q664" s="1">
        <f t="shared" si="158"/>
        <v>9.4697224012149913E-5</v>
      </c>
      <c r="S664" s="3">
        <f t="shared" si="159"/>
        <v>309.8166666701436</v>
      </c>
      <c r="T664" s="6">
        <f t="shared" si="160"/>
        <v>309.8166666701436</v>
      </c>
      <c r="V664" s="1">
        <f t="shared" si="161"/>
        <v>1.5279228198936052</v>
      </c>
      <c r="W664" s="1">
        <f t="shared" si="162"/>
        <v>2.4244970556894672E-4</v>
      </c>
      <c r="X664" s="1">
        <f t="shared" si="163"/>
        <v>4.2353846005567286</v>
      </c>
      <c r="Y664" s="1">
        <f t="shared" si="164"/>
        <v>9.6552481533646498E-2</v>
      </c>
    </row>
    <row r="665" spans="1:25" x14ac:dyDescent="0.35">
      <c r="A665">
        <v>664</v>
      </c>
      <c r="B665" s="2">
        <v>44641.68240740741</v>
      </c>
      <c r="C665">
        <v>18628900</v>
      </c>
      <c r="D665" s="1">
        <v>8.3419799999999996E-11</v>
      </c>
      <c r="E665" s="1">
        <v>3.6447499999999999E-11</v>
      </c>
      <c r="F665" s="1">
        <v>2.1265799999999999E-8</v>
      </c>
      <c r="G665" s="1">
        <v>-1.00834E-11</v>
      </c>
      <c r="H665" s="1">
        <v>5.7771099999999997E-10</v>
      </c>
      <c r="I665" s="1">
        <f t="shared" si="150"/>
        <v>5.4056030400000001E-11</v>
      </c>
      <c r="J665" s="1">
        <f t="shared" si="151"/>
        <v>7.2894999999999998E-15</v>
      </c>
      <c r="K665" s="1">
        <f t="shared" si="152"/>
        <v>2.1255167099999999E-8</v>
      </c>
      <c r="L665" s="1">
        <f t="shared" si="153"/>
        <v>2.0046571699999996E-10</v>
      </c>
      <c r="M665" s="1">
        <f t="shared" si="154"/>
        <v>-1.00834E-11</v>
      </c>
      <c r="N665" s="1">
        <f t="shared" si="155"/>
        <v>2.5431947980310162E-3</v>
      </c>
      <c r="O665" s="1">
        <f t="shared" si="156"/>
        <v>3.4295190273992246E-7</v>
      </c>
      <c r="P665" s="1">
        <f t="shared" si="157"/>
        <v>9.4313874860103997E-3</v>
      </c>
      <c r="Q665" s="1">
        <f t="shared" si="158"/>
        <v>-4.7439758777525679E-4</v>
      </c>
      <c r="S665" s="3">
        <f t="shared" si="159"/>
        <v>310.23333334177732</v>
      </c>
      <c r="T665" s="6">
        <f t="shared" si="160"/>
        <v>310.23333334177732</v>
      </c>
      <c r="V665" s="1">
        <f t="shared" si="161"/>
        <v>1.5287754079373048</v>
      </c>
      <c r="W665" s="1">
        <f t="shared" si="162"/>
        <v>2.4254955854290851E-4</v>
      </c>
      <c r="X665" s="1">
        <f t="shared" si="163"/>
        <v>4.2382493526419047</v>
      </c>
      <c r="Y665" s="1">
        <f t="shared" si="164"/>
        <v>9.6473377290252849E-2</v>
      </c>
    </row>
    <row r="666" spans="1:25" x14ac:dyDescent="0.35">
      <c r="A666">
        <v>665</v>
      </c>
      <c r="B666" s="2">
        <v>44641.682743055557</v>
      </c>
      <c r="C666">
        <v>18657504</v>
      </c>
      <c r="D666" s="1">
        <v>6.3994599999999996E-11</v>
      </c>
      <c r="E666" s="1">
        <v>4.2866799999999997E-11</v>
      </c>
      <c r="F666" s="1">
        <v>1.08467E-8</v>
      </c>
      <c r="G666" s="1">
        <v>-1.1932400000000001E-12</v>
      </c>
      <c r="H666" s="1">
        <v>5.4189899999999995E-10</v>
      </c>
      <c r="I666" s="1">
        <f t="shared" si="150"/>
        <v>4.1468500800000001E-11</v>
      </c>
      <c r="J666" s="1">
        <f t="shared" si="151"/>
        <v>8.5733599999999994E-15</v>
      </c>
      <c r="K666" s="1">
        <f t="shared" si="152"/>
        <v>1.0841276650000001E-8</v>
      </c>
      <c r="L666" s="1">
        <f t="shared" si="153"/>
        <v>1.8803895299999996E-10</v>
      </c>
      <c r="M666" s="1">
        <f t="shared" si="154"/>
        <v>-1.1932400000000001E-12</v>
      </c>
      <c r="N666" s="1">
        <f t="shared" si="155"/>
        <v>3.8250569687288626E-3</v>
      </c>
      <c r="O666" s="1">
        <f t="shared" si="156"/>
        <v>7.9080723394324582E-7</v>
      </c>
      <c r="P666" s="1">
        <f t="shared" si="157"/>
        <v>1.7344724156633337E-2</v>
      </c>
      <c r="Q666" s="1">
        <f t="shared" si="158"/>
        <v>-1.1006452823985448E-4</v>
      </c>
      <c r="S666" s="3">
        <f t="shared" si="159"/>
        <v>310.71666666865349</v>
      </c>
      <c r="T666" s="6">
        <f t="shared" si="160"/>
        <v>310.71666666865349</v>
      </c>
      <c r="V666" s="1">
        <f t="shared" si="161"/>
        <v>1.5303144020937114</v>
      </c>
      <c r="W666" s="1">
        <f t="shared" si="162"/>
        <v>2.4282355033061317E-4</v>
      </c>
      <c r="X666" s="1">
        <f t="shared" si="163"/>
        <v>4.2447202462024283</v>
      </c>
      <c r="Y666" s="1">
        <f t="shared" si="164"/>
        <v>9.633213228076952E-2</v>
      </c>
    </row>
    <row r="667" spans="1:25" x14ac:dyDescent="0.35">
      <c r="A667">
        <v>666</v>
      </c>
      <c r="B667" s="2">
        <v>44641.683078703703</v>
      </c>
      <c r="C667">
        <v>18686112</v>
      </c>
      <c r="D667" s="1">
        <v>5.3126399999999998E-11</v>
      </c>
      <c r="E667" s="1">
        <v>4.03891E-11</v>
      </c>
      <c r="F667" s="1">
        <v>7.6392000000000007E-9</v>
      </c>
      <c r="G667" s="1">
        <v>-2.4402400000000001E-12</v>
      </c>
      <c r="H667" s="1">
        <v>4.9703300000000001E-10</v>
      </c>
      <c r="I667" s="1">
        <f t="shared" si="150"/>
        <v>3.44259072E-11</v>
      </c>
      <c r="J667" s="1">
        <f t="shared" si="151"/>
        <v>8.07782E-15</v>
      </c>
      <c r="K667" s="1">
        <f t="shared" si="152"/>
        <v>7.6353804000000007E-9</v>
      </c>
      <c r="L667" s="1">
        <f t="shared" si="153"/>
        <v>1.7247045100000001E-10</v>
      </c>
      <c r="M667" s="1">
        <f t="shared" si="154"/>
        <v>-2.4402400000000001E-12</v>
      </c>
      <c r="N667" s="1">
        <f t="shared" si="155"/>
        <v>4.5087350461281532E-3</v>
      </c>
      <c r="O667" s="1">
        <f t="shared" si="156"/>
        <v>1.0579459800064446E-6</v>
      </c>
      <c r="P667" s="1">
        <f t="shared" si="157"/>
        <v>2.2588324610519732E-2</v>
      </c>
      <c r="Q667" s="1">
        <f t="shared" si="158"/>
        <v>-3.1959638841307759E-4</v>
      </c>
      <c r="S667" s="3">
        <f t="shared" si="159"/>
        <v>311.20000000298023</v>
      </c>
      <c r="T667" s="6">
        <f t="shared" si="160"/>
        <v>311.20000000298023</v>
      </c>
      <c r="V667" s="1">
        <f t="shared" si="161"/>
        <v>1.5323284018347747</v>
      </c>
      <c r="W667" s="1">
        <f t="shared" si="162"/>
        <v>2.4327033235823595E-4</v>
      </c>
      <c r="X667" s="1">
        <f t="shared" si="163"/>
        <v>4.2543707330076588</v>
      </c>
      <c r="Y667" s="1">
        <f t="shared" si="164"/>
        <v>9.6228297559031645E-2</v>
      </c>
    </row>
    <row r="668" spans="1:25" x14ac:dyDescent="0.35">
      <c r="A668">
        <v>667</v>
      </c>
      <c r="B668" s="2">
        <v>44641.68340277778</v>
      </c>
      <c r="C668">
        <v>18714720</v>
      </c>
      <c r="D668" s="1">
        <v>3.6485400000000002E-11</v>
      </c>
      <c r="E668" s="1">
        <v>3.1809699999999999E-11</v>
      </c>
      <c r="F668" s="1">
        <v>6.5652200000000002E-9</v>
      </c>
      <c r="G668" s="1">
        <v>3.3518399999999998E-11</v>
      </c>
      <c r="H668" s="1">
        <v>4.6277900000000002E-10</v>
      </c>
      <c r="I668" s="1">
        <f t="shared" si="150"/>
        <v>2.3642539200000001E-11</v>
      </c>
      <c r="J668" s="1">
        <f t="shared" si="151"/>
        <v>6.3619400000000002E-15</v>
      </c>
      <c r="K668" s="1">
        <f t="shared" si="152"/>
        <v>6.5619373900000004E-9</v>
      </c>
      <c r="L668" s="1">
        <f t="shared" si="153"/>
        <v>1.6058431299999998E-10</v>
      </c>
      <c r="M668" s="1">
        <f t="shared" si="154"/>
        <v>3.3518399999999998E-11</v>
      </c>
      <c r="N668" s="1">
        <f t="shared" si="155"/>
        <v>3.6029815273808945E-3</v>
      </c>
      <c r="O668" s="1">
        <f t="shared" si="156"/>
        <v>9.6952159429244424E-7</v>
      </c>
      <c r="P668" s="1">
        <f t="shared" si="157"/>
        <v>2.4472088570171496E-2</v>
      </c>
      <c r="Q668" s="1">
        <f t="shared" si="158"/>
        <v>5.1080036287880519E-3</v>
      </c>
      <c r="S668" s="3">
        <f t="shared" si="159"/>
        <v>311.66666667163372</v>
      </c>
      <c r="T668" s="6">
        <f t="shared" si="160"/>
        <v>311.66666667163372</v>
      </c>
      <c r="V668" s="1">
        <f t="shared" si="161"/>
        <v>1.5342211357099851</v>
      </c>
      <c r="W668" s="1">
        <f t="shared" si="162"/>
        <v>2.4374340812758646E-4</v>
      </c>
      <c r="X668" s="1">
        <f t="shared" si="163"/>
        <v>4.2653514961299042</v>
      </c>
      <c r="Y668" s="1">
        <f t="shared" si="164"/>
        <v>9.7345592586542656E-2</v>
      </c>
    </row>
    <row r="669" spans="1:25" x14ac:dyDescent="0.35">
      <c r="A669">
        <v>668</v>
      </c>
      <c r="B669" s="2">
        <v>44641.68377314815</v>
      </c>
      <c r="C669">
        <v>18746448</v>
      </c>
      <c r="D669" s="1">
        <v>4.1097099999999999E-11</v>
      </c>
      <c r="E669" s="1">
        <v>3.1625299999999999E-11</v>
      </c>
      <c r="F669" s="1">
        <v>6.1756099999999999E-9</v>
      </c>
      <c r="G669" s="1">
        <v>-1.2147399999999999E-12</v>
      </c>
      <c r="H669" s="1">
        <v>4.3132700000000002E-10</v>
      </c>
      <c r="I669" s="1">
        <f t="shared" si="150"/>
        <v>2.6630920800000001E-11</v>
      </c>
      <c r="J669" s="1">
        <f t="shared" si="151"/>
        <v>6.3250600000000003E-15</v>
      </c>
      <c r="K669" s="1">
        <f t="shared" si="152"/>
        <v>6.1725221950000001E-9</v>
      </c>
      <c r="L669" s="1">
        <f t="shared" si="153"/>
        <v>1.4967046899999999E-10</v>
      </c>
      <c r="M669" s="1">
        <f t="shared" si="154"/>
        <v>-1.2147399999999999E-12</v>
      </c>
      <c r="N669" s="1">
        <f t="shared" si="155"/>
        <v>4.3144309503774904E-3</v>
      </c>
      <c r="O669" s="1">
        <f t="shared" si="156"/>
        <v>1.0247123947360712E-6</v>
      </c>
      <c r="P669" s="1">
        <f t="shared" si="157"/>
        <v>2.424786242506172E-2</v>
      </c>
      <c r="Q669" s="1">
        <f t="shared" si="158"/>
        <v>-1.9679799628488819E-4</v>
      </c>
      <c r="S669" s="3">
        <f t="shared" si="159"/>
        <v>312.20000000298023</v>
      </c>
      <c r="T669" s="6">
        <f t="shared" si="160"/>
        <v>312.20000000298023</v>
      </c>
      <c r="V669" s="1">
        <f t="shared" si="161"/>
        <v>1.5363324456961887</v>
      </c>
      <c r="W669" s="1">
        <f t="shared" si="162"/>
        <v>2.4427520385601298E-4</v>
      </c>
      <c r="X669" s="1">
        <f t="shared" si="163"/>
        <v>4.2783434830135674</v>
      </c>
      <c r="Y669" s="1">
        <f t="shared" si="164"/>
        <v>9.8655247416997993E-2</v>
      </c>
    </row>
    <row r="670" spans="1:25" x14ac:dyDescent="0.35">
      <c r="A670">
        <v>669</v>
      </c>
      <c r="B670" s="2">
        <v>44641.684131944443</v>
      </c>
      <c r="C670">
        <v>18777156</v>
      </c>
      <c r="D670" s="1">
        <v>3.2916399999999997E-11</v>
      </c>
      <c r="E670" s="1">
        <v>4.2918000000000001E-11</v>
      </c>
      <c r="F670" s="1">
        <v>5.9999100000000002E-9</v>
      </c>
      <c r="G670" s="1">
        <v>1.63077E-11</v>
      </c>
      <c r="H670" s="1">
        <v>4.2724199999999998E-10</v>
      </c>
      <c r="I670" s="1">
        <f t="shared" si="150"/>
        <v>2.1329827199999999E-11</v>
      </c>
      <c r="J670" s="1">
        <f t="shared" si="151"/>
        <v>8.5836000000000001E-15</v>
      </c>
      <c r="K670" s="1">
        <f t="shared" si="152"/>
        <v>5.9969100450000002E-9</v>
      </c>
      <c r="L670" s="1">
        <f t="shared" si="153"/>
        <v>1.48252974E-10</v>
      </c>
      <c r="M670" s="1">
        <f t="shared" si="154"/>
        <v>1.63077E-11</v>
      </c>
      <c r="N670" s="1">
        <f t="shared" si="155"/>
        <v>3.5568029268312961E-3</v>
      </c>
      <c r="O670" s="1">
        <f t="shared" si="156"/>
        <v>1.4313371278858326E-6</v>
      </c>
      <c r="P670" s="1">
        <f t="shared" si="157"/>
        <v>2.472156041820367E-2</v>
      </c>
      <c r="Q670" s="1">
        <f t="shared" si="158"/>
        <v>2.71935044508409E-3</v>
      </c>
      <c r="S670" s="3">
        <f t="shared" si="159"/>
        <v>312.71666666865349</v>
      </c>
      <c r="T670" s="6">
        <f t="shared" si="160"/>
        <v>312.71666666865349</v>
      </c>
      <c r="V670" s="1">
        <f t="shared" si="161"/>
        <v>1.5383658477772246</v>
      </c>
      <c r="W670" s="1">
        <f t="shared" si="162"/>
        <v>2.4490968331480369E-4</v>
      </c>
      <c r="X670" s="1">
        <f t="shared" si="163"/>
        <v>4.2909939172237541</v>
      </c>
      <c r="Y670" s="1">
        <f t="shared" si="164"/>
        <v>9.9306906798351482E-2</v>
      </c>
    </row>
    <row r="671" spans="1:25" x14ac:dyDescent="0.35">
      <c r="A671">
        <v>670</v>
      </c>
      <c r="B671" s="2">
        <v>44641.684479166666</v>
      </c>
      <c r="C671">
        <v>18807860</v>
      </c>
      <c r="D671" s="1">
        <v>4.1344400000000003E-11</v>
      </c>
      <c r="E671" s="1">
        <v>3.3038199999999998E-11</v>
      </c>
      <c r="F671" s="1">
        <v>5.9048400000000001E-9</v>
      </c>
      <c r="G671" s="1">
        <v>1.18249E-13</v>
      </c>
      <c r="H671" s="1">
        <v>3.9602900000000002E-10</v>
      </c>
      <c r="I671" s="1">
        <f t="shared" si="150"/>
        <v>2.6791171200000003E-11</v>
      </c>
      <c r="J671" s="1">
        <f t="shared" si="151"/>
        <v>6.6076400000000002E-15</v>
      </c>
      <c r="K671" s="1">
        <f t="shared" si="152"/>
        <v>5.9018875799999997E-9</v>
      </c>
      <c r="L671" s="1">
        <f t="shared" si="153"/>
        <v>1.3742206299999998E-10</v>
      </c>
      <c r="M671" s="1">
        <f t="shared" si="154"/>
        <v>1.18249E-13</v>
      </c>
      <c r="N671" s="1">
        <f t="shared" si="155"/>
        <v>4.5394241819834875E-3</v>
      </c>
      <c r="O671" s="1">
        <f t="shared" si="156"/>
        <v>1.1195807968948133E-6</v>
      </c>
      <c r="P671" s="1">
        <f t="shared" si="157"/>
        <v>2.3284425726048816E-2</v>
      </c>
      <c r="Q671" s="1">
        <f t="shared" si="158"/>
        <v>2.003579336223141E-5</v>
      </c>
      <c r="S671" s="3">
        <f t="shared" si="159"/>
        <v>313.21666666865349</v>
      </c>
      <c r="T671" s="6">
        <f t="shared" si="160"/>
        <v>313.21666666865349</v>
      </c>
      <c r="V671" s="1">
        <f t="shared" si="161"/>
        <v>1.5403899045544283</v>
      </c>
      <c r="W671" s="1">
        <f t="shared" si="162"/>
        <v>2.4554741279599887E-4</v>
      </c>
      <c r="X671" s="1">
        <f t="shared" si="163"/>
        <v>4.3029954137598176</v>
      </c>
      <c r="Y671" s="1">
        <f t="shared" si="164"/>
        <v>9.9991753357963065E-2</v>
      </c>
    </row>
    <row r="672" spans="1:25" x14ac:dyDescent="0.35">
      <c r="A672">
        <v>671</v>
      </c>
      <c r="B672" s="2">
        <v>44641.684837962966</v>
      </c>
      <c r="C672">
        <v>18838568</v>
      </c>
      <c r="D672" s="1">
        <v>3.5259899999999997E-11</v>
      </c>
      <c r="E672" s="1">
        <v>4.2099E-11</v>
      </c>
      <c r="F672" s="1">
        <v>5.8490799999999998E-9</v>
      </c>
      <c r="G672" s="1">
        <v>1.5673400000000001E-11</v>
      </c>
      <c r="H672" s="1">
        <v>3.8872599999999998E-10</v>
      </c>
      <c r="I672" s="1">
        <f t="shared" si="150"/>
        <v>2.28484152E-11</v>
      </c>
      <c r="J672" s="1">
        <f t="shared" si="151"/>
        <v>8.4198000000000001E-15</v>
      </c>
      <c r="K672" s="1">
        <f t="shared" si="152"/>
        <v>5.8461554599999996E-9</v>
      </c>
      <c r="L672" s="1">
        <f t="shared" si="153"/>
        <v>1.3488792199999996E-10</v>
      </c>
      <c r="M672" s="1">
        <f t="shared" si="154"/>
        <v>1.5673400000000001E-11</v>
      </c>
      <c r="N672" s="1">
        <f t="shared" si="155"/>
        <v>3.9082804684773135E-3</v>
      </c>
      <c r="O672" s="1">
        <f t="shared" si="156"/>
        <v>1.4402285497895398E-6</v>
      </c>
      <c r="P672" s="1">
        <f t="shared" si="157"/>
        <v>2.3072927656973385E-2</v>
      </c>
      <c r="Q672" s="1">
        <f t="shared" si="158"/>
        <v>2.6809755756991112E-3</v>
      </c>
      <c r="S672" s="3">
        <f t="shared" si="159"/>
        <v>313.73333334177732</v>
      </c>
      <c r="T672" s="6">
        <f t="shared" si="160"/>
        <v>313.73333334177732</v>
      </c>
      <c r="V672" s="1">
        <f t="shared" si="161"/>
        <v>1.5425722282830714</v>
      </c>
      <c r="W672" s="1">
        <f t="shared" si="162"/>
        <v>2.4620869688549022E-4</v>
      </c>
      <c r="X672" s="1">
        <f t="shared" si="163"/>
        <v>4.3149710635334335</v>
      </c>
      <c r="Y672" s="1">
        <f t="shared" si="164"/>
        <v>0.10068951463702436</v>
      </c>
    </row>
    <row r="673" spans="1:25" x14ac:dyDescent="0.35">
      <c r="A673">
        <v>672</v>
      </c>
      <c r="B673" s="2">
        <v>44641.685196759259</v>
      </c>
      <c r="C673">
        <v>18869276</v>
      </c>
      <c r="D673" s="1">
        <v>4.3591100000000003E-11</v>
      </c>
      <c r="E673" s="1">
        <v>4.0082000000000003E-11</v>
      </c>
      <c r="F673" s="1">
        <v>5.8087800000000003E-9</v>
      </c>
      <c r="G673" s="1">
        <v>3.3002399999999998E-11</v>
      </c>
      <c r="H673" s="1">
        <v>3.8023400000000002E-10</v>
      </c>
      <c r="I673" s="1">
        <f t="shared" si="150"/>
        <v>2.8247032800000002E-11</v>
      </c>
      <c r="J673" s="1">
        <f t="shared" si="151"/>
        <v>8.0164000000000014E-15</v>
      </c>
      <c r="K673" s="1">
        <f t="shared" si="152"/>
        <v>5.8058756099999999E-9</v>
      </c>
      <c r="L673" s="1">
        <f t="shared" si="153"/>
        <v>1.3194119799999999E-10</v>
      </c>
      <c r="M673" s="1">
        <f t="shared" si="154"/>
        <v>3.3002399999999998E-11</v>
      </c>
      <c r="N673" s="1">
        <f t="shared" si="155"/>
        <v>4.8652493951726267E-3</v>
      </c>
      <c r="O673" s="1">
        <f t="shared" si="156"/>
        <v>1.3807391922404623E-6</v>
      </c>
      <c r="P673" s="1">
        <f t="shared" si="157"/>
        <v>2.2725460699286319E-2</v>
      </c>
      <c r="Q673" s="1">
        <f t="shared" si="158"/>
        <v>5.684310553115691E-3</v>
      </c>
      <c r="S673" s="3">
        <f t="shared" si="159"/>
        <v>314.25</v>
      </c>
      <c r="T673" s="6">
        <f t="shared" si="160"/>
        <v>314.25</v>
      </c>
      <c r="V673" s="1">
        <f t="shared" si="161"/>
        <v>1.5448387234608059</v>
      </c>
      <c r="W673" s="1">
        <f t="shared" si="162"/>
        <v>2.469374468736045E-4</v>
      </c>
      <c r="X673" s="1">
        <f t="shared" si="163"/>
        <v>4.3268023136654401</v>
      </c>
      <c r="Y673" s="1">
        <f t="shared" si="164"/>
        <v>0.10285054685164997</v>
      </c>
    </row>
    <row r="674" spans="1:25" x14ac:dyDescent="0.35">
      <c r="A674">
        <v>673</v>
      </c>
      <c r="B674" s="2">
        <v>44641.685543981483</v>
      </c>
      <c r="C674">
        <v>18899982</v>
      </c>
      <c r="D674" s="1">
        <v>2.6874900000000001E-11</v>
      </c>
      <c r="E674" s="1">
        <v>2.77145E-11</v>
      </c>
      <c r="F674" s="1">
        <v>5.7604899999999998E-9</v>
      </c>
      <c r="G674" s="1">
        <v>2.2359900000000001E-11</v>
      </c>
      <c r="H674" s="1">
        <v>3.6293399999999999E-10</v>
      </c>
      <c r="I674" s="1">
        <f t="shared" si="150"/>
        <v>1.74149352E-11</v>
      </c>
      <c r="J674" s="1">
        <f t="shared" si="151"/>
        <v>5.5429000000000002E-15</v>
      </c>
      <c r="K674" s="1">
        <f t="shared" si="152"/>
        <v>5.7576097549999998E-9</v>
      </c>
      <c r="L674" s="1">
        <f t="shared" si="153"/>
        <v>1.2593809800000001E-10</v>
      </c>
      <c r="M674" s="1">
        <f t="shared" si="154"/>
        <v>2.2359900000000001E-11</v>
      </c>
      <c r="N674" s="1">
        <f t="shared" si="155"/>
        <v>3.0246814113923915E-3</v>
      </c>
      <c r="O674" s="1">
        <f t="shared" si="156"/>
        <v>9.6270852590981145E-7</v>
      </c>
      <c r="P674" s="1">
        <f t="shared" si="157"/>
        <v>2.1873329968331627E-2</v>
      </c>
      <c r="Q674" s="1">
        <f t="shared" si="158"/>
        <v>3.8835386473670447E-3</v>
      </c>
      <c r="S674" s="3">
        <f t="shared" si="159"/>
        <v>314.75</v>
      </c>
      <c r="T674" s="6">
        <f t="shared" si="160"/>
        <v>314.75</v>
      </c>
      <c r="V674" s="1">
        <f t="shared" si="161"/>
        <v>1.546811206162447</v>
      </c>
      <c r="W674" s="1">
        <f t="shared" si="162"/>
        <v>2.4752330880314206E-4</v>
      </c>
      <c r="X674" s="1">
        <f t="shared" si="163"/>
        <v>4.3379520113323444</v>
      </c>
      <c r="Y674" s="1">
        <f t="shared" si="164"/>
        <v>0.10524250915177066</v>
      </c>
    </row>
    <row r="675" spans="1:25" x14ac:dyDescent="0.35">
      <c r="A675">
        <v>674</v>
      </c>
      <c r="B675" s="2">
        <v>44641.685902777775</v>
      </c>
      <c r="C675">
        <v>18930690</v>
      </c>
      <c r="D675" s="1">
        <v>3.8011899999999998E-11</v>
      </c>
      <c r="E675" s="1">
        <v>4.63887E-11</v>
      </c>
      <c r="F675" s="1">
        <v>5.7254299999999997E-9</v>
      </c>
      <c r="G675" s="1">
        <v>1.4394199999999999E-11</v>
      </c>
      <c r="H675" s="1">
        <v>3.6457000000000001E-10</v>
      </c>
      <c r="I675" s="1">
        <f t="shared" si="150"/>
        <v>2.4631711199999999E-11</v>
      </c>
      <c r="J675" s="1">
        <f t="shared" si="151"/>
        <v>9.2777400000000008E-15</v>
      </c>
      <c r="K675" s="1">
        <f t="shared" si="152"/>
        <v>5.7225672849999998E-9</v>
      </c>
      <c r="L675" s="1">
        <f t="shared" si="153"/>
        <v>1.2650578999999997E-10</v>
      </c>
      <c r="M675" s="1">
        <f t="shared" si="154"/>
        <v>1.4394199999999999E-11</v>
      </c>
      <c r="N675" s="1">
        <f t="shared" si="155"/>
        <v>4.3043113297356363E-3</v>
      </c>
      <c r="O675" s="1">
        <f t="shared" si="156"/>
        <v>1.6212548560711245E-6</v>
      </c>
      <c r="P675" s="1">
        <f t="shared" si="157"/>
        <v>2.2106474891365122E-2</v>
      </c>
      <c r="Q675" s="1">
        <f t="shared" si="158"/>
        <v>2.5153395815423777E-3</v>
      </c>
      <c r="S675" s="3">
        <f t="shared" si="159"/>
        <v>315.26666667312384</v>
      </c>
      <c r="T675" s="6">
        <f t="shared" si="160"/>
        <v>315.26666667312384</v>
      </c>
      <c r="V675" s="1">
        <f t="shared" si="161"/>
        <v>1.5487045293109007</v>
      </c>
      <c r="W675" s="1">
        <f t="shared" si="162"/>
        <v>2.4819083268516303E-4</v>
      </c>
      <c r="X675" s="1">
        <f t="shared" si="163"/>
        <v>4.3493134610630921</v>
      </c>
      <c r="Y675" s="1">
        <f t="shared" si="164"/>
        <v>0.10689555271489826</v>
      </c>
    </row>
    <row r="676" spans="1:25" x14ac:dyDescent="0.35">
      <c r="A676">
        <v>675</v>
      </c>
      <c r="B676" s="2">
        <v>44641.686261574076</v>
      </c>
      <c r="C676">
        <v>18961396</v>
      </c>
      <c r="D676" s="1">
        <v>3.07449E-11</v>
      </c>
      <c r="E676" s="1">
        <v>3.1615099999999998E-11</v>
      </c>
      <c r="F676" s="1">
        <v>5.6900999999999996E-9</v>
      </c>
      <c r="G676" s="1">
        <v>-2.12849E-12</v>
      </c>
      <c r="H676" s="1">
        <v>3.4122699999999999E-10</v>
      </c>
      <c r="I676" s="1">
        <f t="shared" si="150"/>
        <v>1.9922695199999999E-11</v>
      </c>
      <c r="J676" s="1">
        <f t="shared" si="151"/>
        <v>6.3230199999999999E-15</v>
      </c>
      <c r="K676" s="1">
        <f t="shared" si="152"/>
        <v>5.6872549499999993E-9</v>
      </c>
      <c r="L676" s="1">
        <f t="shared" si="153"/>
        <v>1.1840576899999999E-10</v>
      </c>
      <c r="M676" s="1">
        <f t="shared" si="154"/>
        <v>-2.12849E-12</v>
      </c>
      <c r="N676" s="1">
        <f t="shared" si="155"/>
        <v>3.5030423948200179E-3</v>
      </c>
      <c r="O676" s="1">
        <f t="shared" si="156"/>
        <v>1.1117876823862101E-6</v>
      </c>
      <c r="P676" s="1">
        <f t="shared" si="157"/>
        <v>2.0819493770012895E-2</v>
      </c>
      <c r="Q676" s="1">
        <f t="shared" si="158"/>
        <v>-3.7425612509247544E-4</v>
      </c>
      <c r="S676" s="3">
        <f t="shared" si="159"/>
        <v>315.78333333879709</v>
      </c>
      <c r="T676" s="6">
        <f t="shared" si="160"/>
        <v>315.78333333879709</v>
      </c>
      <c r="V676" s="1">
        <f t="shared" si="161"/>
        <v>1.5507214290191997</v>
      </c>
      <c r="W676" s="1">
        <f t="shared" si="162"/>
        <v>2.4889686867290701E-4</v>
      </c>
      <c r="X676" s="1">
        <f t="shared" si="163"/>
        <v>4.3604026696126263</v>
      </c>
      <c r="Y676" s="1">
        <f t="shared" si="164"/>
        <v>0.10744866594008433</v>
      </c>
    </row>
    <row r="677" spans="1:25" x14ac:dyDescent="0.35">
      <c r="A677">
        <v>676</v>
      </c>
      <c r="B677" s="2">
        <v>44641.686620370368</v>
      </c>
      <c r="C677">
        <v>18992104</v>
      </c>
      <c r="D677" s="1">
        <v>3.4991100000000002E-11</v>
      </c>
      <c r="E677" s="1">
        <v>2.9741599999999998E-11</v>
      </c>
      <c r="F677" s="1">
        <v>5.6565999999999997E-9</v>
      </c>
      <c r="G677" s="1">
        <v>-6.8154800000000004E-12</v>
      </c>
      <c r="H677" s="1">
        <v>3.3810999999999998E-10</v>
      </c>
      <c r="I677" s="1">
        <f t="shared" si="150"/>
        <v>2.2674232800000002E-11</v>
      </c>
      <c r="J677" s="1">
        <f t="shared" si="151"/>
        <v>5.9483199999999996E-15</v>
      </c>
      <c r="K677" s="1">
        <f t="shared" si="152"/>
        <v>5.6537716999999997E-9</v>
      </c>
      <c r="L677" s="1">
        <f t="shared" si="153"/>
        <v>1.1732416999999998E-10</v>
      </c>
      <c r="M677" s="1">
        <f t="shared" si="154"/>
        <v>-6.8154800000000004E-12</v>
      </c>
      <c r="N677" s="1">
        <f t="shared" si="155"/>
        <v>4.0104613350411735E-3</v>
      </c>
      <c r="O677" s="1">
        <f t="shared" si="156"/>
        <v>1.0520976642901942E-6</v>
      </c>
      <c r="P677" s="1">
        <f t="shared" si="157"/>
        <v>2.0751487011758891E-2</v>
      </c>
      <c r="Q677" s="1">
        <f t="shared" si="158"/>
        <v>-1.2054749221656759E-3</v>
      </c>
      <c r="S677" s="3">
        <f t="shared" si="159"/>
        <v>316.30000000447035</v>
      </c>
      <c r="T677" s="6">
        <f t="shared" si="160"/>
        <v>316.30000000447035</v>
      </c>
      <c r="V677" s="1">
        <f t="shared" si="161"/>
        <v>1.5526624174790151</v>
      </c>
      <c r="W677" s="1">
        <f t="shared" si="162"/>
        <v>2.4945587238639028E-4</v>
      </c>
      <c r="X677" s="1">
        <f t="shared" si="163"/>
        <v>4.3711418396272688</v>
      </c>
      <c r="Y677" s="1">
        <f t="shared" si="164"/>
        <v>0.10704056875366064</v>
      </c>
    </row>
    <row r="678" spans="1:25" x14ac:dyDescent="0.35">
      <c r="A678">
        <v>677</v>
      </c>
      <c r="B678" s="2">
        <v>44641.686967592592</v>
      </c>
      <c r="C678">
        <v>19022810</v>
      </c>
      <c r="D678" s="1">
        <v>3.2024199999999998E-11</v>
      </c>
      <c r="E678" s="1">
        <v>2.5134500000000001E-11</v>
      </c>
      <c r="F678" s="1">
        <v>5.6535199999999997E-9</v>
      </c>
      <c r="G678" s="1">
        <v>2.9723699999999999E-11</v>
      </c>
      <c r="H678" s="1">
        <v>3.3284999999999999E-10</v>
      </c>
      <c r="I678" s="1">
        <f t="shared" si="150"/>
        <v>2.0751681599999998E-11</v>
      </c>
      <c r="J678" s="1">
        <f t="shared" si="151"/>
        <v>5.0269000000000005E-15</v>
      </c>
      <c r="K678" s="1">
        <f t="shared" si="152"/>
        <v>5.6506932399999996E-9</v>
      </c>
      <c r="L678" s="1">
        <f t="shared" si="153"/>
        <v>1.1549894999999999E-10</v>
      </c>
      <c r="M678" s="1">
        <f t="shared" si="154"/>
        <v>2.9723699999999999E-11</v>
      </c>
      <c r="N678" s="1">
        <f t="shared" si="155"/>
        <v>3.6724134046250225E-3</v>
      </c>
      <c r="O678" s="1">
        <f t="shared" si="156"/>
        <v>8.8960766166099663E-7</v>
      </c>
      <c r="P678" s="1">
        <f t="shared" si="157"/>
        <v>2.0439784128150618E-2</v>
      </c>
      <c r="Q678" s="1">
        <f t="shared" si="158"/>
        <v>5.2601864474950688E-3</v>
      </c>
      <c r="S678" s="3">
        <f t="shared" si="159"/>
        <v>316.80000000447035</v>
      </c>
      <c r="T678" s="6">
        <f t="shared" si="160"/>
        <v>316.80000000447035</v>
      </c>
      <c r="V678" s="1">
        <f t="shared" si="161"/>
        <v>1.5545831361639317</v>
      </c>
      <c r="W678" s="1">
        <f t="shared" si="162"/>
        <v>2.4994129871787807E-4</v>
      </c>
      <c r="X678" s="1">
        <f t="shared" si="163"/>
        <v>4.3814396574122458</v>
      </c>
      <c r="Y678" s="1">
        <f t="shared" si="164"/>
        <v>0.10805424663499298</v>
      </c>
    </row>
    <row r="679" spans="1:25" x14ac:dyDescent="0.35">
      <c r="A679">
        <v>678</v>
      </c>
      <c r="B679" s="2">
        <v>44641.687326388892</v>
      </c>
      <c r="C679">
        <v>19053516</v>
      </c>
      <c r="D679" s="1">
        <v>3.5474899999999999E-11</v>
      </c>
      <c r="E679" s="1">
        <v>3.9580399999999999E-11</v>
      </c>
      <c r="F679" s="1">
        <v>5.6484800000000003E-9</v>
      </c>
      <c r="G679" s="1">
        <v>2.6122399999999999E-11</v>
      </c>
      <c r="H679" s="1">
        <v>3.28596E-10</v>
      </c>
      <c r="I679" s="1">
        <f t="shared" si="150"/>
        <v>2.2987735200000001E-11</v>
      </c>
      <c r="J679" s="1">
        <f t="shared" si="151"/>
        <v>7.9160799999999998E-15</v>
      </c>
      <c r="K679" s="1">
        <f t="shared" si="152"/>
        <v>5.6456557600000007E-9</v>
      </c>
      <c r="L679" s="1">
        <f t="shared" si="153"/>
        <v>1.1402281199999998E-10</v>
      </c>
      <c r="M679" s="1">
        <f t="shared" si="154"/>
        <v>2.6122399999999999E-11</v>
      </c>
      <c r="N679" s="1">
        <f t="shared" si="155"/>
        <v>4.0717564402120042E-3</v>
      </c>
      <c r="O679" s="1">
        <f t="shared" si="156"/>
        <v>1.4021542114002359E-6</v>
      </c>
      <c r="P679" s="1">
        <f t="shared" si="157"/>
        <v>2.0196557644881978E-2</v>
      </c>
      <c r="Q679" s="1">
        <f t="shared" si="158"/>
        <v>4.6269912850655272E-3</v>
      </c>
      <c r="S679" s="3">
        <f t="shared" si="159"/>
        <v>317.31666667759418</v>
      </c>
      <c r="T679" s="6">
        <f t="shared" si="160"/>
        <v>317.31666667759418</v>
      </c>
      <c r="V679" s="1">
        <f t="shared" si="161"/>
        <v>1.5565837133988507</v>
      </c>
      <c r="W679" s="1">
        <f t="shared" si="162"/>
        <v>2.5053333720915138E-4</v>
      </c>
      <c r="X679" s="1">
        <f t="shared" si="163"/>
        <v>4.3919373791681435</v>
      </c>
      <c r="Y679" s="1">
        <f t="shared" si="164"/>
        <v>0.11060843424782606</v>
      </c>
    </row>
    <row r="680" spans="1:25" x14ac:dyDescent="0.35">
      <c r="A680">
        <v>679</v>
      </c>
      <c r="B680" s="2">
        <v>44641.687685185185</v>
      </c>
      <c r="C680">
        <v>19084224</v>
      </c>
      <c r="D680" s="1">
        <v>2.1800900000000001E-11</v>
      </c>
      <c r="E680" s="1">
        <v>2.9588E-11</v>
      </c>
      <c r="F680" s="1">
        <v>5.6282000000000001E-9</v>
      </c>
      <c r="G680" s="1">
        <v>-9.3847299999999993E-12</v>
      </c>
      <c r="H680" s="1">
        <v>3.1849899999999998E-10</v>
      </c>
      <c r="I680" s="1">
        <f t="shared" si="150"/>
        <v>1.4126983200000001E-11</v>
      </c>
      <c r="J680" s="1">
        <f t="shared" si="151"/>
        <v>5.9176000000000005E-15</v>
      </c>
      <c r="K680" s="1">
        <f t="shared" si="152"/>
        <v>5.6253858999999997E-9</v>
      </c>
      <c r="L680" s="1">
        <f t="shared" si="153"/>
        <v>1.1051915299999999E-10</v>
      </c>
      <c r="M680" s="1">
        <f t="shared" si="154"/>
        <v>-9.3847299999999993E-12</v>
      </c>
      <c r="N680" s="1">
        <f t="shared" si="155"/>
        <v>2.5112913942490597E-3</v>
      </c>
      <c r="O680" s="1">
        <f t="shared" si="156"/>
        <v>1.0519456096336433E-6</v>
      </c>
      <c r="P680" s="1">
        <f t="shared" si="157"/>
        <v>1.9646501584895712E-2</v>
      </c>
      <c r="Q680" s="1">
        <f t="shared" si="158"/>
        <v>-1.6682819928851458E-3</v>
      </c>
      <c r="S680" s="3">
        <f t="shared" si="159"/>
        <v>317.83333333581686</v>
      </c>
      <c r="T680" s="6">
        <f t="shared" si="160"/>
        <v>317.83333333581686</v>
      </c>
      <c r="V680" s="1">
        <f t="shared" si="161"/>
        <v>1.5582843340616261</v>
      </c>
      <c r="W680" s="1">
        <f t="shared" si="162"/>
        <v>2.5116731298589063E-4</v>
      </c>
      <c r="X680" s="1">
        <f t="shared" si="163"/>
        <v>4.4022301693009522</v>
      </c>
      <c r="Y680" s="1">
        <f t="shared" si="164"/>
        <v>0.11137276746914766</v>
      </c>
    </row>
    <row r="681" spans="1:25" x14ac:dyDescent="0.35">
      <c r="A681">
        <v>680</v>
      </c>
      <c r="B681" s="2">
        <v>44641.688032407408</v>
      </c>
      <c r="C681">
        <v>19114932</v>
      </c>
      <c r="D681" s="1">
        <v>2.2585699999999999E-11</v>
      </c>
      <c r="E681" s="1">
        <v>3.3539900000000002E-11</v>
      </c>
      <c r="F681" s="1">
        <v>5.6084300000000002E-9</v>
      </c>
      <c r="G681" s="1">
        <v>1.4265199999999999E-11</v>
      </c>
      <c r="H681" s="1">
        <v>3.1797599999999999E-10</v>
      </c>
      <c r="I681" s="1">
        <f t="shared" si="150"/>
        <v>1.4635533600000001E-11</v>
      </c>
      <c r="J681" s="1">
        <f t="shared" si="151"/>
        <v>6.7079800000000006E-15</v>
      </c>
      <c r="K681" s="1">
        <f t="shared" si="152"/>
        <v>5.6056257849999999E-9</v>
      </c>
      <c r="L681" s="1">
        <f t="shared" si="153"/>
        <v>1.1033767199999998E-10</v>
      </c>
      <c r="M681" s="1">
        <f t="shared" si="154"/>
        <v>1.4265199999999999E-11</v>
      </c>
      <c r="N681" s="1">
        <f t="shared" si="155"/>
        <v>2.6108652559653518E-3</v>
      </c>
      <c r="O681" s="1">
        <f t="shared" si="156"/>
        <v>1.1966514100798115E-6</v>
      </c>
      <c r="P681" s="1">
        <f t="shared" si="157"/>
        <v>1.968338170115649E-2</v>
      </c>
      <c r="Q681" s="1">
        <f t="shared" si="158"/>
        <v>2.5448006247887631E-3</v>
      </c>
      <c r="S681" s="3">
        <f t="shared" si="159"/>
        <v>318.33333333581686</v>
      </c>
      <c r="T681" s="6">
        <f t="shared" si="160"/>
        <v>318.33333333581686</v>
      </c>
      <c r="V681" s="1">
        <f t="shared" si="161"/>
        <v>1.5595648732241798</v>
      </c>
      <c r="W681" s="1">
        <f t="shared" si="162"/>
        <v>2.5172946224081899E-4</v>
      </c>
      <c r="X681" s="1">
        <f t="shared" si="163"/>
        <v>4.412062640122465</v>
      </c>
      <c r="Y681" s="1">
        <f t="shared" si="164"/>
        <v>0.11159189712712357</v>
      </c>
    </row>
    <row r="682" spans="1:25" x14ac:dyDescent="0.35">
      <c r="A682">
        <v>681</v>
      </c>
      <c r="B682" s="2">
        <v>44641.688391203701</v>
      </c>
      <c r="C682">
        <v>19145638</v>
      </c>
      <c r="D682" s="1">
        <v>3.0701899999999999E-11</v>
      </c>
      <c r="E682" s="1">
        <v>3.9969400000000001E-11</v>
      </c>
      <c r="F682" s="1">
        <v>5.5841500000000004E-9</v>
      </c>
      <c r="G682" s="1">
        <v>2.09409E-11</v>
      </c>
      <c r="H682" s="1">
        <v>3.2651499999999998E-10</v>
      </c>
      <c r="I682" s="1">
        <f t="shared" si="150"/>
        <v>1.9894831199999999E-11</v>
      </c>
      <c r="J682" s="1">
        <f t="shared" si="151"/>
        <v>7.9938800000000012E-15</v>
      </c>
      <c r="K682" s="1">
        <f t="shared" si="152"/>
        <v>5.581357925E-9</v>
      </c>
      <c r="L682" s="1">
        <f t="shared" si="153"/>
        <v>1.13300705E-10</v>
      </c>
      <c r="M682" s="1">
        <f t="shared" si="154"/>
        <v>2.09409E-11</v>
      </c>
      <c r="N682" s="1">
        <f t="shared" si="155"/>
        <v>3.5645144904409617E-3</v>
      </c>
      <c r="O682" s="1">
        <f t="shared" si="156"/>
        <v>1.4322464366948839E-6</v>
      </c>
      <c r="P682" s="1">
        <f t="shared" si="157"/>
        <v>2.0299845758413711E-2</v>
      </c>
      <c r="Q682" s="1">
        <f t="shared" si="158"/>
        <v>3.7519364071244366E-3</v>
      </c>
      <c r="S682" s="3">
        <f t="shared" si="159"/>
        <v>318.85000000149012</v>
      </c>
      <c r="T682" s="6">
        <f t="shared" si="160"/>
        <v>318.85000000149012</v>
      </c>
      <c r="V682" s="1">
        <f t="shared" si="161"/>
        <v>1.5611601796556007</v>
      </c>
      <c r="W682" s="1">
        <f t="shared" si="162"/>
        <v>2.5240859418326333E-4</v>
      </c>
      <c r="X682" s="1">
        <f t="shared" si="163"/>
        <v>4.4223916405296606</v>
      </c>
      <c r="Y682" s="1">
        <f t="shared" si="164"/>
        <v>0.11321855419057353</v>
      </c>
    </row>
    <row r="683" spans="1:25" x14ac:dyDescent="0.35">
      <c r="A683">
        <v>682</v>
      </c>
      <c r="B683" s="2">
        <v>44641.688750000001</v>
      </c>
      <c r="C683">
        <v>19176344</v>
      </c>
      <c r="D683" s="1">
        <v>3.2454099999999997E-11</v>
      </c>
      <c r="E683" s="1">
        <v>3.3447700000000002E-11</v>
      </c>
      <c r="F683" s="1">
        <v>5.56798E-9</v>
      </c>
      <c r="G683" s="1">
        <v>-1.4619899999999999E-12</v>
      </c>
      <c r="H683" s="1">
        <v>3.1633400000000002E-10</v>
      </c>
      <c r="I683" s="1">
        <f t="shared" si="150"/>
        <v>2.1030256799999997E-11</v>
      </c>
      <c r="J683" s="1">
        <f t="shared" si="151"/>
        <v>6.689540000000001E-15</v>
      </c>
      <c r="K683" s="1">
        <f t="shared" si="152"/>
        <v>5.56519601E-9</v>
      </c>
      <c r="L683" s="1">
        <f t="shared" si="153"/>
        <v>1.0976789799999999E-10</v>
      </c>
      <c r="M683" s="1">
        <f t="shared" si="154"/>
        <v>-1.4619899999999999E-12</v>
      </c>
      <c r="N683" s="1">
        <f t="shared" si="155"/>
        <v>3.7788887870635838E-3</v>
      </c>
      <c r="O683" s="1">
        <f t="shared" si="156"/>
        <v>1.2020313368980513E-6</v>
      </c>
      <c r="P683" s="1">
        <f t="shared" si="157"/>
        <v>1.9723994950539035E-2</v>
      </c>
      <c r="Q683" s="1">
        <f t="shared" si="158"/>
        <v>-2.6270233741506618E-4</v>
      </c>
      <c r="S683" s="3">
        <f t="shared" si="159"/>
        <v>319.36666666716337</v>
      </c>
      <c r="T683" s="6">
        <f t="shared" si="160"/>
        <v>319.36666666716337</v>
      </c>
      <c r="V683" s="1">
        <f t="shared" si="161"/>
        <v>1.5630572254986419</v>
      </c>
      <c r="W683" s="1">
        <f t="shared" si="162"/>
        <v>2.5308911594013305E-4</v>
      </c>
      <c r="X683" s="1">
        <f t="shared" si="163"/>
        <v>4.4327311326929264</v>
      </c>
      <c r="Y683" s="1">
        <f t="shared" si="164"/>
        <v>0.11411993965684866</v>
      </c>
    </row>
    <row r="684" spans="1:25" x14ac:dyDescent="0.35">
      <c r="A684">
        <v>683</v>
      </c>
      <c r="B684" s="2">
        <v>44641.689108796294</v>
      </c>
      <c r="C684">
        <v>19207052</v>
      </c>
      <c r="D684" s="1">
        <v>1.7253699999999999E-11</v>
      </c>
      <c r="E684" s="1">
        <v>2.7315100000000001E-11</v>
      </c>
      <c r="F684" s="1">
        <v>5.5418199999999998E-9</v>
      </c>
      <c r="G684" s="1">
        <v>-2.08442E-11</v>
      </c>
      <c r="H684" s="1">
        <v>3.0446999999999998E-10</v>
      </c>
      <c r="I684" s="1">
        <f t="shared" si="150"/>
        <v>1.1180397599999999E-11</v>
      </c>
      <c r="J684" s="1">
        <f t="shared" si="151"/>
        <v>5.4630200000000002E-15</v>
      </c>
      <c r="K684" s="1">
        <f t="shared" si="152"/>
        <v>5.5390490900000001E-9</v>
      </c>
      <c r="L684" s="1">
        <f t="shared" si="153"/>
        <v>1.0565108999999999E-10</v>
      </c>
      <c r="M684" s="1">
        <f t="shared" si="154"/>
        <v>-2.08442E-11</v>
      </c>
      <c r="N684" s="1">
        <f t="shared" si="155"/>
        <v>2.0184687693388902E-3</v>
      </c>
      <c r="O684" s="1">
        <f t="shared" si="156"/>
        <v>9.8627398155086591E-7</v>
      </c>
      <c r="P684" s="1">
        <f t="shared" si="157"/>
        <v>1.9073867785490233E-2</v>
      </c>
      <c r="Q684" s="1">
        <f t="shared" si="158"/>
        <v>-3.7631368961201965E-3</v>
      </c>
      <c r="S684" s="3">
        <f t="shared" si="159"/>
        <v>319.88333334028721</v>
      </c>
      <c r="T684" s="6">
        <f t="shared" si="160"/>
        <v>319.88333334028721</v>
      </c>
      <c r="V684" s="1">
        <f t="shared" si="161"/>
        <v>1.5645548762194299</v>
      </c>
      <c r="W684" s="1">
        <f t="shared" si="162"/>
        <v>2.5365442815446416E-4</v>
      </c>
      <c r="X684" s="1">
        <f t="shared" si="163"/>
        <v>4.4427539140249959</v>
      </c>
      <c r="Y684" s="1">
        <f t="shared" si="164"/>
        <v>0.11307993117518762</v>
      </c>
    </row>
    <row r="685" spans="1:25" x14ac:dyDescent="0.35">
      <c r="A685">
        <v>684</v>
      </c>
      <c r="B685" s="2">
        <v>44641.689456018517</v>
      </c>
      <c r="C685">
        <v>19237760</v>
      </c>
      <c r="D685" s="1">
        <v>2.4187400000000001E-11</v>
      </c>
      <c r="E685" s="1">
        <v>2.9065900000000001E-11</v>
      </c>
      <c r="F685" s="1">
        <v>5.5477400000000001E-9</v>
      </c>
      <c r="G685" s="1">
        <v>-2.2359900000000001E-11</v>
      </c>
      <c r="H685" s="1">
        <v>3.1140400000000001E-10</v>
      </c>
      <c r="I685" s="1">
        <f t="shared" si="150"/>
        <v>1.5673435200000002E-11</v>
      </c>
      <c r="J685" s="1">
        <f t="shared" si="151"/>
        <v>5.8131800000000003E-15</v>
      </c>
      <c r="K685" s="1">
        <f t="shared" si="152"/>
        <v>5.5449661300000005E-9</v>
      </c>
      <c r="L685" s="1">
        <f t="shared" si="153"/>
        <v>1.0805718799999999E-10</v>
      </c>
      <c r="M685" s="1">
        <f t="shared" si="154"/>
        <v>-2.2359900000000001E-11</v>
      </c>
      <c r="N685" s="1">
        <f t="shared" si="155"/>
        <v>2.8266061203154726E-3</v>
      </c>
      <c r="O685" s="1">
        <f t="shared" si="156"/>
        <v>1.04837069581884E-6</v>
      </c>
      <c r="P685" s="1">
        <f t="shared" si="157"/>
        <v>1.9487438780802793E-2</v>
      </c>
      <c r="Q685" s="1">
        <f t="shared" si="158"/>
        <v>-4.0324682740668066E-3</v>
      </c>
      <c r="S685" s="3">
        <f t="shared" si="159"/>
        <v>320.38333334028721</v>
      </c>
      <c r="T685" s="6">
        <f t="shared" si="160"/>
        <v>320.38333334028721</v>
      </c>
      <c r="V685" s="1">
        <f t="shared" si="161"/>
        <v>1.5657661449418434</v>
      </c>
      <c r="W685" s="1">
        <f t="shared" si="162"/>
        <v>2.5416308932380661E-4</v>
      </c>
      <c r="X685" s="1">
        <f t="shared" si="163"/>
        <v>4.4523942406665693</v>
      </c>
      <c r="Y685" s="1">
        <f t="shared" si="164"/>
        <v>0.11113102988264087</v>
      </c>
    </row>
    <row r="686" spans="1:25" x14ac:dyDescent="0.35">
      <c r="A686">
        <v>685</v>
      </c>
      <c r="B686" s="2">
        <v>44641.689814814818</v>
      </c>
      <c r="C686">
        <v>19268466</v>
      </c>
      <c r="D686" s="1">
        <v>1.5920699999999999E-11</v>
      </c>
      <c r="E686" s="1">
        <v>3.4307699999999999E-11</v>
      </c>
      <c r="F686" s="1">
        <v>5.5624400000000001E-9</v>
      </c>
      <c r="G686" s="1">
        <v>2.17149E-11</v>
      </c>
      <c r="H686" s="1">
        <v>3.0768700000000003E-10</v>
      </c>
      <c r="I686" s="1">
        <f t="shared" si="150"/>
        <v>1.03166136E-11</v>
      </c>
      <c r="J686" s="1">
        <f t="shared" si="151"/>
        <v>6.8615399999999999E-15</v>
      </c>
      <c r="K686" s="1">
        <f t="shared" si="152"/>
        <v>5.5596587799999997E-9</v>
      </c>
      <c r="L686" s="1">
        <f t="shared" si="153"/>
        <v>1.06767389E-10</v>
      </c>
      <c r="M686" s="1">
        <f t="shared" si="154"/>
        <v>2.17149E-11</v>
      </c>
      <c r="N686" s="1">
        <f t="shared" si="155"/>
        <v>1.8556199234946575E-3</v>
      </c>
      <c r="O686" s="1">
        <f t="shared" si="156"/>
        <v>1.234165669426209E-6</v>
      </c>
      <c r="P686" s="1">
        <f t="shared" si="157"/>
        <v>1.9203946361614661E-2</v>
      </c>
      <c r="Q686" s="1">
        <f t="shared" si="158"/>
        <v>3.9057972547013038E-3</v>
      </c>
      <c r="S686" s="3">
        <f t="shared" si="159"/>
        <v>320.90000000596046</v>
      </c>
      <c r="T686" s="6">
        <f t="shared" si="160"/>
        <v>320.90000000596046</v>
      </c>
      <c r="V686" s="1">
        <f t="shared" si="161"/>
        <v>1.5669757200008354</v>
      </c>
      <c r="W686" s="1">
        <f t="shared" si="162"/>
        <v>2.5475274455036116E-4</v>
      </c>
      <c r="X686" s="1">
        <f t="shared" si="163"/>
        <v>4.4623895151424753</v>
      </c>
      <c r="Y686" s="1">
        <f t="shared" si="164"/>
        <v>0.11109830653603436</v>
      </c>
    </row>
    <row r="687" spans="1:25" x14ac:dyDescent="0.35">
      <c r="A687">
        <v>686</v>
      </c>
      <c r="B687" s="2">
        <v>44641.69017361111</v>
      </c>
      <c r="C687">
        <v>19299172</v>
      </c>
      <c r="D687" s="1">
        <v>2.0908700000000001E-11</v>
      </c>
      <c r="E687" s="1">
        <v>4.2713199999999999E-11</v>
      </c>
      <c r="F687" s="1">
        <v>5.53271E-9</v>
      </c>
      <c r="G687" s="1">
        <v>1.1040200000000001E-11</v>
      </c>
      <c r="H687" s="1">
        <v>3.00139E-10</v>
      </c>
      <c r="I687" s="1">
        <f t="shared" si="150"/>
        <v>1.35488376E-11</v>
      </c>
      <c r="J687" s="1">
        <f t="shared" si="151"/>
        <v>8.5426400000000003E-15</v>
      </c>
      <c r="K687" s="1">
        <f t="shared" si="152"/>
        <v>5.529943645E-9</v>
      </c>
      <c r="L687" s="1">
        <f t="shared" si="153"/>
        <v>1.04148233E-10</v>
      </c>
      <c r="M687" s="1">
        <f t="shared" si="154"/>
        <v>1.1040200000000001E-11</v>
      </c>
      <c r="N687" s="1">
        <f t="shared" si="155"/>
        <v>2.4500860171062376E-3</v>
      </c>
      <c r="O687" s="1">
        <f t="shared" si="156"/>
        <v>1.5447969361720323E-6</v>
      </c>
      <c r="P687" s="1">
        <f t="shared" si="157"/>
        <v>1.883350711795545E-2</v>
      </c>
      <c r="Q687" s="1">
        <f t="shared" si="158"/>
        <v>1.9964398751119643E-3</v>
      </c>
      <c r="S687" s="3">
        <f t="shared" si="159"/>
        <v>321.41666667163372</v>
      </c>
      <c r="T687" s="6">
        <f t="shared" si="160"/>
        <v>321.41666667163372</v>
      </c>
      <c r="V687" s="1">
        <f t="shared" si="161"/>
        <v>1.5680880273666853</v>
      </c>
      <c r="W687" s="1">
        <f t="shared" si="162"/>
        <v>2.5547064322209369E-4</v>
      </c>
      <c r="X687" s="1">
        <f t="shared" si="163"/>
        <v>4.4722158572724711</v>
      </c>
      <c r="Y687" s="1">
        <f t="shared" si="164"/>
        <v>0.11262305112497112</v>
      </c>
    </row>
    <row r="688" spans="1:25" x14ac:dyDescent="0.35">
      <c r="A688">
        <v>687</v>
      </c>
      <c r="B688" s="2">
        <v>44641.690520833334</v>
      </c>
      <c r="C688">
        <v>19329880</v>
      </c>
      <c r="D688" s="1">
        <v>2.4929199999999998E-11</v>
      </c>
      <c r="E688" s="1">
        <v>2.9209199999999999E-11</v>
      </c>
      <c r="F688" s="1">
        <v>5.5344299999999999E-9</v>
      </c>
      <c r="G688" s="1">
        <v>5.9339900000000002E-12</v>
      </c>
      <c r="H688" s="1">
        <v>2.90948E-10</v>
      </c>
      <c r="I688" s="1">
        <f t="shared" si="150"/>
        <v>1.6154121599999998E-11</v>
      </c>
      <c r="J688" s="1">
        <f t="shared" si="151"/>
        <v>5.8418400000000003E-15</v>
      </c>
      <c r="K688" s="1">
        <f t="shared" si="152"/>
        <v>5.5316627849999998E-9</v>
      </c>
      <c r="L688" s="1">
        <f t="shared" si="153"/>
        <v>1.00958956E-10</v>
      </c>
      <c r="M688" s="1">
        <f t="shared" si="154"/>
        <v>5.9339900000000002E-12</v>
      </c>
      <c r="N688" s="1">
        <f t="shared" si="155"/>
        <v>2.920301223676273E-3</v>
      </c>
      <c r="O688" s="1">
        <f t="shared" si="156"/>
        <v>1.0560730520018495E-6</v>
      </c>
      <c r="P688" s="1">
        <f t="shared" si="157"/>
        <v>1.8251104581748289E-2</v>
      </c>
      <c r="Q688" s="1">
        <f t="shared" si="158"/>
        <v>1.0727316958096173E-3</v>
      </c>
      <c r="S688" s="3">
        <f t="shared" si="159"/>
        <v>321.91666667163372</v>
      </c>
      <c r="T688" s="6">
        <f t="shared" si="160"/>
        <v>321.91666667163372</v>
      </c>
      <c r="V688" s="1">
        <f t="shared" si="161"/>
        <v>1.569430624176881</v>
      </c>
      <c r="W688" s="1">
        <f t="shared" si="162"/>
        <v>2.5612086071913717E-4</v>
      </c>
      <c r="X688" s="1">
        <f t="shared" si="163"/>
        <v>4.4814870101973971</v>
      </c>
      <c r="Y688" s="1">
        <f t="shared" si="164"/>
        <v>0.11339034401770151</v>
      </c>
    </row>
    <row r="689" spans="1:25" x14ac:dyDescent="0.35">
      <c r="A689">
        <v>688</v>
      </c>
      <c r="B689" s="2">
        <v>44641.690879629627</v>
      </c>
      <c r="C689">
        <v>19360588</v>
      </c>
      <c r="D689" s="1">
        <v>1.92317E-11</v>
      </c>
      <c r="E689" s="1">
        <v>4.3849599999999998E-11</v>
      </c>
      <c r="F689" s="1">
        <v>5.2028299999999999E-9</v>
      </c>
      <c r="G689" s="1">
        <v>-5.9554899999999997E-12</v>
      </c>
      <c r="H689" s="1">
        <v>2.9083299999999999E-10</v>
      </c>
      <c r="I689" s="1">
        <f t="shared" si="150"/>
        <v>1.24621416E-11</v>
      </c>
      <c r="J689" s="1">
        <f t="shared" si="151"/>
        <v>8.7699200000000003E-15</v>
      </c>
      <c r="K689" s="1">
        <f t="shared" si="152"/>
        <v>5.2002285849999997E-9</v>
      </c>
      <c r="L689" s="1">
        <f t="shared" si="153"/>
        <v>1.00919051E-10</v>
      </c>
      <c r="M689" s="1">
        <f t="shared" si="154"/>
        <v>-5.9554899999999997E-12</v>
      </c>
      <c r="N689" s="1">
        <f t="shared" si="155"/>
        <v>2.3964603471368366E-3</v>
      </c>
      <c r="O689" s="1">
        <f t="shared" si="156"/>
        <v>1.686448942897767E-6</v>
      </c>
      <c r="P689" s="1">
        <f t="shared" si="157"/>
        <v>1.9406656717187366E-2</v>
      </c>
      <c r="Q689" s="1">
        <f t="shared" si="158"/>
        <v>-1.1452361954200519E-3</v>
      </c>
      <c r="S689" s="3">
        <f t="shared" si="159"/>
        <v>322.4333333298564</v>
      </c>
      <c r="T689" s="6">
        <f t="shared" si="160"/>
        <v>322.4333333298564</v>
      </c>
      <c r="V689" s="1">
        <f t="shared" si="161"/>
        <v>1.5708041208935604</v>
      </c>
      <c r="W689" s="1">
        <f t="shared" si="162"/>
        <v>2.5682934555624066E-4</v>
      </c>
      <c r="X689" s="1">
        <f t="shared" si="163"/>
        <v>4.4912152650406316</v>
      </c>
      <c r="Y689" s="1">
        <f t="shared" si="164"/>
        <v>0.11337161368894159</v>
      </c>
    </row>
    <row r="690" spans="1:25" x14ac:dyDescent="0.35">
      <c r="A690">
        <v>689</v>
      </c>
      <c r="B690" s="2">
        <v>44641.691238425927</v>
      </c>
      <c r="C690">
        <v>19391296</v>
      </c>
      <c r="D690" s="1">
        <v>3.0110699999999997E-11</v>
      </c>
      <c r="E690" s="1">
        <v>4.0552999999999998E-11</v>
      </c>
      <c r="F690" s="1">
        <v>5.3055400000000003E-9</v>
      </c>
      <c r="G690" s="1">
        <v>-1.0427400000000001E-12</v>
      </c>
      <c r="H690" s="1">
        <v>3.0308E-10</v>
      </c>
      <c r="I690" s="1">
        <f t="shared" si="150"/>
        <v>1.9511733599999998E-11</v>
      </c>
      <c r="J690" s="1">
        <f t="shared" si="151"/>
        <v>8.1106000000000005E-15</v>
      </c>
      <c r="K690" s="1">
        <f t="shared" si="152"/>
        <v>5.3028872300000004E-9</v>
      </c>
      <c r="L690" s="1">
        <f t="shared" si="153"/>
        <v>1.0516875999999999E-10</v>
      </c>
      <c r="M690" s="1">
        <f t="shared" si="154"/>
        <v>-1.0427400000000001E-12</v>
      </c>
      <c r="N690" s="1">
        <f t="shared" si="155"/>
        <v>3.67945474865397E-3</v>
      </c>
      <c r="O690" s="1">
        <f t="shared" si="156"/>
        <v>1.5294686928501778E-6</v>
      </c>
      <c r="P690" s="1">
        <f t="shared" si="157"/>
        <v>1.9832358381115335E-2</v>
      </c>
      <c r="Q690" s="1">
        <f t="shared" si="158"/>
        <v>-1.9663627657418617E-4</v>
      </c>
      <c r="S690" s="3">
        <f t="shared" si="159"/>
        <v>322.95000000298023</v>
      </c>
      <c r="T690" s="6">
        <f t="shared" si="160"/>
        <v>322.95000000298023</v>
      </c>
      <c r="V690" s="1">
        <f t="shared" si="161"/>
        <v>1.572373732312923</v>
      </c>
      <c r="W690" s="1">
        <f t="shared" si="162"/>
        <v>2.5766012428919173E-4</v>
      </c>
      <c r="X690" s="1">
        <f t="shared" si="163"/>
        <v>4.5013520107343794</v>
      </c>
      <c r="Y690" s="1">
        <f t="shared" si="164"/>
        <v>0.11302496329601074</v>
      </c>
    </row>
    <row r="691" spans="1:25" x14ac:dyDescent="0.35">
      <c r="A691">
        <v>690</v>
      </c>
      <c r="B691" s="2">
        <v>44641.69159722222</v>
      </c>
      <c r="C691">
        <v>19422000</v>
      </c>
      <c r="D691" s="1">
        <v>2.86164E-11</v>
      </c>
      <c r="E691" s="1">
        <v>3.7706799999999999E-11</v>
      </c>
      <c r="F691" s="1">
        <v>5.5524299999999996E-9</v>
      </c>
      <c r="G691" s="1">
        <v>7.41748E-13</v>
      </c>
      <c r="H691" s="1">
        <v>2.9802799999999999E-10</v>
      </c>
      <c r="I691" s="1">
        <f t="shared" si="150"/>
        <v>1.8543427199999999E-11</v>
      </c>
      <c r="J691" s="1">
        <f t="shared" si="151"/>
        <v>7.5413599999999999E-15</v>
      </c>
      <c r="K691" s="1">
        <f t="shared" si="152"/>
        <v>5.549653785E-9</v>
      </c>
      <c r="L691" s="1">
        <f t="shared" si="153"/>
        <v>1.03415716E-10</v>
      </c>
      <c r="M691" s="1">
        <f t="shared" si="154"/>
        <v>7.41748E-13</v>
      </c>
      <c r="N691" s="1">
        <f t="shared" si="155"/>
        <v>3.3413664921081196E-3</v>
      </c>
      <c r="O691" s="1">
        <f t="shared" si="156"/>
        <v>1.3588883725293505E-6</v>
      </c>
      <c r="P691" s="1">
        <f t="shared" si="157"/>
        <v>1.8634624790382307E-2</v>
      </c>
      <c r="Q691" s="1">
        <f t="shared" si="158"/>
        <v>1.3365662593310765E-4</v>
      </c>
      <c r="S691" s="3">
        <f t="shared" si="159"/>
        <v>323.46666666865349</v>
      </c>
      <c r="T691" s="6">
        <f t="shared" si="160"/>
        <v>323.46666666865349</v>
      </c>
      <c r="V691" s="1">
        <f t="shared" si="161"/>
        <v>1.5741874444632993</v>
      </c>
      <c r="W691" s="1">
        <f t="shared" si="162"/>
        <v>2.5840628319631344E-4</v>
      </c>
      <c r="X691" s="1">
        <f t="shared" si="163"/>
        <v>4.5112893147012425</v>
      </c>
      <c r="Y691" s="1">
        <f t="shared" si="164"/>
        <v>0.11300869355295974</v>
      </c>
    </row>
    <row r="692" spans="1:25" x14ac:dyDescent="0.35">
      <c r="A692">
        <v>691</v>
      </c>
      <c r="B692" s="2">
        <v>44641.691944444443</v>
      </c>
      <c r="C692">
        <v>19452708</v>
      </c>
      <c r="D692" s="1">
        <v>1.9005899999999999E-11</v>
      </c>
      <c r="E692" s="1">
        <v>1.5869E-11</v>
      </c>
      <c r="F692" s="1">
        <v>1.17802E-7</v>
      </c>
      <c r="G692" s="1">
        <v>2.09624E-12</v>
      </c>
      <c r="H692" s="1">
        <v>3.0740300000000002E-10</v>
      </c>
      <c r="I692" s="1">
        <f t="shared" si="150"/>
        <v>1.23158232E-11</v>
      </c>
      <c r="J692" s="1">
        <f t="shared" si="151"/>
        <v>3.1738000000000004E-15</v>
      </c>
      <c r="K692" s="1">
        <f t="shared" si="152"/>
        <v>1.17743099E-7</v>
      </c>
      <c r="L692" s="1">
        <f t="shared" si="153"/>
        <v>1.06668841E-10</v>
      </c>
      <c r="M692" s="1">
        <f t="shared" si="154"/>
        <v>2.09624E-12</v>
      </c>
      <c r="N692" s="1">
        <f t="shared" si="155"/>
        <v>1.0459910860678128E-4</v>
      </c>
      <c r="O692" s="1">
        <f t="shared" si="156"/>
        <v>2.6955295273823226E-8</v>
      </c>
      <c r="P692" s="1">
        <f t="shared" si="157"/>
        <v>9.0594558752016545E-4</v>
      </c>
      <c r="Q692" s="1">
        <f t="shared" si="158"/>
        <v>1.7803506258995272E-5</v>
      </c>
      <c r="S692" s="3">
        <f t="shared" si="159"/>
        <v>323.96666666865349</v>
      </c>
      <c r="T692" s="6">
        <f t="shared" si="160"/>
        <v>323.96666666865349</v>
      </c>
      <c r="V692" s="1">
        <f t="shared" si="161"/>
        <v>1.5750489358634781</v>
      </c>
      <c r="W692" s="1">
        <f t="shared" si="162"/>
        <v>2.5875274411326423E-4</v>
      </c>
      <c r="X692" s="1">
        <f t="shared" si="163"/>
        <v>4.5161744572957181</v>
      </c>
      <c r="Y692" s="1">
        <f t="shared" si="164"/>
        <v>0.11304655858600776</v>
      </c>
    </row>
    <row r="693" spans="1:25" x14ac:dyDescent="0.35">
      <c r="A693">
        <v>692</v>
      </c>
      <c r="B693" s="2">
        <v>44641.692314814813</v>
      </c>
      <c r="C693">
        <v>19484956</v>
      </c>
      <c r="D693" s="1">
        <v>3.4410599999999998E-11</v>
      </c>
      <c r="E693" s="1">
        <v>4.1761000000000002E-11</v>
      </c>
      <c r="F693" s="1">
        <v>2.8030500000000002E-7</v>
      </c>
      <c r="G693" s="1">
        <v>8.5569800000000006E-12</v>
      </c>
      <c r="H693" s="1">
        <v>2.9172399999999998E-10</v>
      </c>
      <c r="I693" s="1">
        <f t="shared" si="150"/>
        <v>2.22980688E-11</v>
      </c>
      <c r="J693" s="1">
        <f t="shared" si="151"/>
        <v>8.3522000000000003E-15</v>
      </c>
      <c r="K693" s="1">
        <f t="shared" si="152"/>
        <v>2.801648475E-7</v>
      </c>
      <c r="L693" s="1">
        <f t="shared" si="153"/>
        <v>1.0122822799999998E-10</v>
      </c>
      <c r="M693" s="1">
        <f t="shared" si="154"/>
        <v>8.5569800000000006E-12</v>
      </c>
      <c r="N693" s="1">
        <f t="shared" si="155"/>
        <v>7.9589102626445671E-5</v>
      </c>
      <c r="O693" s="1">
        <f t="shared" si="156"/>
        <v>2.9811734321879909E-8</v>
      </c>
      <c r="P693" s="1">
        <f t="shared" si="157"/>
        <v>3.6131666375454182E-4</v>
      </c>
      <c r="Q693" s="1">
        <f t="shared" si="158"/>
        <v>3.0542661138100131E-5</v>
      </c>
      <c r="S693" s="3">
        <f t="shared" si="159"/>
        <v>324.5</v>
      </c>
      <c r="T693" s="6">
        <f t="shared" si="160"/>
        <v>324.5</v>
      </c>
      <c r="V693" s="1">
        <f t="shared" si="161"/>
        <v>1.5750980527196239</v>
      </c>
      <c r="W693" s="1">
        <f t="shared" si="162"/>
        <v>2.587678819877667E-4</v>
      </c>
      <c r="X693" s="1">
        <f t="shared" si="163"/>
        <v>4.5165123938947991</v>
      </c>
      <c r="Y693" s="1">
        <f t="shared" si="164"/>
        <v>0.11305945089726563</v>
      </c>
    </row>
    <row r="694" spans="1:25" x14ac:dyDescent="0.35">
      <c r="A694">
        <v>693</v>
      </c>
      <c r="B694" s="2">
        <v>44641.692650462966</v>
      </c>
      <c r="C694">
        <v>19513064</v>
      </c>
      <c r="D694" s="1">
        <v>2.0790400000000002E-11</v>
      </c>
      <c r="E694" s="1">
        <v>2.6690700000000001E-11</v>
      </c>
      <c r="F694" s="1">
        <v>3.47045E-7</v>
      </c>
      <c r="G694" s="1">
        <v>-9.9114799999999993E-12</v>
      </c>
      <c r="H694" s="1">
        <v>2.8460599999999998E-10</v>
      </c>
      <c r="I694" s="1">
        <f t="shared" si="150"/>
        <v>1.3472179200000001E-11</v>
      </c>
      <c r="J694" s="1">
        <f t="shared" si="151"/>
        <v>5.3381400000000004E-15</v>
      </c>
      <c r="K694" s="1">
        <f t="shared" si="152"/>
        <v>3.4687147749999999E-7</v>
      </c>
      <c r="L694" s="1">
        <f t="shared" si="153"/>
        <v>9.8758281999999981E-11</v>
      </c>
      <c r="M694" s="1">
        <f t="shared" si="154"/>
        <v>-9.9114799999999993E-12</v>
      </c>
      <c r="N694" s="1">
        <f t="shared" si="155"/>
        <v>3.8839109220215437E-5</v>
      </c>
      <c r="O694" s="1">
        <f t="shared" si="156"/>
        <v>1.5389388710981577E-8</v>
      </c>
      <c r="P694" s="1">
        <f t="shared" si="157"/>
        <v>2.8471145195269043E-4</v>
      </c>
      <c r="Q694" s="1">
        <f t="shared" si="158"/>
        <v>-2.8573926202969513E-5</v>
      </c>
      <c r="S694" s="3">
        <f t="shared" si="159"/>
        <v>324.98333334177732</v>
      </c>
      <c r="T694" s="6">
        <f t="shared" si="160"/>
        <v>324.98333334177732</v>
      </c>
      <c r="V694" s="1">
        <f t="shared" si="161"/>
        <v>1.5751266728713202</v>
      </c>
      <c r="W694" s="1">
        <f t="shared" si="162"/>
        <v>2.5877880559269046E-4</v>
      </c>
      <c r="X694" s="1">
        <f t="shared" si="163"/>
        <v>4.5166685173588226</v>
      </c>
      <c r="Y694" s="1">
        <f t="shared" si="164"/>
        <v>0.11305992667488327</v>
      </c>
    </row>
    <row r="695" spans="1:25" x14ac:dyDescent="0.35">
      <c r="A695">
        <v>694</v>
      </c>
      <c r="B695" s="2">
        <v>44641.692974537036</v>
      </c>
      <c r="C695">
        <v>19541170</v>
      </c>
      <c r="D695" s="1">
        <v>8.8257300000000006E-12</v>
      </c>
      <c r="E695" s="1">
        <v>3.5403200000000001E-11</v>
      </c>
      <c r="F695" s="1">
        <v>3.7562199999999997E-7</v>
      </c>
      <c r="G695" s="1">
        <v>-8.3312299999999994E-12</v>
      </c>
      <c r="H695" s="1">
        <v>2.5275500000000002E-10</v>
      </c>
      <c r="I695" s="1">
        <f t="shared" si="150"/>
        <v>5.7190730400000006E-12</v>
      </c>
      <c r="J695" s="1">
        <f t="shared" si="151"/>
        <v>7.0806400000000006E-15</v>
      </c>
      <c r="K695" s="1">
        <f t="shared" si="152"/>
        <v>3.7543418899999997E-7</v>
      </c>
      <c r="L695" s="1">
        <f t="shared" si="153"/>
        <v>8.7705985000000002E-11</v>
      </c>
      <c r="M695" s="1">
        <f t="shared" si="154"/>
        <v>-8.3312299999999994E-12</v>
      </c>
      <c r="N695" s="1">
        <f t="shared" si="155"/>
        <v>1.5233223844725556E-5</v>
      </c>
      <c r="O695" s="1">
        <f t="shared" si="156"/>
        <v>1.8859870005072983E-8</v>
      </c>
      <c r="P695" s="1">
        <f t="shared" si="157"/>
        <v>2.3361214180736217E-4</v>
      </c>
      <c r="Q695" s="1">
        <f t="shared" si="158"/>
        <v>-2.2190919857860895E-5</v>
      </c>
      <c r="S695" s="3">
        <f t="shared" si="159"/>
        <v>325.45000000298023</v>
      </c>
      <c r="T695" s="6">
        <f t="shared" si="160"/>
        <v>325.45000000298023</v>
      </c>
      <c r="V695" s="1">
        <f t="shared" si="161"/>
        <v>1.5751392897488876</v>
      </c>
      <c r="W695" s="1">
        <f t="shared" si="162"/>
        <v>2.587867970862973E-4</v>
      </c>
      <c r="X695" s="1">
        <f t="shared" si="163"/>
        <v>4.5167894595292841</v>
      </c>
      <c r="Y695" s="1">
        <f t="shared" si="164"/>
        <v>0.11304808154427443</v>
      </c>
    </row>
    <row r="696" spans="1:25" x14ac:dyDescent="0.35">
      <c r="A696">
        <v>695</v>
      </c>
      <c r="B696" s="2">
        <v>44641.693298611113</v>
      </c>
      <c r="C696">
        <v>19569276</v>
      </c>
      <c r="D696" s="1">
        <v>8.5731099999999999E-11</v>
      </c>
      <c r="E696" s="1">
        <v>3.6949100000000003E-11</v>
      </c>
      <c r="F696" s="1">
        <v>3.5035899999999999E-7</v>
      </c>
      <c r="G696" s="1">
        <v>3.7399099999999999E-11</v>
      </c>
      <c r="H696" s="1">
        <v>1.1852100000000001E-9</v>
      </c>
      <c r="I696" s="1">
        <f t="shared" si="150"/>
        <v>5.55537528E-11</v>
      </c>
      <c r="J696" s="1">
        <f t="shared" si="151"/>
        <v>7.3898200000000014E-15</v>
      </c>
      <c r="K696" s="1">
        <f t="shared" si="152"/>
        <v>3.5018382050000002E-7</v>
      </c>
      <c r="L696" s="1">
        <f t="shared" si="153"/>
        <v>4.1126786999999999E-10</v>
      </c>
      <c r="M696" s="1">
        <f t="shared" si="154"/>
        <v>3.7399099999999999E-11</v>
      </c>
      <c r="N696" s="1">
        <f t="shared" si="155"/>
        <v>1.5864168915822311E-4</v>
      </c>
      <c r="O696" s="1">
        <f t="shared" si="156"/>
        <v>2.1102688266547144E-8</v>
      </c>
      <c r="P696" s="1">
        <f t="shared" si="157"/>
        <v>1.1744342426008799E-3</v>
      </c>
      <c r="Q696" s="1">
        <f t="shared" si="158"/>
        <v>1.067984807139312E-4</v>
      </c>
      <c r="S696" s="3">
        <f t="shared" si="159"/>
        <v>325.91666667163372</v>
      </c>
      <c r="T696" s="6">
        <f t="shared" si="160"/>
        <v>325.91666667163372</v>
      </c>
      <c r="V696" s="1">
        <f t="shared" si="161"/>
        <v>1.5751798605620944</v>
      </c>
      <c r="W696" s="1">
        <f t="shared" si="162"/>
        <v>2.5879612168326703E-4</v>
      </c>
      <c r="X696" s="1">
        <f t="shared" si="163"/>
        <v>4.5171180036870444</v>
      </c>
      <c r="Y696" s="1">
        <f t="shared" si="164"/>
        <v>0.11306782330855823</v>
      </c>
    </row>
    <row r="697" spans="1:25" s="9" customFormat="1" x14ac:dyDescent="0.35">
      <c r="A697" s="9">
        <v>696</v>
      </c>
      <c r="B697" s="8">
        <v>44641.693680555552</v>
      </c>
      <c r="C697" s="9">
        <v>19602716</v>
      </c>
      <c r="D697" s="10">
        <v>7.1626400000000004E-9</v>
      </c>
      <c r="E697" s="10">
        <v>3.3273700000000002E-11</v>
      </c>
      <c r="F697" s="10">
        <v>3.3414499999999998E-7</v>
      </c>
      <c r="G697" s="10">
        <v>1.25011E-10</v>
      </c>
      <c r="H697" s="10">
        <v>1.64081E-9</v>
      </c>
      <c r="I697" s="10">
        <f t="shared" si="150"/>
        <v>4.6413907200000001E-9</v>
      </c>
      <c r="J697" s="10">
        <f t="shared" si="151"/>
        <v>6.6547400000000005E-15</v>
      </c>
      <c r="K697" s="10">
        <f t="shared" si="152"/>
        <v>3.3397792749999998E-7</v>
      </c>
      <c r="L697" s="10">
        <f t="shared" si="153"/>
        <v>5.6936107E-10</v>
      </c>
      <c r="M697" s="1">
        <f t="shared" si="154"/>
        <v>1.25011E-10</v>
      </c>
      <c r="N697" s="10">
        <f t="shared" si="155"/>
        <v>1.3897297808700249E-2</v>
      </c>
      <c r="O697" s="10">
        <f t="shared" si="156"/>
        <v>1.9925688053142376E-8</v>
      </c>
      <c r="P697" s="10">
        <f t="shared" si="157"/>
        <v>1.7047865236543215E-3</v>
      </c>
      <c r="Q697" s="1">
        <f t="shared" si="158"/>
        <v>3.7430916748233309E-4</v>
      </c>
      <c r="S697" s="11">
        <f t="shared" si="159"/>
        <v>326.46666666120291</v>
      </c>
      <c r="T697" s="12">
        <f t="shared" si="160"/>
        <v>326.46666666120291</v>
      </c>
      <c r="V697" s="10">
        <f t="shared" si="161"/>
        <v>1.5790452438506981</v>
      </c>
      <c r="W697" s="10">
        <f t="shared" si="162"/>
        <v>2.5880740448654095E-4</v>
      </c>
      <c r="X697" s="10">
        <f t="shared" si="163"/>
        <v>4.517909789382748</v>
      </c>
      <c r="Y697" s="10">
        <f t="shared" si="164"/>
        <v>0.11320012790930303</v>
      </c>
    </row>
    <row r="698" spans="1:25" x14ac:dyDescent="0.35">
      <c r="A698">
        <v>697</v>
      </c>
      <c r="B698" s="2">
        <v>44641.693935185183</v>
      </c>
      <c r="C698">
        <v>19624192</v>
      </c>
      <c r="D698" s="1">
        <v>9.8918999999999997E-9</v>
      </c>
      <c r="E698" s="1">
        <v>4.3214900000000003E-11</v>
      </c>
      <c r="F698" s="1">
        <v>3.35937E-7</v>
      </c>
      <c r="G698" s="1">
        <v>1.2144199999999999E-10</v>
      </c>
      <c r="H698" s="1">
        <v>1.3590600000000001E-9</v>
      </c>
      <c r="I698" s="1">
        <f t="shared" si="150"/>
        <v>6.4099512000000002E-9</v>
      </c>
      <c r="J698" s="1">
        <f t="shared" si="151"/>
        <v>8.6429800000000015E-15</v>
      </c>
      <c r="K698" s="1">
        <f t="shared" si="152"/>
        <v>3.3576903149999998E-7</v>
      </c>
      <c r="L698" s="1">
        <f t="shared" si="153"/>
        <v>4.7159381999999998E-10</v>
      </c>
      <c r="M698" s="1">
        <f t="shared" si="154"/>
        <v>1.2144199999999999E-10</v>
      </c>
      <c r="N698" s="1">
        <f t="shared" si="155"/>
        <v>1.9090358546065021E-2</v>
      </c>
      <c r="O698" s="1">
        <f t="shared" si="156"/>
        <v>2.5740849182513134E-8</v>
      </c>
      <c r="P698" s="1">
        <f t="shared" si="157"/>
        <v>1.4045185105166556E-3</v>
      </c>
      <c r="Q698" s="1">
        <f t="shared" si="158"/>
        <v>3.6168314706533616E-4</v>
      </c>
      <c r="S698" s="3">
        <f t="shared" si="159"/>
        <v>326.83333333581686</v>
      </c>
      <c r="T698" s="6">
        <f t="shared" si="160"/>
        <v>326.83333333581686</v>
      </c>
      <c r="V698" s="1">
        <f t="shared" si="161"/>
        <v>1.5850929809801528</v>
      </c>
      <c r="W698" s="1">
        <f t="shared" si="162"/>
        <v>2.5881577668521562E-4</v>
      </c>
      <c r="X698" s="1">
        <f t="shared" si="163"/>
        <v>4.5184798286513681</v>
      </c>
      <c r="Y698" s="1">
        <f t="shared" si="164"/>
        <v>0.11333505983656135</v>
      </c>
    </row>
    <row r="699" spans="1:25" x14ac:dyDescent="0.35">
      <c r="A699">
        <v>698</v>
      </c>
      <c r="B699" s="2">
        <v>44641.694201388891</v>
      </c>
      <c r="C699">
        <v>19647218</v>
      </c>
      <c r="D699" s="1">
        <v>1.12552E-8</v>
      </c>
      <c r="E699" s="1">
        <v>2.8789400000000001E-11</v>
      </c>
      <c r="F699" s="1">
        <v>3.3324900000000002E-7</v>
      </c>
      <c r="G699" s="1">
        <v>1.4724199999999999E-10</v>
      </c>
      <c r="H699" s="1">
        <v>1.0351799999999999E-9</v>
      </c>
      <c r="I699" s="1">
        <f t="shared" si="150"/>
        <v>7.2933695999999999E-9</v>
      </c>
      <c r="J699" s="1">
        <f t="shared" si="151"/>
        <v>5.7578800000000004E-15</v>
      </c>
      <c r="K699" s="1">
        <f t="shared" si="152"/>
        <v>3.330823755E-7</v>
      </c>
      <c r="L699" s="1">
        <f t="shared" si="153"/>
        <v>3.5920746E-10</v>
      </c>
      <c r="M699" s="1">
        <f t="shared" si="154"/>
        <v>1.4724199999999999E-10</v>
      </c>
      <c r="N699" s="1">
        <f t="shared" si="155"/>
        <v>2.1896594165487449E-2</v>
      </c>
      <c r="O699" s="1">
        <f t="shared" si="156"/>
        <v>1.728665466420033E-8</v>
      </c>
      <c r="P699" s="1">
        <f t="shared" si="157"/>
        <v>1.0784343046094313E-3</v>
      </c>
      <c r="Q699" s="1">
        <f t="shared" si="158"/>
        <v>4.4205881436677812E-4</v>
      </c>
      <c r="S699" s="3">
        <f t="shared" si="159"/>
        <v>327.21666666865349</v>
      </c>
      <c r="T699" s="6">
        <f t="shared" si="160"/>
        <v>327.21666666865349</v>
      </c>
      <c r="V699" s="1">
        <f t="shared" si="161"/>
        <v>1.5929488135730212</v>
      </c>
      <c r="W699" s="1">
        <f t="shared" si="162"/>
        <v>2.5882402362344223E-4</v>
      </c>
      <c r="X699" s="1">
        <f t="shared" si="163"/>
        <v>4.518955727940317</v>
      </c>
      <c r="Y699" s="1">
        <f t="shared" si="164"/>
        <v>0.11348911037896955</v>
      </c>
    </row>
    <row r="700" spans="1:25" x14ac:dyDescent="0.35">
      <c r="A700">
        <v>699</v>
      </c>
      <c r="B700" s="2">
        <v>44641.694421296299</v>
      </c>
      <c r="C700">
        <v>19666596</v>
      </c>
      <c r="D700" s="1">
        <v>1.1654299999999999E-8</v>
      </c>
      <c r="E700" s="1">
        <v>4.4730100000000003E-11</v>
      </c>
      <c r="F700" s="1">
        <v>3.3047200000000002E-7</v>
      </c>
      <c r="G700" s="1">
        <v>1.38535E-10</v>
      </c>
      <c r="H700" s="1">
        <v>8.4997100000000002E-10</v>
      </c>
      <c r="I700" s="1">
        <f t="shared" si="150"/>
        <v>7.5519863999999994E-9</v>
      </c>
      <c r="J700" s="1">
        <f t="shared" si="151"/>
        <v>8.946020000000001E-15</v>
      </c>
      <c r="K700" s="1">
        <f t="shared" si="152"/>
        <v>3.3030676400000001E-7</v>
      </c>
      <c r="L700" s="1">
        <f t="shared" si="153"/>
        <v>2.9493993700000003E-10</v>
      </c>
      <c r="M700" s="1">
        <f t="shared" si="154"/>
        <v>1.38535E-10</v>
      </c>
      <c r="N700" s="1">
        <f t="shared" si="155"/>
        <v>2.2863553590443578E-2</v>
      </c>
      <c r="O700" s="1">
        <f t="shared" si="156"/>
        <v>2.7083974580671924E-8</v>
      </c>
      <c r="P700" s="1">
        <f t="shared" si="157"/>
        <v>8.9292733042548294E-4</v>
      </c>
      <c r="Q700" s="1">
        <f t="shared" si="158"/>
        <v>4.1941314892358667E-4</v>
      </c>
      <c r="S700" s="3">
        <f t="shared" si="159"/>
        <v>327.53333333879709</v>
      </c>
      <c r="T700" s="6">
        <f t="shared" si="160"/>
        <v>327.53333333879709</v>
      </c>
      <c r="V700" s="1">
        <f t="shared" si="161"/>
        <v>1.6000358370455243</v>
      </c>
      <c r="W700" s="1">
        <f t="shared" si="162"/>
        <v>2.5883104897314981E-4</v>
      </c>
      <c r="X700" s="1">
        <f t="shared" si="163"/>
        <v>4.5192678602026248</v>
      </c>
      <c r="Y700" s="1">
        <f t="shared" si="164"/>
        <v>0.11362551010798817</v>
      </c>
    </row>
    <row r="701" spans="1:25" x14ac:dyDescent="0.35">
      <c r="A701">
        <v>700</v>
      </c>
      <c r="B701" s="2">
        <v>44641.694641203707</v>
      </c>
      <c r="C701">
        <v>19685972</v>
      </c>
      <c r="D701" s="1">
        <v>1.18182E-8</v>
      </c>
      <c r="E701" s="1">
        <v>2.7325400000000001E-11</v>
      </c>
      <c r="F701" s="1">
        <v>3.2984500000000003E-7</v>
      </c>
      <c r="G701" s="1">
        <v>1.4053399999999999E-10</v>
      </c>
      <c r="H701" s="1">
        <v>7.1257800000000002E-10</v>
      </c>
      <c r="I701" s="1">
        <f t="shared" si="150"/>
        <v>7.6581936000000003E-9</v>
      </c>
      <c r="J701" s="1">
        <f t="shared" si="151"/>
        <v>5.4650800000000008E-15</v>
      </c>
      <c r="K701" s="1">
        <f t="shared" si="152"/>
        <v>3.2968007750000004E-7</v>
      </c>
      <c r="L701" s="1">
        <f t="shared" si="153"/>
        <v>2.4726456599999999E-10</v>
      </c>
      <c r="M701" s="1">
        <f t="shared" si="154"/>
        <v>1.4053399999999999E-10</v>
      </c>
      <c r="N701" s="1">
        <f t="shared" si="155"/>
        <v>2.3229167070309243E-2</v>
      </c>
      <c r="O701" s="1">
        <f t="shared" si="156"/>
        <v>1.6576919180079966E-8</v>
      </c>
      <c r="P701" s="1">
        <f t="shared" si="157"/>
        <v>7.5001367348319662E-4</v>
      </c>
      <c r="Q701" s="1">
        <f t="shared" si="158"/>
        <v>4.2627386242348833E-4</v>
      </c>
      <c r="S701" s="3">
        <f t="shared" si="159"/>
        <v>327.8500000089407</v>
      </c>
      <c r="T701" s="6">
        <f t="shared" si="160"/>
        <v>327.8500000089407</v>
      </c>
      <c r="V701" s="1">
        <f t="shared" si="161"/>
        <v>1.6073338512302742</v>
      </c>
      <c r="W701" s="1">
        <f t="shared" si="162"/>
        <v>2.5883796194807115E-4</v>
      </c>
      <c r="X701" s="1">
        <f t="shared" si="163"/>
        <v>4.5195279925311</v>
      </c>
      <c r="Y701" s="1">
        <f t="shared" si="164"/>
        <v>0.11375941055292166</v>
      </c>
    </row>
    <row r="702" spans="1:25" x14ac:dyDescent="0.35">
      <c r="A702">
        <v>701</v>
      </c>
      <c r="B702" s="2">
        <v>44641.694872685184</v>
      </c>
      <c r="C702">
        <v>19705346</v>
      </c>
      <c r="D702" s="1">
        <v>1.12626E-8</v>
      </c>
      <c r="E702" s="1">
        <v>2.6690700000000001E-11</v>
      </c>
      <c r="F702" s="1">
        <v>3.3530899999999998E-7</v>
      </c>
      <c r="G702" s="1">
        <v>1.0565E-10</v>
      </c>
      <c r="H702" s="1">
        <v>5.7357300000000004E-10</v>
      </c>
      <c r="I702" s="1">
        <f t="shared" si="150"/>
        <v>7.2981647999999998E-9</v>
      </c>
      <c r="J702" s="1">
        <f t="shared" si="151"/>
        <v>5.3381400000000004E-15</v>
      </c>
      <c r="K702" s="1">
        <f t="shared" si="152"/>
        <v>3.3514134549999998E-7</v>
      </c>
      <c r="L702" s="1">
        <f t="shared" si="153"/>
        <v>1.99029831E-10</v>
      </c>
      <c r="M702" s="1">
        <f t="shared" si="154"/>
        <v>1.0565E-10</v>
      </c>
      <c r="N702" s="1">
        <f t="shared" si="155"/>
        <v>2.177637852802617E-2</v>
      </c>
      <c r="O702" s="1">
        <f t="shared" si="156"/>
        <v>1.592802580665178E-8</v>
      </c>
      <c r="P702" s="1">
        <f t="shared" si="157"/>
        <v>5.9386832950457315E-4</v>
      </c>
      <c r="Q702" s="1">
        <f t="shared" si="158"/>
        <v>3.1524012605004003E-4</v>
      </c>
      <c r="S702" s="3">
        <f t="shared" si="159"/>
        <v>328.18333333730698</v>
      </c>
      <c r="T702" s="6">
        <f t="shared" si="160"/>
        <v>328.18333333730698</v>
      </c>
      <c r="V702" s="1">
        <f t="shared" si="161"/>
        <v>1.6148347753848908</v>
      </c>
      <c r="W702" s="1">
        <f t="shared" si="162"/>
        <v>2.5884337943882154E-4</v>
      </c>
      <c r="X702" s="1">
        <f t="shared" si="163"/>
        <v>4.5197519728615934</v>
      </c>
      <c r="Y702" s="1">
        <f t="shared" si="164"/>
        <v>0.11388299621582568</v>
      </c>
    </row>
    <row r="703" spans="1:25" s="13" customFormat="1" x14ac:dyDescent="0.35">
      <c r="A703" s="13">
        <v>702</v>
      </c>
      <c r="B703" s="14">
        <v>44641.695127314815</v>
      </c>
      <c r="C703" s="13">
        <v>19727312</v>
      </c>
      <c r="D703" s="15">
        <v>5.4446299999999996E-9</v>
      </c>
      <c r="E703" s="15">
        <v>3.1748200000000002E-11</v>
      </c>
      <c r="F703" s="15">
        <v>3.0879299999999998E-7</v>
      </c>
      <c r="G703" s="15">
        <v>4.1785100000000001E-11</v>
      </c>
      <c r="H703" s="15">
        <v>4.6043599999999998E-10</v>
      </c>
      <c r="I703" s="15">
        <f t="shared" si="150"/>
        <v>3.5281202399999998E-9</v>
      </c>
      <c r="J703" s="15">
        <f t="shared" si="151"/>
        <v>6.3496400000000004E-15</v>
      </c>
      <c r="K703" s="15">
        <f t="shared" si="152"/>
        <v>3.0863860349999995E-7</v>
      </c>
      <c r="L703" s="15">
        <f t="shared" si="153"/>
        <v>1.59771292E-10</v>
      </c>
      <c r="M703" s="1">
        <f t="shared" si="154"/>
        <v>4.1785100000000001E-11</v>
      </c>
      <c r="N703" s="15">
        <f t="shared" si="155"/>
        <v>1.1431234459949856E-2</v>
      </c>
      <c r="O703" s="15">
        <f t="shared" si="156"/>
        <v>2.0573058353667679E-8</v>
      </c>
      <c r="P703" s="15">
        <f t="shared" si="157"/>
        <v>5.1766464139020129E-4</v>
      </c>
      <c r="Q703" s="1">
        <f t="shared" si="158"/>
        <v>1.3538520303731224E-4</v>
      </c>
      <c r="S703" s="16">
        <f t="shared" si="159"/>
        <v>328.55000000447035</v>
      </c>
      <c r="T703" s="17">
        <f t="shared" si="160"/>
        <v>328.55000000447035</v>
      </c>
      <c r="V703" s="15">
        <f t="shared" si="161"/>
        <v>1.620922837774267</v>
      </c>
      <c r="W703" s="15">
        <f t="shared" si="162"/>
        <v>2.5885007130426E-4</v>
      </c>
      <c r="X703" s="15">
        <f t="shared" si="163"/>
        <v>4.5199557539065331</v>
      </c>
      <c r="Y703" s="15">
        <f t="shared" si="164"/>
        <v>0.11396561085960361</v>
      </c>
    </row>
    <row r="704" spans="1:25" x14ac:dyDescent="0.35">
      <c r="A704">
        <v>703</v>
      </c>
      <c r="B704" s="2">
        <v>44641.695370370369</v>
      </c>
      <c r="C704">
        <v>19748790</v>
      </c>
      <c r="D704" s="1">
        <v>2.6552700000000001E-9</v>
      </c>
      <c r="E704" s="1">
        <v>3.9303899999999999E-11</v>
      </c>
      <c r="F704" s="1">
        <v>3.12645E-7</v>
      </c>
      <c r="G704" s="1">
        <v>2.4735699999999999E-11</v>
      </c>
      <c r="H704" s="1">
        <v>4.1239199999999998E-10</v>
      </c>
      <c r="I704" s="1">
        <f t="shared" si="150"/>
        <v>1.7206149600000001E-9</v>
      </c>
      <c r="J704" s="1">
        <f t="shared" si="151"/>
        <v>7.8607800000000007E-15</v>
      </c>
      <c r="K704" s="1">
        <f t="shared" si="152"/>
        <v>3.1248867749999998E-7</v>
      </c>
      <c r="L704" s="1">
        <f t="shared" si="153"/>
        <v>1.4310002399999996E-10</v>
      </c>
      <c r="M704" s="1">
        <f t="shared" si="154"/>
        <v>2.4735699999999999E-11</v>
      </c>
      <c r="N704" s="1">
        <f t="shared" si="155"/>
        <v>5.5061673714562028E-3</v>
      </c>
      <c r="O704" s="1">
        <f t="shared" si="156"/>
        <v>2.5155407430722034E-8</v>
      </c>
      <c r="P704" s="1">
        <f t="shared" si="157"/>
        <v>4.5793666876138247E-4</v>
      </c>
      <c r="Q704" s="1">
        <f t="shared" si="158"/>
        <v>7.9157108020337793E-5</v>
      </c>
      <c r="S704" s="3">
        <f t="shared" si="159"/>
        <v>328.90000000596046</v>
      </c>
      <c r="T704" s="6">
        <f t="shared" si="160"/>
        <v>328.90000000596046</v>
      </c>
      <c r="V704" s="1">
        <f t="shared" si="161"/>
        <v>1.6238868831073825</v>
      </c>
      <c r="W704" s="1">
        <f t="shared" si="162"/>
        <v>2.5885807378580634E-4</v>
      </c>
      <c r="X704" s="1">
        <f t="shared" si="163"/>
        <v>4.5201264841365365</v>
      </c>
      <c r="Y704" s="1">
        <f t="shared" si="164"/>
        <v>0.11400315576419855</v>
      </c>
    </row>
    <row r="705" spans="1:25" x14ac:dyDescent="0.35">
      <c r="A705">
        <v>704</v>
      </c>
      <c r="B705" s="2">
        <v>44641.695625</v>
      </c>
      <c r="C705">
        <v>19770266</v>
      </c>
      <c r="D705" s="1">
        <v>1.3887199999999999E-9</v>
      </c>
      <c r="E705" s="1">
        <v>3.63758E-11</v>
      </c>
      <c r="F705" s="1">
        <v>3.3719099999999999E-7</v>
      </c>
      <c r="G705" s="1">
        <v>-2.12849E-12</v>
      </c>
      <c r="H705" s="1">
        <v>3.7689400000000001E-10</v>
      </c>
      <c r="I705" s="1">
        <f t="shared" si="150"/>
        <v>8.9989055999999999E-10</v>
      </c>
      <c r="J705" s="1">
        <f t="shared" si="151"/>
        <v>7.2751600000000005E-15</v>
      </c>
      <c r="K705" s="1">
        <f t="shared" si="152"/>
        <v>3.3702240449999997E-7</v>
      </c>
      <c r="L705" s="1">
        <f t="shared" si="153"/>
        <v>1.3078221800000001E-10</v>
      </c>
      <c r="M705" s="1">
        <f t="shared" si="154"/>
        <v>-2.12849E-12</v>
      </c>
      <c r="N705" s="1">
        <f t="shared" si="155"/>
        <v>2.6701208821266957E-3</v>
      </c>
      <c r="O705" s="1">
        <f t="shared" si="156"/>
        <v>2.1586576746413312E-8</v>
      </c>
      <c r="P705" s="1">
        <f t="shared" si="157"/>
        <v>3.8805199967054425E-4</v>
      </c>
      <c r="Q705" s="1">
        <f t="shared" si="158"/>
        <v>-6.3155741920415865E-6</v>
      </c>
      <c r="S705" s="3">
        <f t="shared" si="159"/>
        <v>329.26666667312384</v>
      </c>
      <c r="T705" s="6">
        <f t="shared" si="160"/>
        <v>329.26666667312384</v>
      </c>
      <c r="V705" s="1">
        <f t="shared" si="161"/>
        <v>1.6253858692892367</v>
      </c>
      <c r="W705" s="1">
        <f t="shared" si="162"/>
        <v>2.5886664314958379E-4</v>
      </c>
      <c r="X705" s="1">
        <f t="shared" si="163"/>
        <v>4.5202815820592921</v>
      </c>
      <c r="Y705" s="1">
        <f t="shared" si="164"/>
        <v>0.11401651004541849</v>
      </c>
    </row>
    <row r="706" spans="1:25" x14ac:dyDescent="0.35">
      <c r="A706">
        <v>705</v>
      </c>
      <c r="B706" s="2">
        <v>44641.695960648147</v>
      </c>
      <c r="C706">
        <v>19799284</v>
      </c>
      <c r="D706" s="1">
        <v>6.4450400000000003E-10</v>
      </c>
      <c r="E706" s="1">
        <v>2.31073E-11</v>
      </c>
      <c r="F706" s="1">
        <v>3.5833299999999998E-7</v>
      </c>
      <c r="G706" s="1">
        <v>3.3056199999999997E-11</v>
      </c>
      <c r="H706" s="1">
        <v>3.3341800000000001E-10</v>
      </c>
      <c r="I706" s="1">
        <f t="shared" si="150"/>
        <v>4.1763859200000003E-10</v>
      </c>
      <c r="J706" s="1">
        <f t="shared" si="151"/>
        <v>4.62146E-15</v>
      </c>
      <c r="K706" s="1">
        <f t="shared" si="152"/>
        <v>3.581538335E-7</v>
      </c>
      <c r="L706" s="1">
        <f t="shared" si="153"/>
        <v>1.15696046E-10</v>
      </c>
      <c r="M706" s="1">
        <f t="shared" si="154"/>
        <v>3.3056199999999997E-11</v>
      </c>
      <c r="N706" s="1">
        <f t="shared" si="155"/>
        <v>1.1660871752193602E-3</v>
      </c>
      <c r="O706" s="1">
        <f t="shared" si="156"/>
        <v>1.2903561452456155E-8</v>
      </c>
      <c r="P706" s="1">
        <f t="shared" si="157"/>
        <v>3.2303450411064774E-4</v>
      </c>
      <c r="Q706" s="1">
        <f t="shared" si="158"/>
        <v>9.2296094326182877E-5</v>
      </c>
      <c r="S706" s="3">
        <f t="shared" si="159"/>
        <v>329.75</v>
      </c>
      <c r="T706" s="6">
        <f t="shared" si="160"/>
        <v>329.75</v>
      </c>
      <c r="V706" s="1">
        <f t="shared" si="161"/>
        <v>1.6263129528907099</v>
      </c>
      <c r="W706" s="1">
        <f t="shared" si="162"/>
        <v>2.588749782662038E-4</v>
      </c>
      <c r="X706" s="1">
        <f t="shared" si="163"/>
        <v>4.5204534279620772</v>
      </c>
      <c r="Y706" s="1">
        <f t="shared" si="164"/>
        <v>0.11403728867083998</v>
      </c>
    </row>
    <row r="707" spans="1:25" x14ac:dyDescent="0.35">
      <c r="A707">
        <v>706</v>
      </c>
      <c r="B707" s="2">
        <v>44641.696284722224</v>
      </c>
      <c r="C707">
        <v>19827390</v>
      </c>
      <c r="D707" s="1">
        <v>3.22521E-10</v>
      </c>
      <c r="E707" s="1">
        <v>2.6516600000000001E-11</v>
      </c>
      <c r="F707" s="1">
        <v>2.1473099999999999E-7</v>
      </c>
      <c r="G707" s="1">
        <v>2.2789900000000002E-12</v>
      </c>
      <c r="H707" s="1">
        <v>5.4355700000000001E-10</v>
      </c>
      <c r="I707" s="1">
        <f t="shared" ref="I707:I770" si="165">0.648*D707</f>
        <v>2.0899360800000001E-10</v>
      </c>
      <c r="J707" s="1">
        <f t="shared" ref="J707:J770" si="166">0.0002*E707</f>
        <v>5.3033200000000004E-15</v>
      </c>
      <c r="K707" s="1">
        <f t="shared" ref="K707:K770" si="167">F707-(0.0005*F707)</f>
        <v>2.146236345E-7</v>
      </c>
      <c r="L707" s="1">
        <f t="shared" ref="L707:L770" si="168">H707-(0.653*H707)</f>
        <v>1.8861427899999998E-10</v>
      </c>
      <c r="M707" s="1">
        <f t="shared" ref="M707:M770" si="169">G707</f>
        <v>2.2789900000000002E-12</v>
      </c>
      <c r="N707" s="1">
        <f t="shared" ref="N707:N770" si="170">I707/K707</f>
        <v>9.7376790998290549E-4</v>
      </c>
      <c r="O707" s="1">
        <f t="shared" ref="O707:O770" si="171">J707/K707</f>
        <v>2.470986018084602E-8</v>
      </c>
      <c r="P707" s="1">
        <f t="shared" ref="P707:P770" si="172">L707/K707</f>
        <v>8.7881411308408334E-4</v>
      </c>
      <c r="Q707" s="1">
        <f t="shared" ref="Q707:Q770" si="173">M707/K707</f>
        <v>1.061854164062253E-5</v>
      </c>
      <c r="S707" s="3">
        <f t="shared" ref="S707:S770" si="174">B707*86400/60-$U$1</f>
        <v>330.21666666865349</v>
      </c>
      <c r="T707" s="6">
        <f t="shared" ref="T707:T770" si="175">S707</f>
        <v>330.21666666865349</v>
      </c>
      <c r="V707" s="1">
        <f t="shared" si="161"/>
        <v>1.6268122524127162</v>
      </c>
      <c r="W707" s="1">
        <f t="shared" si="162"/>
        <v>2.5888375473128892E-4</v>
      </c>
      <c r="X707" s="1">
        <f t="shared" si="163"/>
        <v>4.520733859307283</v>
      </c>
      <c r="Y707" s="1">
        <f t="shared" si="164"/>
        <v>0.11406130208600114</v>
      </c>
    </row>
    <row r="708" spans="1:25" x14ac:dyDescent="0.35">
      <c r="A708">
        <v>707</v>
      </c>
      <c r="B708" s="2">
        <v>44641.696608796294</v>
      </c>
      <c r="C708">
        <v>19855496</v>
      </c>
      <c r="D708" s="1">
        <v>1.5395E-10</v>
      </c>
      <c r="E708" s="1">
        <v>3.81675E-11</v>
      </c>
      <c r="F708" s="1">
        <v>6.7929199999999997E-8</v>
      </c>
      <c r="G708" s="1">
        <v>4.8159900000000004E-12</v>
      </c>
      <c r="H708" s="1">
        <v>6.0120800000000002E-10</v>
      </c>
      <c r="I708" s="1">
        <f t="shared" si="165"/>
        <v>9.9759600000000002E-11</v>
      </c>
      <c r="J708" s="1">
        <f t="shared" si="166"/>
        <v>7.6335000000000007E-15</v>
      </c>
      <c r="K708" s="1">
        <f t="shared" si="167"/>
        <v>6.7895235399999999E-8</v>
      </c>
      <c r="L708" s="1">
        <f t="shared" si="168"/>
        <v>2.0861917599999999E-10</v>
      </c>
      <c r="M708" s="1">
        <f t="shared" si="169"/>
        <v>4.8159900000000004E-12</v>
      </c>
      <c r="N708" s="1">
        <f t="shared" si="170"/>
        <v>1.469316652520215E-3</v>
      </c>
      <c r="O708" s="1">
        <f t="shared" si="171"/>
        <v>1.1243056975983326E-7</v>
      </c>
      <c r="P708" s="1">
        <f t="shared" si="172"/>
        <v>3.0726629751106215E-3</v>
      </c>
      <c r="Q708" s="1">
        <f t="shared" si="173"/>
        <v>7.0932665180802954E-5</v>
      </c>
      <c r="S708" s="3">
        <f t="shared" si="174"/>
        <v>330.68333333730698</v>
      </c>
      <c r="T708" s="6">
        <f t="shared" si="175"/>
        <v>330.68333333730698</v>
      </c>
      <c r="V708" s="1">
        <f t="shared" ref="V708:V771" si="176">(N708+N707)/2*($S708-$S707)+V707</f>
        <v>1.6273823054797272</v>
      </c>
      <c r="W708" s="1">
        <f t="shared" ref="W708:W771" si="177">(O708+O707)/2*($S708-$S707)+W707</f>
        <v>2.5891575416507796E-4</v>
      </c>
      <c r="X708" s="1">
        <f t="shared" ref="X708:X771" si="178">(P708+P707)/2*($S708-$S707)+X707</f>
        <v>4.5216558706317871</v>
      </c>
      <c r="Y708" s="1">
        <f t="shared" ref="Y708:Y771" si="179">(Q708+Q707)/2*($S708-$S707)+Y707</f>
        <v>0.11408033070100715</v>
      </c>
    </row>
    <row r="709" spans="1:25" x14ac:dyDescent="0.35">
      <c r="A709">
        <v>708</v>
      </c>
      <c r="B709" s="2">
        <v>44641.696944444448</v>
      </c>
      <c r="C709">
        <v>19884624</v>
      </c>
      <c r="D709" s="1">
        <v>8.4731300000000002E-11</v>
      </c>
      <c r="E709" s="1">
        <v>2.8175099999999999E-11</v>
      </c>
      <c r="F709" s="1">
        <v>2.459E-8</v>
      </c>
      <c r="G709" s="1">
        <v>1.8962899999999999E-11</v>
      </c>
      <c r="H709" s="1">
        <v>5.7576899999999996E-10</v>
      </c>
      <c r="I709" s="1">
        <f t="shared" si="165"/>
        <v>5.4905882400000002E-11</v>
      </c>
      <c r="J709" s="1">
        <f t="shared" si="166"/>
        <v>5.6350199999999998E-15</v>
      </c>
      <c r="K709" s="1">
        <f t="shared" si="167"/>
        <v>2.4577705000000002E-8</v>
      </c>
      <c r="L709" s="1">
        <f t="shared" si="168"/>
        <v>1.9979184299999995E-10</v>
      </c>
      <c r="M709" s="1">
        <f t="shared" si="169"/>
        <v>1.8962899999999999E-11</v>
      </c>
      <c r="N709" s="1">
        <f t="shared" si="170"/>
        <v>2.2339710888384409E-3</v>
      </c>
      <c r="O709" s="1">
        <f t="shared" si="171"/>
        <v>2.2927364454899265E-7</v>
      </c>
      <c r="P709" s="1">
        <f t="shared" si="172"/>
        <v>8.1289869416204617E-3</v>
      </c>
      <c r="Q709" s="1">
        <f t="shared" si="173"/>
        <v>7.7154884884491845E-4</v>
      </c>
      <c r="S709" s="3">
        <f t="shared" si="174"/>
        <v>331.1666666790843</v>
      </c>
      <c r="T709" s="6">
        <f t="shared" si="175"/>
        <v>331.1666666790843</v>
      </c>
      <c r="V709" s="1">
        <f t="shared" si="176"/>
        <v>1.6282772666995242</v>
      </c>
      <c r="W709" s="1">
        <f t="shared" si="177"/>
        <v>2.5899833268497861E-4</v>
      </c>
      <c r="X709" s="1">
        <f t="shared" si="178"/>
        <v>4.5243629360756241</v>
      </c>
      <c r="Y709" s="1">
        <f t="shared" si="179"/>
        <v>0.11428393040378698</v>
      </c>
    </row>
    <row r="710" spans="1:25" x14ac:dyDescent="0.35">
      <c r="A710">
        <v>709</v>
      </c>
      <c r="B710" s="2">
        <v>44641.697280092594</v>
      </c>
      <c r="C710">
        <v>19913232</v>
      </c>
      <c r="D710" s="1">
        <v>6.9154599999999995E-11</v>
      </c>
      <c r="E710" s="1">
        <v>2.6711099999999999E-11</v>
      </c>
      <c r="F710" s="1">
        <v>1.18154E-8</v>
      </c>
      <c r="G710" s="1">
        <v>3.5474899999999999E-12</v>
      </c>
      <c r="H710" s="1">
        <v>5.4205999999999999E-10</v>
      </c>
      <c r="I710" s="1">
        <f t="shared" si="165"/>
        <v>4.4812180799999997E-11</v>
      </c>
      <c r="J710" s="1">
        <f t="shared" si="166"/>
        <v>5.3422200000000003E-15</v>
      </c>
      <c r="K710" s="1">
        <f t="shared" si="167"/>
        <v>1.18094923E-8</v>
      </c>
      <c r="L710" s="1">
        <f t="shared" si="168"/>
        <v>1.8809481999999998E-10</v>
      </c>
      <c r="M710" s="1">
        <f t="shared" si="169"/>
        <v>3.5474899999999999E-12</v>
      </c>
      <c r="N710" s="1">
        <f t="shared" si="170"/>
        <v>3.7945899503232664E-3</v>
      </c>
      <c r="O710" s="1">
        <f t="shared" si="171"/>
        <v>4.5236661020558861E-7</v>
      </c>
      <c r="P710" s="1">
        <f t="shared" si="172"/>
        <v>1.5927426448298712E-2</v>
      </c>
      <c r="Q710" s="1">
        <f t="shared" si="173"/>
        <v>3.0039309987949268E-4</v>
      </c>
      <c r="S710" s="3">
        <f t="shared" si="174"/>
        <v>331.65000000596046</v>
      </c>
      <c r="T710" s="6">
        <f t="shared" si="175"/>
        <v>331.65000000596046</v>
      </c>
      <c r="V710" s="1">
        <f t="shared" si="176"/>
        <v>1.6297341689311913</v>
      </c>
      <c r="W710" s="1">
        <f t="shared" si="177"/>
        <v>2.5916306241101025E-4</v>
      </c>
      <c r="X710" s="1">
        <f t="shared" si="178"/>
        <v>4.5301765692338529</v>
      </c>
      <c r="Y710" s="1">
        <f t="shared" si="179"/>
        <v>0.11454298303793453</v>
      </c>
    </row>
    <row r="711" spans="1:25" x14ac:dyDescent="0.35">
      <c r="A711">
        <v>710</v>
      </c>
      <c r="B711" s="2">
        <v>44641.697604166664</v>
      </c>
      <c r="C711">
        <v>19941838</v>
      </c>
      <c r="D711" s="1">
        <v>5.6964099999999998E-11</v>
      </c>
      <c r="E711" s="1">
        <v>4.2958999999999997E-11</v>
      </c>
      <c r="F711" s="1">
        <v>7.9264099999999993E-9</v>
      </c>
      <c r="G711" s="1">
        <v>-6.6004800000000002E-12</v>
      </c>
      <c r="H711" s="1">
        <v>5.0125599999999995E-10</v>
      </c>
      <c r="I711" s="1">
        <f t="shared" si="165"/>
        <v>3.6912736800000001E-11</v>
      </c>
      <c r="J711" s="1">
        <f t="shared" si="166"/>
        <v>8.5918000000000005E-15</v>
      </c>
      <c r="K711" s="1">
        <f t="shared" si="167"/>
        <v>7.9224467949999991E-9</v>
      </c>
      <c r="L711" s="1">
        <f t="shared" si="168"/>
        <v>1.7393583199999999E-10</v>
      </c>
      <c r="M711" s="1">
        <f t="shared" si="169"/>
        <v>-6.6004800000000002E-12</v>
      </c>
      <c r="N711" s="1">
        <f t="shared" si="170"/>
        <v>4.6592596649934342E-3</v>
      </c>
      <c r="O711" s="1">
        <f t="shared" si="171"/>
        <v>1.0844881918831494E-6</v>
      </c>
      <c r="P711" s="1">
        <f t="shared" si="172"/>
        <v>2.1954812256962594E-2</v>
      </c>
      <c r="Q711" s="1">
        <f t="shared" si="173"/>
        <v>-8.3313655121870723E-4</v>
      </c>
      <c r="S711" s="3">
        <f t="shared" si="174"/>
        <v>332.11666666716337</v>
      </c>
      <c r="T711" s="6">
        <f t="shared" si="175"/>
        <v>332.11666666716337</v>
      </c>
      <c r="V711" s="1">
        <f t="shared" si="176"/>
        <v>1.6317067338183369</v>
      </c>
      <c r="W711" s="1">
        <f t="shared" si="177"/>
        <v>2.5952166186063246E-4</v>
      </c>
      <c r="X711" s="1">
        <f t="shared" si="178"/>
        <v>4.5390157581615904</v>
      </c>
      <c r="Y711" s="1">
        <f t="shared" si="179"/>
        <v>0.11441867623407743</v>
      </c>
    </row>
    <row r="712" spans="1:25" x14ac:dyDescent="0.35">
      <c r="A712">
        <v>711</v>
      </c>
      <c r="B712" s="2">
        <v>44641.697939814818</v>
      </c>
      <c r="C712">
        <v>19970444</v>
      </c>
      <c r="D712" s="1">
        <v>5.2760900000000003E-11</v>
      </c>
      <c r="E712" s="1">
        <v>3.28949E-11</v>
      </c>
      <c r="F712" s="1">
        <v>6.5943899999999996E-9</v>
      </c>
      <c r="G712" s="1">
        <v>-3.4227899999999997E-11</v>
      </c>
      <c r="H712" s="1">
        <v>4.6928199999999997E-10</v>
      </c>
      <c r="I712" s="1">
        <f t="shared" si="165"/>
        <v>3.4189063200000002E-11</v>
      </c>
      <c r="J712" s="1">
        <f t="shared" si="166"/>
        <v>6.5789800000000003E-15</v>
      </c>
      <c r="K712" s="1">
        <f t="shared" si="167"/>
        <v>6.5910928049999998E-9</v>
      </c>
      <c r="L712" s="1">
        <f t="shared" si="168"/>
        <v>1.6284085399999997E-10</v>
      </c>
      <c r="M712" s="1">
        <f t="shared" si="169"/>
        <v>-3.4227899999999997E-11</v>
      </c>
      <c r="N712" s="1">
        <f t="shared" si="170"/>
        <v>5.1871615544639574E-3</v>
      </c>
      <c r="O712" s="1">
        <f t="shared" si="171"/>
        <v>9.9816224632874077E-7</v>
      </c>
      <c r="P712" s="1">
        <f t="shared" si="172"/>
        <v>2.4706199535905332E-2</v>
      </c>
      <c r="Q712" s="1">
        <f t="shared" si="173"/>
        <v>-5.1930538702223599E-3</v>
      </c>
      <c r="S712" s="3">
        <f t="shared" si="174"/>
        <v>332.6000000089407</v>
      </c>
      <c r="T712" s="6">
        <f t="shared" si="175"/>
        <v>332.6000000089407</v>
      </c>
      <c r="V712" s="1">
        <f t="shared" si="176"/>
        <v>1.6340862856546106</v>
      </c>
      <c r="W712" s="1">
        <f t="shared" si="177"/>
        <v>2.6002496905865995E-4</v>
      </c>
      <c r="X712" s="1">
        <f t="shared" si="178"/>
        <v>4.5502921695418692</v>
      </c>
      <c r="Y712" s="1">
        <f t="shared" si="179"/>
        <v>0.11296234685678663</v>
      </c>
    </row>
    <row r="713" spans="1:25" x14ac:dyDescent="0.35">
      <c r="A713">
        <v>712</v>
      </c>
      <c r="B713" s="2">
        <v>44641.698310185187</v>
      </c>
      <c r="C713">
        <v>20002172</v>
      </c>
      <c r="D713" s="1">
        <v>4.45049E-11</v>
      </c>
      <c r="E713" s="1">
        <v>4.13004E-11</v>
      </c>
      <c r="F713" s="1">
        <v>6.18784E-9</v>
      </c>
      <c r="G713" s="1">
        <v>-1.23517E-11</v>
      </c>
      <c r="H713" s="1">
        <v>4.4359799999999998E-10</v>
      </c>
      <c r="I713" s="1">
        <f t="shared" si="165"/>
        <v>2.88391752E-11</v>
      </c>
      <c r="J713" s="1">
        <f t="shared" si="166"/>
        <v>8.2600800000000007E-15</v>
      </c>
      <c r="K713" s="1">
        <f t="shared" si="167"/>
        <v>6.1847460800000001E-9</v>
      </c>
      <c r="L713" s="1">
        <f t="shared" si="168"/>
        <v>1.5392850599999996E-10</v>
      </c>
      <c r="M713" s="1">
        <f t="shared" si="169"/>
        <v>-1.23517E-11</v>
      </c>
      <c r="N713" s="1">
        <f t="shared" si="170"/>
        <v>4.6629521773349824E-3</v>
      </c>
      <c r="O713" s="1">
        <f t="shared" si="171"/>
        <v>1.3355568511876564E-6</v>
      </c>
      <c r="P713" s="1">
        <f t="shared" si="172"/>
        <v>2.4888411586979808E-2</v>
      </c>
      <c r="Q713" s="1">
        <f t="shared" si="173"/>
        <v>-1.9971232190020647E-3</v>
      </c>
      <c r="S713" s="3">
        <f t="shared" si="174"/>
        <v>333.13333334028721</v>
      </c>
      <c r="T713" s="6">
        <f t="shared" si="175"/>
        <v>333.13333334028721</v>
      </c>
      <c r="V713" s="1">
        <f t="shared" si="176"/>
        <v>1.6367129826399718</v>
      </c>
      <c r="W713" s="1">
        <f t="shared" si="177"/>
        <v>2.6064729414901263E-4</v>
      </c>
      <c r="X713" s="1">
        <f t="shared" si="178"/>
        <v>4.563517399125371</v>
      </c>
      <c r="Y713" s="1">
        <f t="shared" si="179"/>
        <v>0.11104496630680293</v>
      </c>
    </row>
    <row r="714" spans="1:25" x14ac:dyDescent="0.35">
      <c r="A714">
        <v>713</v>
      </c>
      <c r="B714" s="2">
        <v>44641.698657407411</v>
      </c>
      <c r="C714">
        <v>20032880</v>
      </c>
      <c r="D714" s="1">
        <v>4.0086600000000002E-11</v>
      </c>
      <c r="E714" s="1">
        <v>4.5436600000000002E-11</v>
      </c>
      <c r="F714" s="1">
        <v>6.00458E-9</v>
      </c>
      <c r="G714" s="1">
        <v>-9.6749800000000002E-14</v>
      </c>
      <c r="H714" s="1">
        <v>4.2944600000000002E-10</v>
      </c>
      <c r="I714" s="1">
        <f t="shared" si="165"/>
        <v>2.5976116800000001E-11</v>
      </c>
      <c r="J714" s="1">
        <f t="shared" si="166"/>
        <v>9.0873200000000003E-15</v>
      </c>
      <c r="K714" s="1">
        <f t="shared" si="167"/>
        <v>6.0015777099999998E-9</v>
      </c>
      <c r="L714" s="1">
        <f t="shared" si="168"/>
        <v>1.4901776200000001E-10</v>
      </c>
      <c r="M714" s="1">
        <f t="shared" si="169"/>
        <v>-9.6749800000000002E-14</v>
      </c>
      <c r="N714" s="1">
        <f t="shared" si="170"/>
        <v>4.3282146887339062E-3</v>
      </c>
      <c r="O714" s="1">
        <f t="shared" si="171"/>
        <v>1.5141551837041863E-6</v>
      </c>
      <c r="P714" s="1">
        <f t="shared" si="172"/>
        <v>2.4829764638671988E-2</v>
      </c>
      <c r="Q714" s="1">
        <f t="shared" si="173"/>
        <v>-1.6120727694451532E-5</v>
      </c>
      <c r="S714" s="3">
        <f t="shared" si="174"/>
        <v>333.63333334773779</v>
      </c>
      <c r="T714" s="6">
        <f t="shared" si="175"/>
        <v>333.63333334773779</v>
      </c>
      <c r="V714" s="1">
        <f t="shared" si="176"/>
        <v>1.6389607743899837</v>
      </c>
      <c r="W714" s="1">
        <f t="shared" si="177"/>
        <v>2.6135972216835161E-4</v>
      </c>
      <c r="X714" s="1">
        <f t="shared" si="178"/>
        <v>4.5759469433669988</v>
      </c>
      <c r="Y714" s="1">
        <f t="shared" si="179"/>
        <v>0.11054165531262888</v>
      </c>
    </row>
    <row r="715" spans="1:25" x14ac:dyDescent="0.35">
      <c r="A715">
        <v>714</v>
      </c>
      <c r="B715" s="2">
        <v>44641.699016203704</v>
      </c>
      <c r="C715">
        <v>20063586</v>
      </c>
      <c r="D715" s="1">
        <v>3.80011E-11</v>
      </c>
      <c r="E715" s="1">
        <v>4.6511500000000003E-11</v>
      </c>
      <c r="F715" s="1">
        <v>5.9186699999999998E-9</v>
      </c>
      <c r="G715" s="1">
        <v>2.21342E-11</v>
      </c>
      <c r="H715" s="1">
        <v>4.0945099999999998E-10</v>
      </c>
      <c r="I715" s="1">
        <f t="shared" si="165"/>
        <v>2.4624712800000001E-11</v>
      </c>
      <c r="J715" s="1">
        <f t="shared" si="166"/>
        <v>9.3023000000000013E-15</v>
      </c>
      <c r="K715" s="1">
        <f t="shared" si="167"/>
        <v>5.915710665E-9</v>
      </c>
      <c r="L715" s="1">
        <f t="shared" si="168"/>
        <v>1.42079497E-10</v>
      </c>
      <c r="M715" s="1">
        <f t="shared" si="169"/>
        <v>2.21342E-11</v>
      </c>
      <c r="N715" s="1">
        <f t="shared" si="170"/>
        <v>4.1625958730015069E-3</v>
      </c>
      <c r="O715" s="1">
        <f t="shared" si="171"/>
        <v>1.5724737950820657E-6</v>
      </c>
      <c r="P715" s="1">
        <f t="shared" si="172"/>
        <v>2.401731677659729E-2</v>
      </c>
      <c r="Q715" s="1">
        <f t="shared" si="173"/>
        <v>3.7415961079631335E-3</v>
      </c>
      <c r="S715" s="3">
        <f t="shared" si="174"/>
        <v>334.15000000596046</v>
      </c>
      <c r="T715" s="6">
        <f t="shared" si="175"/>
        <v>334.15000000596046</v>
      </c>
      <c r="V715" s="1">
        <f t="shared" si="176"/>
        <v>1.6411542337492504</v>
      </c>
      <c r="W715" s="1">
        <f t="shared" si="177"/>
        <v>2.6215710130817301E-4</v>
      </c>
      <c r="X715" s="1">
        <f t="shared" si="178"/>
        <v>4.588565772526378</v>
      </c>
      <c r="Y715" s="1">
        <f t="shared" si="179"/>
        <v>0.11150406977013602</v>
      </c>
    </row>
    <row r="716" spans="1:25" x14ac:dyDescent="0.35">
      <c r="A716">
        <v>715</v>
      </c>
      <c r="B716" s="2">
        <v>44641.699374999997</v>
      </c>
      <c r="C716">
        <v>20094292</v>
      </c>
      <c r="D716" s="1">
        <v>3.5087900000000001E-11</v>
      </c>
      <c r="E716" s="1">
        <v>3.34272E-11</v>
      </c>
      <c r="F716" s="1">
        <v>5.8479600000000001E-9</v>
      </c>
      <c r="G716" s="1">
        <v>1.6651700000000001E-11</v>
      </c>
      <c r="H716" s="1">
        <v>3.8637699999999999E-10</v>
      </c>
      <c r="I716" s="1">
        <f t="shared" si="165"/>
        <v>2.2736959200000003E-11</v>
      </c>
      <c r="J716" s="1">
        <f t="shared" si="166"/>
        <v>6.68544E-15</v>
      </c>
      <c r="K716" s="1">
        <f t="shared" si="167"/>
        <v>5.84503602E-9</v>
      </c>
      <c r="L716" s="1">
        <f t="shared" si="168"/>
        <v>1.3407281899999999E-10</v>
      </c>
      <c r="M716" s="1">
        <f t="shared" si="169"/>
        <v>1.6651700000000001E-11</v>
      </c>
      <c r="N716" s="1">
        <f t="shared" si="170"/>
        <v>3.8899604933486796E-3</v>
      </c>
      <c r="O716" s="1">
        <f t="shared" si="171"/>
        <v>1.1437808042797998E-6</v>
      </c>
      <c r="P716" s="1">
        <f t="shared" si="172"/>
        <v>2.2937894401547244E-2</v>
      </c>
      <c r="Q716" s="1">
        <f t="shared" si="173"/>
        <v>2.848861827886563E-3</v>
      </c>
      <c r="S716" s="3">
        <f t="shared" si="174"/>
        <v>334.66666666418314</v>
      </c>
      <c r="T716" s="6">
        <f t="shared" si="175"/>
        <v>334.66666666418314</v>
      </c>
      <c r="V716" s="1">
        <f t="shared" si="176"/>
        <v>1.6432344774432264</v>
      </c>
      <c r="W716" s="1">
        <f t="shared" si="177"/>
        <v>2.6285880040154017E-4</v>
      </c>
      <c r="X716" s="1">
        <f t="shared" si="178"/>
        <v>4.6006958685491544</v>
      </c>
      <c r="Y716" s="1">
        <f t="shared" si="179"/>
        <v>0.1132066047090723</v>
      </c>
    </row>
    <row r="717" spans="1:25" x14ac:dyDescent="0.35">
      <c r="A717">
        <v>716</v>
      </c>
      <c r="B717" s="2">
        <v>44641.699733796297</v>
      </c>
      <c r="C717">
        <v>20125000</v>
      </c>
      <c r="D717" s="1">
        <v>3.4743899999999997E-11</v>
      </c>
      <c r="E717" s="1">
        <v>3.7512299999999998E-11</v>
      </c>
      <c r="F717" s="1">
        <v>5.7880100000000002E-9</v>
      </c>
      <c r="G717" s="1">
        <v>-6.0844899999999997E-12</v>
      </c>
      <c r="H717" s="1">
        <v>3.6992200000000002E-10</v>
      </c>
      <c r="I717" s="1">
        <f t="shared" si="165"/>
        <v>2.2514047199999999E-11</v>
      </c>
      <c r="J717" s="1">
        <f t="shared" si="166"/>
        <v>7.50246E-15</v>
      </c>
      <c r="K717" s="1">
        <f t="shared" si="167"/>
        <v>5.785115995E-9</v>
      </c>
      <c r="L717" s="1">
        <f t="shared" si="168"/>
        <v>1.2836293400000001E-10</v>
      </c>
      <c r="M717" s="1">
        <f t="shared" si="169"/>
        <v>-6.0844899999999997E-12</v>
      </c>
      <c r="N717" s="1">
        <f t="shared" si="170"/>
        <v>3.8917192359597622E-3</v>
      </c>
      <c r="O717" s="1">
        <f t="shared" si="171"/>
        <v>1.2968555870762621E-6</v>
      </c>
      <c r="P717" s="1">
        <f t="shared" si="172"/>
        <v>2.2188480595884751E-2</v>
      </c>
      <c r="Q717" s="1">
        <f t="shared" si="173"/>
        <v>-1.0517490064605006E-3</v>
      </c>
      <c r="S717" s="3">
        <f t="shared" si="174"/>
        <v>335.18333333730698</v>
      </c>
      <c r="T717" s="6">
        <f t="shared" si="175"/>
        <v>335.18333333730698</v>
      </c>
      <c r="V717" s="1">
        <f t="shared" si="176"/>
        <v>1.6452447447317549</v>
      </c>
      <c r="W717" s="1">
        <f t="shared" si="177"/>
        <v>2.6348929814385362E-4</v>
      </c>
      <c r="X717" s="1">
        <f t="shared" si="178"/>
        <v>4.6123535155691853</v>
      </c>
      <c r="Y717" s="1">
        <f t="shared" si="179"/>
        <v>0.11367085886040951</v>
      </c>
    </row>
    <row r="718" spans="1:25" x14ac:dyDescent="0.35">
      <c r="A718">
        <v>717</v>
      </c>
      <c r="B718" s="2">
        <v>44641.70008101852</v>
      </c>
      <c r="C718">
        <v>20155708</v>
      </c>
      <c r="D718" s="1">
        <v>1.61894E-11</v>
      </c>
      <c r="E718" s="1">
        <v>3.25366E-11</v>
      </c>
      <c r="F718" s="1">
        <v>5.7482100000000004E-9</v>
      </c>
      <c r="G718" s="1">
        <v>1.4394199999999999E-11</v>
      </c>
      <c r="H718" s="1">
        <v>3.5584699999999999E-10</v>
      </c>
      <c r="I718" s="1">
        <f t="shared" si="165"/>
        <v>1.0490731200000001E-11</v>
      </c>
      <c r="J718" s="1">
        <f t="shared" si="166"/>
        <v>6.5073200000000002E-15</v>
      </c>
      <c r="K718" s="1">
        <f t="shared" si="167"/>
        <v>5.7453358949999999E-9</v>
      </c>
      <c r="L718" s="1">
        <f t="shared" si="168"/>
        <v>1.2347890899999998E-10</v>
      </c>
      <c r="M718" s="1">
        <f t="shared" si="169"/>
        <v>1.4394199999999999E-11</v>
      </c>
      <c r="N718" s="1">
        <f t="shared" si="170"/>
        <v>1.8259561132239078E-3</v>
      </c>
      <c r="O718" s="1">
        <f t="shared" si="171"/>
        <v>1.1326265546394133E-6</v>
      </c>
      <c r="P718" s="1">
        <f t="shared" si="172"/>
        <v>2.1492026098501937E-2</v>
      </c>
      <c r="Q718" s="1">
        <f t="shared" si="173"/>
        <v>2.5053713591448772E-3</v>
      </c>
      <c r="S718" s="3">
        <f t="shared" si="174"/>
        <v>335.68333333730698</v>
      </c>
      <c r="T718" s="6">
        <f t="shared" si="175"/>
        <v>335.68333333730698</v>
      </c>
      <c r="V718" s="1">
        <f t="shared" si="176"/>
        <v>1.6466741635690507</v>
      </c>
      <c r="W718" s="1">
        <f t="shared" si="177"/>
        <v>2.6409666867928253E-4</v>
      </c>
      <c r="X718" s="1">
        <f t="shared" si="178"/>
        <v>4.6232736422427818</v>
      </c>
      <c r="Y718" s="1">
        <f t="shared" si="179"/>
        <v>0.1140342644485806</v>
      </c>
    </row>
    <row r="719" spans="1:25" x14ac:dyDescent="0.35">
      <c r="A719">
        <v>718</v>
      </c>
      <c r="B719" s="2">
        <v>44641.700439814813</v>
      </c>
      <c r="C719">
        <v>20186416</v>
      </c>
      <c r="D719" s="1">
        <v>4.1011099999999998E-11</v>
      </c>
      <c r="E719" s="1">
        <v>3.2874399999999999E-11</v>
      </c>
      <c r="F719" s="1">
        <v>5.7130800000000003E-9</v>
      </c>
      <c r="G719" s="1">
        <v>3.7732399999999998E-12</v>
      </c>
      <c r="H719" s="1">
        <v>3.5858899999999999E-10</v>
      </c>
      <c r="I719" s="1">
        <f t="shared" si="165"/>
        <v>2.6575192800000001E-11</v>
      </c>
      <c r="J719" s="1">
        <f t="shared" si="166"/>
        <v>6.5748800000000001E-15</v>
      </c>
      <c r="K719" s="1">
        <f t="shared" si="167"/>
        <v>5.7102234600000003E-9</v>
      </c>
      <c r="L719" s="1">
        <f t="shared" si="168"/>
        <v>1.2443038299999997E-10</v>
      </c>
      <c r="M719" s="1">
        <f t="shared" si="169"/>
        <v>3.7732399999999998E-12</v>
      </c>
      <c r="N719" s="1">
        <f t="shared" si="170"/>
        <v>4.6539672196996649E-3</v>
      </c>
      <c r="O719" s="1">
        <f t="shared" si="171"/>
        <v>1.1514225399508271E-6</v>
      </c>
      <c r="P719" s="1">
        <f t="shared" si="172"/>
        <v>2.1790807990551032E-2</v>
      </c>
      <c r="Q719" s="1">
        <f t="shared" si="173"/>
        <v>6.6078674966601038E-4</v>
      </c>
      <c r="S719" s="3">
        <f t="shared" si="174"/>
        <v>336.20000000298023</v>
      </c>
      <c r="T719" s="6">
        <f t="shared" si="175"/>
        <v>336.20000000298023</v>
      </c>
      <c r="V719" s="1">
        <f t="shared" si="176"/>
        <v>1.6483481437601708</v>
      </c>
      <c r="W719" s="1">
        <f t="shared" si="177"/>
        <v>2.6468671469425054E-4</v>
      </c>
      <c r="X719" s="1">
        <f t="shared" si="178"/>
        <v>4.6344550410276213</v>
      </c>
      <c r="Y719" s="1">
        <f t="shared" si="179"/>
        <v>0.11485218862511744</v>
      </c>
    </row>
    <row r="720" spans="1:25" x14ac:dyDescent="0.35">
      <c r="A720">
        <v>719</v>
      </c>
      <c r="B720" s="2">
        <v>44641.700798611113</v>
      </c>
      <c r="C720">
        <v>20217120</v>
      </c>
      <c r="D720" s="1">
        <v>1.4931699999999999E-11</v>
      </c>
      <c r="E720" s="1">
        <v>6.3097200000000006E-11</v>
      </c>
      <c r="F720" s="1">
        <v>5.6985800000000004E-9</v>
      </c>
      <c r="G720" s="1">
        <v>-4.1602399999999996E-12</v>
      </c>
      <c r="H720" s="1">
        <v>3.4277900000000002E-10</v>
      </c>
      <c r="I720" s="1">
        <f t="shared" si="165"/>
        <v>9.6757415999999998E-12</v>
      </c>
      <c r="J720" s="1">
        <f t="shared" si="166"/>
        <v>1.2619440000000002E-14</v>
      </c>
      <c r="K720" s="1">
        <f t="shared" si="167"/>
        <v>5.6957307100000002E-9</v>
      </c>
      <c r="L720" s="1">
        <f t="shared" si="168"/>
        <v>1.1894431300000001E-10</v>
      </c>
      <c r="M720" s="1">
        <f t="shared" si="169"/>
        <v>-4.1602399999999996E-12</v>
      </c>
      <c r="N720" s="1">
        <f t="shared" si="170"/>
        <v>1.698770902741643E-3</v>
      </c>
      <c r="O720" s="1">
        <f t="shared" si="171"/>
        <v>2.2155963198618288E-6</v>
      </c>
      <c r="P720" s="1">
        <f t="shared" si="172"/>
        <v>2.0883064712165791E-2</v>
      </c>
      <c r="Q720" s="1">
        <f t="shared" si="173"/>
        <v>-7.3041374528045407E-4</v>
      </c>
      <c r="S720" s="3">
        <f t="shared" si="174"/>
        <v>336.71666666865349</v>
      </c>
      <c r="T720" s="6">
        <f t="shared" si="175"/>
        <v>336.71666666865349</v>
      </c>
      <c r="V720" s="1">
        <f t="shared" si="176"/>
        <v>1.6499892677719794</v>
      </c>
      <c r="W720" s="1">
        <f t="shared" si="177"/>
        <v>2.6555652789802972E-4</v>
      </c>
      <c r="X720" s="1">
        <f t="shared" si="178"/>
        <v>4.6454791247879603</v>
      </c>
      <c r="Y720" s="1">
        <f t="shared" si="179"/>
        <v>0.11483420165128495</v>
      </c>
    </row>
    <row r="721" spans="1:25" x14ac:dyDescent="0.35">
      <c r="A721">
        <v>720</v>
      </c>
      <c r="B721" s="2">
        <v>44641.701145833336</v>
      </c>
      <c r="C721">
        <v>20247828</v>
      </c>
      <c r="D721" s="1">
        <v>1.2770899999999999E-11</v>
      </c>
      <c r="E721" s="1">
        <v>3.2075799999999999E-11</v>
      </c>
      <c r="F721" s="1">
        <v>5.6658500000000002E-9</v>
      </c>
      <c r="G721" s="1">
        <v>-4.2677400000000001E-12</v>
      </c>
      <c r="H721" s="1">
        <v>3.3850899999999999E-10</v>
      </c>
      <c r="I721" s="1">
        <f t="shared" si="165"/>
        <v>8.2755432000000003E-12</v>
      </c>
      <c r="J721" s="1">
        <f t="shared" si="166"/>
        <v>6.4151599999999999E-15</v>
      </c>
      <c r="K721" s="1">
        <f t="shared" si="167"/>
        <v>5.6630170750000001E-9</v>
      </c>
      <c r="L721" s="1">
        <f t="shared" si="168"/>
        <v>1.17462623E-10</v>
      </c>
      <c r="M721" s="1">
        <f t="shared" si="169"/>
        <v>-4.2677400000000001E-12</v>
      </c>
      <c r="N721" s="1">
        <f t="shared" si="170"/>
        <v>1.461331140344478E-3</v>
      </c>
      <c r="O721" s="1">
        <f t="shared" si="171"/>
        <v>1.1328166443856255E-6</v>
      </c>
      <c r="P721" s="1">
        <f t="shared" si="172"/>
        <v>2.0742057006776726E-2</v>
      </c>
      <c r="Q721" s="1">
        <f t="shared" si="173"/>
        <v>-7.536159512639294E-4</v>
      </c>
      <c r="S721" s="3">
        <f t="shared" si="174"/>
        <v>337.21666667610407</v>
      </c>
      <c r="T721" s="6">
        <f t="shared" si="175"/>
        <v>337.21666667610407</v>
      </c>
      <c r="V721" s="1">
        <f t="shared" si="176"/>
        <v>1.6507792932945233</v>
      </c>
      <c r="W721" s="1">
        <f t="shared" si="177"/>
        <v>2.6639363115156539E-4</v>
      </c>
      <c r="X721" s="1">
        <f t="shared" si="178"/>
        <v>4.6558854053727616</v>
      </c>
      <c r="Y721" s="1">
        <f t="shared" si="179"/>
        <v>0.11446319422162042</v>
      </c>
    </row>
    <row r="722" spans="1:25" x14ac:dyDescent="0.35">
      <c r="A722">
        <v>721</v>
      </c>
      <c r="B722" s="2">
        <v>44641.701504629629</v>
      </c>
      <c r="C722">
        <v>20278536</v>
      </c>
      <c r="D722" s="1">
        <v>2.18547E-11</v>
      </c>
      <c r="E722" s="1">
        <v>4.0798700000000003E-11</v>
      </c>
      <c r="F722" s="1">
        <v>5.6276500000000001E-9</v>
      </c>
      <c r="G722" s="1">
        <v>9.3417300000000004E-12</v>
      </c>
      <c r="H722" s="1">
        <v>3.3933899999999998E-10</v>
      </c>
      <c r="I722" s="1">
        <f t="shared" si="165"/>
        <v>1.41618456E-11</v>
      </c>
      <c r="J722" s="1">
        <f t="shared" si="166"/>
        <v>8.1597400000000011E-15</v>
      </c>
      <c r="K722" s="1">
        <f t="shared" si="167"/>
        <v>5.6248361750000002E-9</v>
      </c>
      <c r="L722" s="1">
        <f t="shared" si="168"/>
        <v>1.1775063299999998E-10</v>
      </c>
      <c r="M722" s="1">
        <f t="shared" si="169"/>
        <v>9.3417300000000004E-12</v>
      </c>
      <c r="N722" s="1">
        <f t="shared" si="170"/>
        <v>2.5177347676263655E-3</v>
      </c>
      <c r="O722" s="1">
        <f t="shared" si="171"/>
        <v>1.4506626941894892E-6</v>
      </c>
      <c r="P722" s="1">
        <f t="shared" si="172"/>
        <v>2.09340555594048E-2</v>
      </c>
      <c r="Q722" s="1">
        <f t="shared" si="173"/>
        <v>1.6608003698881061E-3</v>
      </c>
      <c r="S722" s="3">
        <f t="shared" si="174"/>
        <v>337.73333333432674</v>
      </c>
      <c r="T722" s="6">
        <f t="shared" si="175"/>
        <v>337.73333333432674</v>
      </c>
      <c r="V722" s="1">
        <f t="shared" si="176"/>
        <v>1.651807218637283</v>
      </c>
      <c r="W722" s="1">
        <f t="shared" si="177"/>
        <v>2.6706102996978986E-4</v>
      </c>
      <c r="X722" s="1">
        <f t="shared" si="178"/>
        <v>4.6666517342764022</v>
      </c>
      <c r="Y722" s="1">
        <f t="shared" si="179"/>
        <v>0.11469755019260154</v>
      </c>
    </row>
    <row r="723" spans="1:25" x14ac:dyDescent="0.35">
      <c r="A723">
        <v>722</v>
      </c>
      <c r="B723" s="2">
        <v>44641.701863425929</v>
      </c>
      <c r="C723">
        <v>20309242</v>
      </c>
      <c r="D723" s="1">
        <v>1.3415900000000001E-11</v>
      </c>
      <c r="E723" s="1">
        <v>4.55799E-11</v>
      </c>
      <c r="F723" s="1">
        <v>5.6398599999999996E-9</v>
      </c>
      <c r="G723" s="1">
        <v>-3.8807400000000003E-12</v>
      </c>
      <c r="H723" s="1">
        <v>3.3681999999999998E-10</v>
      </c>
      <c r="I723" s="1">
        <f t="shared" si="165"/>
        <v>8.6935032000000007E-12</v>
      </c>
      <c r="J723" s="1">
        <f t="shared" si="166"/>
        <v>9.1159800000000011E-15</v>
      </c>
      <c r="K723" s="1">
        <f t="shared" si="167"/>
        <v>5.6370400699999995E-9</v>
      </c>
      <c r="L723" s="1">
        <f t="shared" si="168"/>
        <v>1.1687653999999998E-10</v>
      </c>
      <c r="M723" s="1">
        <f t="shared" si="169"/>
        <v>-3.8807400000000003E-12</v>
      </c>
      <c r="N723" s="1">
        <f t="shared" si="170"/>
        <v>1.5422106446016449E-3</v>
      </c>
      <c r="O723" s="1">
        <f t="shared" si="171"/>
        <v>1.617157211373167E-6</v>
      </c>
      <c r="P723" s="1">
        <f t="shared" si="172"/>
        <v>2.073367202443888E-2</v>
      </c>
      <c r="Q723" s="1">
        <f t="shared" si="173"/>
        <v>-6.8843576625489563E-4</v>
      </c>
      <c r="S723" s="3">
        <f t="shared" si="174"/>
        <v>338.25000001490116</v>
      </c>
      <c r="T723" s="6">
        <f t="shared" si="175"/>
        <v>338.25000001490116</v>
      </c>
      <c r="V723" s="1">
        <f t="shared" si="176"/>
        <v>1.6528560378970076</v>
      </c>
      <c r="W723" s="1">
        <f t="shared" si="177"/>
        <v>2.6785355013339346E-4</v>
      </c>
      <c r="X723" s="1">
        <f t="shared" si="178"/>
        <v>4.6774158975253144</v>
      </c>
      <c r="Y723" s="1">
        <f t="shared" si="179"/>
        <v>0.11494874438863516</v>
      </c>
    </row>
    <row r="724" spans="1:25" x14ac:dyDescent="0.35">
      <c r="A724">
        <v>723</v>
      </c>
      <c r="B724" s="2">
        <v>44641.702210648145</v>
      </c>
      <c r="C724">
        <v>20339950</v>
      </c>
      <c r="D724" s="1">
        <v>3.28519E-11</v>
      </c>
      <c r="E724" s="1">
        <v>3.0642599999999999E-11</v>
      </c>
      <c r="F724" s="1">
        <v>5.6081600000000002E-9</v>
      </c>
      <c r="G724" s="1">
        <v>-1.45769E-11</v>
      </c>
      <c r="H724" s="1">
        <v>3.2172399999999998E-10</v>
      </c>
      <c r="I724" s="1">
        <f t="shared" si="165"/>
        <v>2.1288031199999999E-11</v>
      </c>
      <c r="J724" s="1">
        <f t="shared" si="166"/>
        <v>6.1285199999999996E-15</v>
      </c>
      <c r="K724" s="1">
        <f t="shared" si="167"/>
        <v>5.6053559200000002E-9</v>
      </c>
      <c r="L724" s="1">
        <f t="shared" si="168"/>
        <v>1.1163822799999997E-10</v>
      </c>
      <c r="M724" s="1">
        <f t="shared" si="169"/>
        <v>-1.45769E-11</v>
      </c>
      <c r="N724" s="1">
        <f t="shared" si="170"/>
        <v>3.7978018708935074E-3</v>
      </c>
      <c r="O724" s="1">
        <f t="shared" si="171"/>
        <v>1.0933328922313999E-6</v>
      </c>
      <c r="P724" s="1">
        <f t="shared" si="172"/>
        <v>1.991634957588919E-2</v>
      </c>
      <c r="Q724" s="1">
        <f t="shared" si="173"/>
        <v>-2.6005306724572806E-3</v>
      </c>
      <c r="S724" s="3">
        <f t="shared" si="174"/>
        <v>338.75</v>
      </c>
      <c r="T724" s="6">
        <f t="shared" si="175"/>
        <v>338.75</v>
      </c>
      <c r="V724" s="1">
        <f t="shared" si="176"/>
        <v>1.6541910409860952</v>
      </c>
      <c r="W724" s="1">
        <f t="shared" si="177"/>
        <v>2.6853117263909987E-4</v>
      </c>
      <c r="X724" s="1">
        <f t="shared" si="178"/>
        <v>4.6875784026225302</v>
      </c>
      <c r="Y724" s="1">
        <f t="shared" si="179"/>
        <v>0.11412650280346183</v>
      </c>
    </row>
    <row r="725" spans="1:25" x14ac:dyDescent="0.35">
      <c r="A725">
        <v>724</v>
      </c>
      <c r="B725" s="2">
        <v>44641.702569444446</v>
      </c>
      <c r="C725">
        <v>20370656</v>
      </c>
      <c r="D725" s="1">
        <v>3.8603100000000001E-11</v>
      </c>
      <c r="E725" s="1">
        <v>4.71053E-11</v>
      </c>
      <c r="F725" s="1">
        <v>5.5855799999999996E-9</v>
      </c>
      <c r="G725" s="1">
        <v>-2.70684E-11</v>
      </c>
      <c r="H725" s="1">
        <v>3.2180100000000002E-10</v>
      </c>
      <c r="I725" s="1">
        <f t="shared" si="165"/>
        <v>2.50148088E-11</v>
      </c>
      <c r="J725" s="1">
        <f t="shared" si="166"/>
        <v>9.4210600000000009E-15</v>
      </c>
      <c r="K725" s="1">
        <f t="shared" si="167"/>
        <v>5.5827872099999993E-9</v>
      </c>
      <c r="L725" s="1">
        <f t="shared" si="168"/>
        <v>1.11664947E-10</v>
      </c>
      <c r="M725" s="1">
        <f t="shared" si="169"/>
        <v>-2.70684E-11</v>
      </c>
      <c r="N725" s="1">
        <f t="shared" si="170"/>
        <v>4.4807025342454357E-3</v>
      </c>
      <c r="O725" s="1">
        <f t="shared" si="171"/>
        <v>1.6875190913823137E-6</v>
      </c>
      <c r="P725" s="1">
        <f t="shared" si="172"/>
        <v>2.000164842392408E-2</v>
      </c>
      <c r="Q725" s="1">
        <f t="shared" si="173"/>
        <v>-4.8485458932618006E-3</v>
      </c>
      <c r="S725" s="3">
        <f t="shared" si="174"/>
        <v>339.26666667312384</v>
      </c>
      <c r="T725" s="6">
        <f t="shared" si="175"/>
        <v>339.26666667312384</v>
      </c>
      <c r="V725" s="1">
        <f t="shared" si="176"/>
        <v>1.6563296546508173</v>
      </c>
      <c r="W725" s="1">
        <f t="shared" si="177"/>
        <v>2.6924955941051162E-4</v>
      </c>
      <c r="X725" s="1">
        <f t="shared" si="178"/>
        <v>4.6978905522346937</v>
      </c>
      <c r="Y725" s="1">
        <f t="shared" si="179"/>
        <v>0.11220215799993442</v>
      </c>
    </row>
    <row r="726" spans="1:25" x14ac:dyDescent="0.35">
      <c r="A726">
        <v>725</v>
      </c>
      <c r="B726" s="2">
        <v>44641.702928240738</v>
      </c>
      <c r="C726">
        <v>20401364</v>
      </c>
      <c r="D726" s="1">
        <v>4.16024E-11</v>
      </c>
      <c r="E726" s="1">
        <v>4.5252300000000002E-11</v>
      </c>
      <c r="F726" s="1">
        <v>5.6020000000000003E-9</v>
      </c>
      <c r="G726" s="1">
        <v>2.2607199999999999E-11</v>
      </c>
      <c r="H726" s="1">
        <v>3.14874E-10</v>
      </c>
      <c r="I726" s="1">
        <f t="shared" si="165"/>
        <v>2.69583552E-11</v>
      </c>
      <c r="J726" s="1">
        <f t="shared" si="166"/>
        <v>9.0504600000000007E-15</v>
      </c>
      <c r="K726" s="1">
        <f t="shared" si="167"/>
        <v>5.599199E-9</v>
      </c>
      <c r="L726" s="1">
        <f t="shared" si="168"/>
        <v>1.0926127799999999E-10</v>
      </c>
      <c r="M726" s="1">
        <f t="shared" si="169"/>
        <v>2.2607199999999999E-11</v>
      </c>
      <c r="N726" s="1">
        <f t="shared" si="170"/>
        <v>4.8146806712888752E-3</v>
      </c>
      <c r="O726" s="1">
        <f t="shared" si="171"/>
        <v>1.6163847721790208E-6</v>
      </c>
      <c r="P726" s="1">
        <f t="shared" si="172"/>
        <v>1.9513733660832557E-2</v>
      </c>
      <c r="Q726" s="1">
        <f t="shared" si="173"/>
        <v>4.0375775177842405E-3</v>
      </c>
      <c r="S726" s="3">
        <f t="shared" si="174"/>
        <v>339.78333333879709</v>
      </c>
      <c r="T726" s="6">
        <f t="shared" si="175"/>
        <v>339.78333333879709</v>
      </c>
      <c r="V726" s="1">
        <f t="shared" si="176"/>
        <v>1.6587309619742965</v>
      </c>
      <c r="W726" s="1">
        <f t="shared" si="177"/>
        <v>2.7010306790695724E-4</v>
      </c>
      <c r="X726" s="1">
        <f t="shared" si="178"/>
        <v>4.7080986925869617</v>
      </c>
      <c r="Y726" s="1">
        <f t="shared" si="179"/>
        <v>0.1119926578366722</v>
      </c>
    </row>
    <row r="727" spans="1:25" x14ac:dyDescent="0.35">
      <c r="A727">
        <v>726</v>
      </c>
      <c r="B727" s="2">
        <v>44641.703287037039</v>
      </c>
      <c r="C727">
        <v>20432070</v>
      </c>
      <c r="D727" s="1">
        <v>1.38997E-11</v>
      </c>
      <c r="E727" s="1">
        <v>4.0143400000000001E-11</v>
      </c>
      <c r="F727" s="1">
        <v>5.5916599999999997E-9</v>
      </c>
      <c r="G727" s="1">
        <v>1.4899400000000001E-11</v>
      </c>
      <c r="H727" s="1">
        <v>3.2113999999999999E-10</v>
      </c>
      <c r="I727" s="1">
        <f t="shared" si="165"/>
        <v>9.0070055999999999E-12</v>
      </c>
      <c r="J727" s="1">
        <f t="shared" si="166"/>
        <v>8.0286800000000009E-15</v>
      </c>
      <c r="K727" s="1">
        <f t="shared" si="167"/>
        <v>5.5888641699999998E-9</v>
      </c>
      <c r="L727" s="1">
        <f t="shared" si="168"/>
        <v>1.1143557999999999E-10</v>
      </c>
      <c r="M727" s="1">
        <f t="shared" si="169"/>
        <v>1.4899400000000001E-11</v>
      </c>
      <c r="N727" s="1">
        <f t="shared" si="170"/>
        <v>1.6115985871240095E-3</v>
      </c>
      <c r="O727" s="1">
        <f t="shared" si="171"/>
        <v>1.4365494948144358E-6</v>
      </c>
      <c r="P727" s="1">
        <f t="shared" si="172"/>
        <v>1.9938859956226129E-2</v>
      </c>
      <c r="Q727" s="1">
        <f t="shared" si="173"/>
        <v>2.6659084112255317E-3</v>
      </c>
      <c r="S727" s="3">
        <f t="shared" si="174"/>
        <v>340.30000000447035</v>
      </c>
      <c r="T727" s="6">
        <f t="shared" si="175"/>
        <v>340.30000000447035</v>
      </c>
      <c r="V727" s="1">
        <f t="shared" si="176"/>
        <v>1.6603910841128611</v>
      </c>
      <c r="W727" s="1">
        <f t="shared" si="177"/>
        <v>2.708917425910808E-4</v>
      </c>
      <c r="X727" s="1">
        <f t="shared" si="178"/>
        <v>4.7182906125851058</v>
      </c>
      <c r="Y727" s="1">
        <f t="shared" si="179"/>
        <v>0.11372439169833673</v>
      </c>
    </row>
    <row r="728" spans="1:25" x14ac:dyDescent="0.35">
      <c r="A728">
        <v>727</v>
      </c>
      <c r="B728" s="2">
        <v>44641.703634259262</v>
      </c>
      <c r="C728">
        <v>20462776</v>
      </c>
      <c r="D728" s="1">
        <v>1.87694E-11</v>
      </c>
      <c r="E728" s="1">
        <v>3.5648999999999999E-11</v>
      </c>
      <c r="F728" s="1">
        <v>5.5759199999999999E-9</v>
      </c>
      <c r="G728" s="1">
        <v>2.2306199999999999E-11</v>
      </c>
      <c r="H728" s="1">
        <v>3.0485400000000002E-10</v>
      </c>
      <c r="I728" s="1">
        <f t="shared" si="165"/>
        <v>1.2162571199999999E-11</v>
      </c>
      <c r="J728" s="1">
        <f t="shared" si="166"/>
        <v>7.1298E-15</v>
      </c>
      <c r="K728" s="1">
        <f t="shared" si="167"/>
        <v>5.5731320399999997E-9</v>
      </c>
      <c r="L728" s="1">
        <f t="shared" si="168"/>
        <v>1.0578433800000001E-10</v>
      </c>
      <c r="M728" s="1">
        <f t="shared" si="169"/>
        <v>2.2306199999999999E-11</v>
      </c>
      <c r="N728" s="1">
        <f t="shared" si="170"/>
        <v>2.1823583422581174E-3</v>
      </c>
      <c r="O728" s="1">
        <f t="shared" si="171"/>
        <v>1.2793165402914086E-6</v>
      </c>
      <c r="P728" s="1">
        <f t="shared" si="172"/>
        <v>1.8981128966756008E-2</v>
      </c>
      <c r="Q728" s="1">
        <f t="shared" si="173"/>
        <v>4.0024531699414034E-3</v>
      </c>
      <c r="S728" s="3">
        <f t="shared" si="174"/>
        <v>340.80000000447035</v>
      </c>
      <c r="T728" s="6">
        <f t="shared" si="175"/>
        <v>340.80000000447035</v>
      </c>
      <c r="V728" s="1">
        <f t="shared" si="176"/>
        <v>1.6613395733452065</v>
      </c>
      <c r="W728" s="1">
        <f t="shared" si="177"/>
        <v>2.7157070909985723E-4</v>
      </c>
      <c r="X728" s="1">
        <f t="shared" si="178"/>
        <v>4.728020609815851</v>
      </c>
      <c r="Y728" s="1">
        <f t="shared" si="179"/>
        <v>0.11539148209362847</v>
      </c>
    </row>
    <row r="729" spans="1:25" x14ac:dyDescent="0.35">
      <c r="A729">
        <v>728</v>
      </c>
      <c r="B729" s="2">
        <v>44641.703993055555</v>
      </c>
      <c r="C729">
        <v>20493484</v>
      </c>
      <c r="D729" s="1">
        <v>2.3897199999999999E-11</v>
      </c>
      <c r="E729" s="1">
        <v>4.1546099999999999E-11</v>
      </c>
      <c r="F729" s="1">
        <v>5.5552999999999996E-9</v>
      </c>
      <c r="G729" s="1">
        <v>1.0104900000000001E-12</v>
      </c>
      <c r="H729" s="1">
        <v>3.12716E-10</v>
      </c>
      <c r="I729" s="1">
        <f t="shared" si="165"/>
        <v>1.5485385599999998E-11</v>
      </c>
      <c r="J729" s="1">
        <f t="shared" si="166"/>
        <v>8.3092199999999998E-15</v>
      </c>
      <c r="K729" s="1">
        <f t="shared" si="167"/>
        <v>5.5525223499999993E-9</v>
      </c>
      <c r="L729" s="1">
        <f t="shared" si="168"/>
        <v>1.0851245199999999E-10</v>
      </c>
      <c r="M729" s="1">
        <f t="shared" si="169"/>
        <v>1.0104900000000001E-12</v>
      </c>
      <c r="N729" s="1">
        <f t="shared" si="170"/>
        <v>2.7888920789305785E-3</v>
      </c>
      <c r="O729" s="1">
        <f t="shared" si="171"/>
        <v>1.4964766418274752E-6</v>
      </c>
      <c r="P729" s="1">
        <f t="shared" si="172"/>
        <v>1.9542911340104736E-2</v>
      </c>
      <c r="Q729" s="1">
        <f t="shared" si="173"/>
        <v>1.8198756102260448E-4</v>
      </c>
      <c r="S729" s="3">
        <f t="shared" si="174"/>
        <v>341.3166666701436</v>
      </c>
      <c r="T729" s="6">
        <f t="shared" si="175"/>
        <v>341.3166666701436</v>
      </c>
      <c r="V729" s="1">
        <f t="shared" si="176"/>
        <v>1.6626238130348776</v>
      </c>
      <c r="W729" s="1">
        <f t="shared" si="177"/>
        <v>2.7228778900385917E-4</v>
      </c>
      <c r="X729" s="1">
        <f t="shared" si="178"/>
        <v>4.7379726535426547</v>
      </c>
      <c r="Y729" s="1">
        <f t="shared" si="179"/>
        <v>0.11647246261371574</v>
      </c>
    </row>
    <row r="730" spans="1:25" x14ac:dyDescent="0.35">
      <c r="A730">
        <v>729</v>
      </c>
      <c r="B730" s="2">
        <v>44641.704351851855</v>
      </c>
      <c r="C730">
        <v>20524192</v>
      </c>
      <c r="D730" s="1">
        <v>8.7504799999999997E-12</v>
      </c>
      <c r="E730" s="1">
        <v>4.4607200000000001E-11</v>
      </c>
      <c r="F730" s="1">
        <v>5.5588399999999998E-9</v>
      </c>
      <c r="G730" s="1">
        <v>5.4824900000000004E-13</v>
      </c>
      <c r="H730" s="1">
        <v>3.11511E-10</v>
      </c>
      <c r="I730" s="1">
        <f t="shared" si="165"/>
        <v>5.6703110399999996E-12</v>
      </c>
      <c r="J730" s="1">
        <f t="shared" si="166"/>
        <v>8.9214400000000009E-15</v>
      </c>
      <c r="K730" s="1">
        <f t="shared" si="167"/>
        <v>5.55606058E-9</v>
      </c>
      <c r="L730" s="1">
        <f t="shared" si="168"/>
        <v>1.0809431699999999E-10</v>
      </c>
      <c r="M730" s="1">
        <f t="shared" si="169"/>
        <v>5.4824900000000004E-13</v>
      </c>
      <c r="N730" s="1">
        <f t="shared" si="170"/>
        <v>1.0205632135134135E-3</v>
      </c>
      <c r="O730" s="1">
        <f t="shared" si="171"/>
        <v>1.6057132336019274E-6</v>
      </c>
      <c r="P730" s="1">
        <f t="shared" si="172"/>
        <v>1.9455208495944801E-2</v>
      </c>
      <c r="Q730" s="1">
        <f t="shared" si="173"/>
        <v>9.8675849931067529E-5</v>
      </c>
      <c r="S730" s="3">
        <f t="shared" si="174"/>
        <v>341.83333334326744</v>
      </c>
      <c r="T730" s="6">
        <f t="shared" si="175"/>
        <v>341.83333334326744</v>
      </c>
      <c r="V730" s="1">
        <f t="shared" si="176"/>
        <v>1.663607922331058</v>
      </c>
      <c r="W730" s="1">
        <f t="shared" si="177"/>
        <v>2.7308918806502743E-4</v>
      </c>
      <c r="X730" s="1">
        <f t="shared" si="178"/>
        <v>4.7480471679595428</v>
      </c>
      <c r="Y730" s="1">
        <f t="shared" si="179"/>
        <v>0.11654496732911826</v>
      </c>
    </row>
    <row r="731" spans="1:25" x14ac:dyDescent="0.35">
      <c r="A731">
        <v>730</v>
      </c>
      <c r="B731" s="2">
        <v>44641.704699074071</v>
      </c>
      <c r="C731">
        <v>20554898</v>
      </c>
      <c r="D731" s="1">
        <v>2.7573700000000002E-11</v>
      </c>
      <c r="E731" s="1">
        <v>3.0990699999999998E-11</v>
      </c>
      <c r="F731" s="1">
        <v>5.5349299999999996E-9</v>
      </c>
      <c r="G731" s="1">
        <v>5.5362400000000002E-12</v>
      </c>
      <c r="H731" s="1">
        <v>3.0087600000000002E-10</v>
      </c>
      <c r="I731" s="1">
        <f t="shared" si="165"/>
        <v>1.78677576E-11</v>
      </c>
      <c r="J731" s="1">
        <f t="shared" si="166"/>
        <v>6.1981400000000002E-15</v>
      </c>
      <c r="K731" s="1">
        <f t="shared" si="167"/>
        <v>5.5321625349999995E-9</v>
      </c>
      <c r="L731" s="1">
        <f t="shared" si="168"/>
        <v>1.0440397199999999E-10</v>
      </c>
      <c r="M731" s="1">
        <f t="shared" si="169"/>
        <v>5.5362400000000002E-12</v>
      </c>
      <c r="N731" s="1">
        <f t="shared" si="170"/>
        <v>3.2297962120521827E-3</v>
      </c>
      <c r="O731" s="1">
        <f t="shared" si="171"/>
        <v>1.120382845006198E-6</v>
      </c>
      <c r="P731" s="1">
        <f t="shared" si="172"/>
        <v>1.887218087673196E-2</v>
      </c>
      <c r="Q731" s="1">
        <f t="shared" si="173"/>
        <v>1.0007370472169255E-3</v>
      </c>
      <c r="S731" s="3">
        <f t="shared" si="174"/>
        <v>342.33333332836628</v>
      </c>
      <c r="T731" s="6">
        <f t="shared" si="175"/>
        <v>342.33333332836628</v>
      </c>
      <c r="V731" s="1">
        <f t="shared" si="176"/>
        <v>1.6646705121557819</v>
      </c>
      <c r="W731" s="1">
        <f t="shared" si="177"/>
        <v>2.7377071206436846E-4</v>
      </c>
      <c r="X731" s="1">
        <f t="shared" si="178"/>
        <v>4.7576290150171507</v>
      </c>
      <c r="Y731" s="1">
        <f t="shared" si="179"/>
        <v>0.11681982054521399</v>
      </c>
    </row>
    <row r="732" spans="1:25" x14ac:dyDescent="0.35">
      <c r="A732">
        <v>731</v>
      </c>
      <c r="B732" s="2">
        <v>44641.705057870371</v>
      </c>
      <c r="C732">
        <v>20585604</v>
      </c>
      <c r="D732" s="1">
        <v>1.7726700000000001E-11</v>
      </c>
      <c r="E732" s="1">
        <v>3.4205299999999998E-11</v>
      </c>
      <c r="F732" s="1">
        <v>5.5258299999999997E-9</v>
      </c>
      <c r="G732" s="1">
        <v>7.41748E-13</v>
      </c>
      <c r="H732" s="1">
        <v>2.9446499999999998E-10</v>
      </c>
      <c r="I732" s="1">
        <f t="shared" si="165"/>
        <v>1.14869016E-11</v>
      </c>
      <c r="J732" s="1">
        <f t="shared" si="166"/>
        <v>6.84106E-15</v>
      </c>
      <c r="K732" s="1">
        <f t="shared" si="167"/>
        <v>5.5230670849999994E-9</v>
      </c>
      <c r="L732" s="1">
        <f t="shared" si="168"/>
        <v>1.0217935499999997E-10</v>
      </c>
      <c r="M732" s="1">
        <f t="shared" si="169"/>
        <v>7.41748E-13</v>
      </c>
      <c r="N732" s="1">
        <f t="shared" si="170"/>
        <v>2.0798048300367513E-3</v>
      </c>
      <c r="O732" s="1">
        <f t="shared" si="171"/>
        <v>1.2386342397649875E-6</v>
      </c>
      <c r="P732" s="1">
        <f t="shared" si="172"/>
        <v>1.8500473274624361E-2</v>
      </c>
      <c r="Q732" s="1">
        <f t="shared" si="173"/>
        <v>1.3430001638301667E-4</v>
      </c>
      <c r="S732" s="3">
        <f t="shared" si="174"/>
        <v>342.85000000149012</v>
      </c>
      <c r="T732" s="6">
        <f t="shared" si="175"/>
        <v>342.85000000149012</v>
      </c>
      <c r="V732" s="1">
        <f t="shared" si="176"/>
        <v>1.6660421591087973</v>
      </c>
      <c r="W732" s="1">
        <f t="shared" si="177"/>
        <v>2.7438012481888397E-4</v>
      </c>
      <c r="X732" s="1">
        <f t="shared" si="178"/>
        <v>4.7672836174602455</v>
      </c>
      <c r="Y732" s="1">
        <f t="shared" si="179"/>
        <v>0.11711303845697521</v>
      </c>
    </row>
    <row r="733" spans="1:25" x14ac:dyDescent="0.35">
      <c r="A733">
        <v>732</v>
      </c>
      <c r="B733" s="2">
        <v>44641.705416666664</v>
      </c>
      <c r="C733">
        <v>20616312</v>
      </c>
      <c r="D733" s="1">
        <v>1.20937E-11</v>
      </c>
      <c r="E733" s="1">
        <v>4.3327499999999998E-11</v>
      </c>
      <c r="F733" s="1">
        <v>5.2521600000000002E-9</v>
      </c>
      <c r="G733" s="1">
        <v>1.40717E-11</v>
      </c>
      <c r="H733" s="1">
        <v>3.0955300000000001E-10</v>
      </c>
      <c r="I733" s="1">
        <f t="shared" si="165"/>
        <v>7.8367176000000008E-12</v>
      </c>
      <c r="J733" s="1">
        <f t="shared" si="166"/>
        <v>8.6655000000000001E-15</v>
      </c>
      <c r="K733" s="1">
        <f t="shared" si="167"/>
        <v>5.2495339199999999E-9</v>
      </c>
      <c r="L733" s="1">
        <f t="shared" si="168"/>
        <v>1.0741489100000001E-10</v>
      </c>
      <c r="M733" s="1">
        <f t="shared" si="169"/>
        <v>1.40717E-11</v>
      </c>
      <c r="N733" s="1">
        <f t="shared" si="170"/>
        <v>1.4928406444128664E-3</v>
      </c>
      <c r="O733" s="1">
        <f t="shared" si="171"/>
        <v>1.6507179745968763E-6</v>
      </c>
      <c r="P733" s="1">
        <f t="shared" si="172"/>
        <v>2.0461795777862123E-2</v>
      </c>
      <c r="Q733" s="1">
        <f t="shared" si="173"/>
        <v>2.6805617821400803E-3</v>
      </c>
      <c r="S733" s="3">
        <f t="shared" si="174"/>
        <v>343.36666666716337</v>
      </c>
      <c r="T733" s="6">
        <f t="shared" si="175"/>
        <v>343.36666666716337</v>
      </c>
      <c r="V733" s="1">
        <f t="shared" si="176"/>
        <v>1.6669650925212556</v>
      </c>
      <c r="W733" s="1">
        <f t="shared" si="177"/>
        <v>2.7512654080615896E-4</v>
      </c>
      <c r="X733" s="1">
        <f t="shared" si="178"/>
        <v>4.777348870279452</v>
      </c>
      <c r="Y733" s="1">
        <f t="shared" si="179"/>
        <v>0.11784021108686218</v>
      </c>
    </row>
    <row r="734" spans="1:25" x14ac:dyDescent="0.35">
      <c r="A734">
        <v>733</v>
      </c>
      <c r="B734" s="2">
        <v>44641.705775462964</v>
      </c>
      <c r="C734">
        <v>20647020</v>
      </c>
      <c r="D734" s="1">
        <v>2.9594699999999997E-11</v>
      </c>
      <c r="E734" s="1">
        <v>4.1331000000000003E-11</v>
      </c>
      <c r="F734" s="1">
        <v>5.2268399999999997E-9</v>
      </c>
      <c r="G734" s="1">
        <v>-2.6735200000000001E-11</v>
      </c>
      <c r="H734" s="1">
        <v>3.00078E-10</v>
      </c>
      <c r="I734" s="1">
        <f t="shared" si="165"/>
        <v>1.91773656E-11</v>
      </c>
      <c r="J734" s="1">
        <f t="shared" si="166"/>
        <v>8.2662000000000017E-15</v>
      </c>
      <c r="K734" s="1">
        <f t="shared" si="167"/>
        <v>5.2242265799999999E-9</v>
      </c>
      <c r="L734" s="1">
        <f t="shared" si="168"/>
        <v>1.0412706599999998E-10</v>
      </c>
      <c r="M734" s="1">
        <f t="shared" si="169"/>
        <v>-2.6735200000000001E-11</v>
      </c>
      <c r="N734" s="1">
        <f t="shared" si="170"/>
        <v>3.6708525762295706E-3</v>
      </c>
      <c r="O734" s="1">
        <f t="shared" si="171"/>
        <v>1.5822820609744691E-6</v>
      </c>
      <c r="P734" s="1">
        <f t="shared" si="172"/>
        <v>1.9931575402688598E-2</v>
      </c>
      <c r="Q734" s="1">
        <f t="shared" si="173"/>
        <v>-5.1175422027732956E-3</v>
      </c>
      <c r="S734" s="3">
        <f t="shared" si="174"/>
        <v>343.88333334028721</v>
      </c>
      <c r="T734" s="6">
        <f t="shared" si="175"/>
        <v>343.88333334028721</v>
      </c>
      <c r="V734" s="1">
        <f t="shared" si="176"/>
        <v>1.6682990466199263</v>
      </c>
      <c r="W734" s="1">
        <f t="shared" si="177"/>
        <v>2.7596173249245289E-4</v>
      </c>
      <c r="X734" s="1">
        <f t="shared" si="178"/>
        <v>4.7877838246315081</v>
      </c>
      <c r="Y734" s="1">
        <f t="shared" si="179"/>
        <v>0.11721065780366394</v>
      </c>
    </row>
    <row r="735" spans="1:25" x14ac:dyDescent="0.35">
      <c r="A735">
        <v>734</v>
      </c>
      <c r="B735" s="2">
        <v>44641.706122685187</v>
      </c>
      <c r="C735">
        <v>20677726</v>
      </c>
      <c r="D735" s="1">
        <v>5.0653899999999997E-11</v>
      </c>
      <c r="E735" s="1">
        <v>3.6846800000000002E-11</v>
      </c>
      <c r="F735" s="1">
        <v>5.5192800000000004E-9</v>
      </c>
      <c r="G735" s="1">
        <v>-3.2905599999999999E-11</v>
      </c>
      <c r="H735" s="1">
        <v>2.9141599999999998E-10</v>
      </c>
      <c r="I735" s="1">
        <f t="shared" si="165"/>
        <v>3.2823727199999996E-11</v>
      </c>
      <c r="J735" s="1">
        <f t="shared" si="166"/>
        <v>7.3693600000000011E-15</v>
      </c>
      <c r="K735" s="1">
        <f t="shared" si="167"/>
        <v>5.5165203600000007E-9</v>
      </c>
      <c r="L735" s="1">
        <f t="shared" si="168"/>
        <v>1.0112135199999999E-10</v>
      </c>
      <c r="M735" s="1">
        <f t="shared" si="169"/>
        <v>-3.2905599999999999E-11</v>
      </c>
      <c r="N735" s="1">
        <f t="shared" si="170"/>
        <v>5.9500781394741364E-3</v>
      </c>
      <c r="O735" s="1">
        <f t="shared" si="171"/>
        <v>1.3358710779778578E-6</v>
      </c>
      <c r="P735" s="1">
        <f t="shared" si="172"/>
        <v>1.833064058518221E-2</v>
      </c>
      <c r="Q735" s="1">
        <f t="shared" si="173"/>
        <v>-5.9649195240167657E-3</v>
      </c>
      <c r="S735" s="3">
        <f t="shared" si="174"/>
        <v>344.38333334028721</v>
      </c>
      <c r="T735" s="6">
        <f t="shared" si="175"/>
        <v>344.38333334028721</v>
      </c>
      <c r="V735" s="1">
        <f t="shared" si="176"/>
        <v>1.6707042792988522</v>
      </c>
      <c r="W735" s="1">
        <f t="shared" si="177"/>
        <v>2.7669127077719095E-4</v>
      </c>
      <c r="X735" s="1">
        <f t="shared" si="178"/>
        <v>4.7973493786284758</v>
      </c>
      <c r="Y735" s="1">
        <f t="shared" si="179"/>
        <v>0.11444004237196642</v>
      </c>
    </row>
    <row r="736" spans="1:25" x14ac:dyDescent="0.35">
      <c r="A736">
        <v>735</v>
      </c>
      <c r="B736" s="2">
        <v>44641.70648148148</v>
      </c>
      <c r="C736">
        <v>20708432</v>
      </c>
      <c r="D736" s="1">
        <v>2.2338400000000001E-11</v>
      </c>
      <c r="E736" s="1">
        <v>3.1563900000000001E-11</v>
      </c>
      <c r="F736" s="1">
        <v>8.1628700000000006E-8</v>
      </c>
      <c r="G736" s="1">
        <v>2.03604E-11</v>
      </c>
      <c r="H736" s="1">
        <v>3.26246E-10</v>
      </c>
      <c r="I736" s="1">
        <f t="shared" si="165"/>
        <v>1.4475283200000001E-11</v>
      </c>
      <c r="J736" s="1">
        <f t="shared" si="166"/>
        <v>6.3127800000000008E-15</v>
      </c>
      <c r="K736" s="1">
        <f t="shared" si="167"/>
        <v>8.1587885650000003E-8</v>
      </c>
      <c r="L736" s="1">
        <f t="shared" si="168"/>
        <v>1.13207362E-10</v>
      </c>
      <c r="M736" s="1">
        <f t="shared" si="169"/>
        <v>2.03604E-11</v>
      </c>
      <c r="N736" s="1">
        <f t="shared" si="170"/>
        <v>1.7741951620240328E-4</v>
      </c>
      <c r="O736" s="1">
        <f t="shared" si="171"/>
        <v>7.7373986955378352E-8</v>
      </c>
      <c r="P736" s="1">
        <f t="shared" si="172"/>
        <v>1.3875511186261511E-3</v>
      </c>
      <c r="Q736" s="1">
        <f t="shared" si="173"/>
        <v>2.4955175437862325E-4</v>
      </c>
      <c r="S736" s="3">
        <f t="shared" si="174"/>
        <v>344.90000000596046</v>
      </c>
      <c r="T736" s="6">
        <f t="shared" si="175"/>
        <v>344.90000000596046</v>
      </c>
      <c r="V736" s="1">
        <f t="shared" si="176"/>
        <v>1.6722872161901918</v>
      </c>
      <c r="W736" s="1">
        <f t="shared" si="177"/>
        <v>2.7705635908493006E-4</v>
      </c>
      <c r="X736" s="1">
        <f t="shared" si="178"/>
        <v>4.8024432448088321</v>
      </c>
      <c r="Y736" s="1">
        <f t="shared" si="179"/>
        <v>0.11296357236764876</v>
      </c>
    </row>
    <row r="737" spans="1:25" x14ac:dyDescent="0.35">
      <c r="A737">
        <v>736</v>
      </c>
      <c r="B737" s="2">
        <v>44641.70685185185</v>
      </c>
      <c r="C737">
        <v>20740160</v>
      </c>
      <c r="D737" s="1">
        <v>1.57487E-11</v>
      </c>
      <c r="E737" s="1">
        <v>2.27899E-11</v>
      </c>
      <c r="F737" s="1">
        <v>2.7940900000000001E-7</v>
      </c>
      <c r="G737" s="1">
        <v>-7.1917300000000001E-12</v>
      </c>
      <c r="H737" s="1">
        <v>2.8349199999999999E-10</v>
      </c>
      <c r="I737" s="1">
        <f t="shared" si="165"/>
        <v>1.0205157600000001E-11</v>
      </c>
      <c r="J737" s="1">
        <f t="shared" si="166"/>
        <v>4.55798E-15</v>
      </c>
      <c r="K737" s="1">
        <f t="shared" si="167"/>
        <v>2.7926929550000002E-7</v>
      </c>
      <c r="L737" s="1">
        <f t="shared" si="168"/>
        <v>9.8371723999999979E-11</v>
      </c>
      <c r="M737" s="1">
        <f t="shared" si="169"/>
        <v>-7.1917300000000001E-12</v>
      </c>
      <c r="N737" s="1">
        <f t="shared" si="170"/>
        <v>3.6542354510290227E-5</v>
      </c>
      <c r="O737" s="1">
        <f t="shared" si="171"/>
        <v>1.6321092484726807E-8</v>
      </c>
      <c r="P737" s="1">
        <f t="shared" si="172"/>
        <v>3.5224682979873083E-4</v>
      </c>
      <c r="Q737" s="1">
        <f t="shared" si="173"/>
        <v>-2.5751953816204615E-5</v>
      </c>
      <c r="S737" s="3">
        <f t="shared" si="174"/>
        <v>345.43333333730698</v>
      </c>
      <c r="T737" s="6">
        <f t="shared" si="175"/>
        <v>345.43333333730698</v>
      </c>
      <c r="V737" s="1">
        <f t="shared" si="176"/>
        <v>1.672344272688836</v>
      </c>
      <c r="W737" s="1">
        <f t="shared" si="177"/>
        <v>2.7708134443935436E-4</v>
      </c>
      <c r="X737" s="1">
        <f t="shared" si="178"/>
        <v>4.8029071909266836</v>
      </c>
      <c r="Y737" s="1">
        <f t="shared" si="179"/>
        <v>0.11302325231424308</v>
      </c>
    </row>
    <row r="738" spans="1:25" x14ac:dyDescent="0.35">
      <c r="A738">
        <v>737</v>
      </c>
      <c r="B738" s="2">
        <v>44641.707187499997</v>
      </c>
      <c r="C738">
        <v>20769288</v>
      </c>
      <c r="D738" s="1">
        <v>8.9224800000000002E-12</v>
      </c>
      <c r="E738" s="1">
        <v>2.2472599999999999E-11</v>
      </c>
      <c r="F738" s="1">
        <v>3.4382000000000002E-7</v>
      </c>
      <c r="G738" s="1">
        <v>-1.24807E-11</v>
      </c>
      <c r="H738" s="1">
        <v>2.6944E-10</v>
      </c>
      <c r="I738" s="1">
        <f t="shared" si="165"/>
        <v>5.7817670400000001E-12</v>
      </c>
      <c r="J738" s="1">
        <f t="shared" si="166"/>
        <v>4.4945200000000003E-15</v>
      </c>
      <c r="K738" s="1">
        <f t="shared" si="167"/>
        <v>3.4364809000000004E-7</v>
      </c>
      <c r="L738" s="1">
        <f t="shared" si="168"/>
        <v>9.3495680000000001E-11</v>
      </c>
      <c r="M738" s="1">
        <f t="shared" si="169"/>
        <v>-1.24807E-11</v>
      </c>
      <c r="N738" s="1">
        <f t="shared" si="170"/>
        <v>1.6824673869131645E-5</v>
      </c>
      <c r="O738" s="1">
        <f t="shared" si="171"/>
        <v>1.3078844698365702E-8</v>
      </c>
      <c r="P738" s="1">
        <f t="shared" si="172"/>
        <v>2.7206809151769179E-4</v>
      </c>
      <c r="Q738" s="1">
        <f t="shared" si="173"/>
        <v>-3.6318258017962498E-5</v>
      </c>
      <c r="S738" s="3">
        <f t="shared" si="174"/>
        <v>345.91666666418314</v>
      </c>
      <c r="T738" s="6">
        <f t="shared" si="175"/>
        <v>345.91666666418314</v>
      </c>
      <c r="V738" s="1">
        <f t="shared" si="176"/>
        <v>1.6723571697205222</v>
      </c>
      <c r="W738" s="1">
        <f t="shared" si="177"/>
        <v>2.7708844942407867E-4</v>
      </c>
      <c r="X738" s="1">
        <f t="shared" si="178"/>
        <v>4.8030580670306531</v>
      </c>
      <c r="Y738" s="1">
        <f t="shared" si="179"/>
        <v>0.11300825201325022</v>
      </c>
    </row>
    <row r="739" spans="1:25" x14ac:dyDescent="0.35">
      <c r="A739">
        <v>738</v>
      </c>
      <c r="B739" s="2">
        <v>44641.707511574074</v>
      </c>
      <c r="C739">
        <v>20797396</v>
      </c>
      <c r="D739" s="1">
        <v>1.1308899999999999E-11</v>
      </c>
      <c r="E739" s="1">
        <v>2.4438299999999999E-11</v>
      </c>
      <c r="F739" s="1">
        <v>3.5770500000000001E-7</v>
      </c>
      <c r="G739" s="1">
        <v>-1.38137E-11</v>
      </c>
      <c r="H739" s="1">
        <v>2.6749000000000002E-10</v>
      </c>
      <c r="I739" s="1">
        <f t="shared" si="165"/>
        <v>7.3281671999999991E-12</v>
      </c>
      <c r="J739" s="1">
        <f t="shared" si="166"/>
        <v>4.8876600000000002E-15</v>
      </c>
      <c r="K739" s="1">
        <f t="shared" si="167"/>
        <v>3.575261475E-7</v>
      </c>
      <c r="L739" s="1">
        <f t="shared" si="168"/>
        <v>9.2819029999999992E-11</v>
      </c>
      <c r="M739" s="1">
        <f t="shared" si="169"/>
        <v>-1.38137E-11</v>
      </c>
      <c r="N739" s="1">
        <f t="shared" si="170"/>
        <v>2.0496870651956999E-5</v>
      </c>
      <c r="O739" s="1">
        <f t="shared" si="171"/>
        <v>1.3670776345106339E-8</v>
      </c>
      <c r="P739" s="1">
        <f t="shared" si="172"/>
        <v>2.5961466216956899E-4</v>
      </c>
      <c r="Q739" s="1">
        <f t="shared" si="173"/>
        <v>-3.8636894382668892E-5</v>
      </c>
      <c r="S739" s="3">
        <f t="shared" si="174"/>
        <v>346.38333334028721</v>
      </c>
      <c r="T739" s="6">
        <f t="shared" si="175"/>
        <v>346.38333334028721</v>
      </c>
      <c r="V739" s="1">
        <f t="shared" si="176"/>
        <v>1.6723658780810866</v>
      </c>
      <c r="W739" s="1">
        <f t="shared" si="177"/>
        <v>2.7709469100244838E-4</v>
      </c>
      <c r="X739" s="1">
        <f t="shared" si="178"/>
        <v>4.8031821263423558</v>
      </c>
      <c r="Y739" s="1">
        <f t="shared" si="179"/>
        <v>0.11299076247733639</v>
      </c>
    </row>
    <row r="740" spans="1:25" x14ac:dyDescent="0.35">
      <c r="A740">
        <v>739</v>
      </c>
      <c r="B740" s="2">
        <v>44641.707835648151</v>
      </c>
      <c r="C740">
        <v>20825500</v>
      </c>
      <c r="D740" s="1">
        <v>1.9199400000000002E-11</v>
      </c>
      <c r="E740" s="1">
        <v>3.2597999999999998E-11</v>
      </c>
      <c r="F740" s="1">
        <v>3.7060499999999998E-7</v>
      </c>
      <c r="G740" s="1">
        <v>1.9027399999999999E-11</v>
      </c>
      <c r="H740" s="1">
        <v>8.9541400000000005E-10</v>
      </c>
      <c r="I740" s="1">
        <f t="shared" si="165"/>
        <v>1.2441211200000001E-11</v>
      </c>
      <c r="J740" s="1">
        <f t="shared" si="166"/>
        <v>6.5195999999999997E-15</v>
      </c>
      <c r="K740" s="1">
        <f t="shared" si="167"/>
        <v>3.7041969749999997E-7</v>
      </c>
      <c r="L740" s="1">
        <f t="shared" si="168"/>
        <v>3.1070865799999999E-10</v>
      </c>
      <c r="M740" s="1">
        <f t="shared" si="169"/>
        <v>1.9027399999999999E-11</v>
      </c>
      <c r="N740" s="1">
        <f t="shared" si="170"/>
        <v>3.3586797041212964E-5</v>
      </c>
      <c r="O740" s="1">
        <f t="shared" si="171"/>
        <v>1.7600575898100021E-8</v>
      </c>
      <c r="P740" s="1">
        <f t="shared" si="172"/>
        <v>8.3880166226851371E-4</v>
      </c>
      <c r="Q740" s="1">
        <f t="shared" si="173"/>
        <v>5.1367138757517078E-5</v>
      </c>
      <c r="S740" s="3">
        <f t="shared" si="174"/>
        <v>346.85000000149012</v>
      </c>
      <c r="T740" s="6">
        <f t="shared" si="175"/>
        <v>346.85000000149012</v>
      </c>
      <c r="V740" s="1">
        <f t="shared" si="176"/>
        <v>1.6723784976034006</v>
      </c>
      <c r="W740" s="1">
        <f t="shared" si="177"/>
        <v>2.7710198765121968E-4</v>
      </c>
      <c r="X740" s="1">
        <f t="shared" si="178"/>
        <v>4.8034384234817242</v>
      </c>
      <c r="Y740" s="1">
        <f t="shared" si="179"/>
        <v>0.11299373286765574</v>
      </c>
    </row>
    <row r="741" spans="1:25" s="9" customFormat="1" x14ac:dyDescent="0.35">
      <c r="A741" s="9">
        <v>740</v>
      </c>
      <c r="B741" s="8">
        <v>44641.70821759259</v>
      </c>
      <c r="C741" s="9">
        <v>20858940</v>
      </c>
      <c r="D741" s="10">
        <v>6.5939200000000003E-9</v>
      </c>
      <c r="E741" s="10">
        <v>3.8802300000000001E-11</v>
      </c>
      <c r="F741" s="10">
        <v>3.3333799999999999E-7</v>
      </c>
      <c r="G741" s="10">
        <v>1.3538499999999999E-10</v>
      </c>
      <c r="H741" s="10">
        <v>1.6575999999999999E-9</v>
      </c>
      <c r="I741" s="10">
        <f t="shared" si="165"/>
        <v>4.2728601600000004E-9</v>
      </c>
      <c r="J741" s="10">
        <f t="shared" si="166"/>
        <v>7.7604600000000007E-15</v>
      </c>
      <c r="K741" s="10">
        <f t="shared" si="167"/>
        <v>3.3317133099999997E-7</v>
      </c>
      <c r="L741" s="10">
        <f t="shared" si="168"/>
        <v>5.7518719999999989E-10</v>
      </c>
      <c r="M741" s="1">
        <f t="shared" si="169"/>
        <v>1.3538499999999999E-10</v>
      </c>
      <c r="N741" s="10">
        <f t="shared" si="170"/>
        <v>1.2824813429100239E-2</v>
      </c>
      <c r="O741" s="10">
        <f t="shared" si="171"/>
        <v>2.3292700415450817E-8</v>
      </c>
      <c r="P741" s="10">
        <f t="shared" si="172"/>
        <v>1.7264006427972038E-3</v>
      </c>
      <c r="Q741" s="1">
        <f t="shared" si="173"/>
        <v>4.0635249015468264E-4</v>
      </c>
      <c r="S741" s="11">
        <f t="shared" si="174"/>
        <v>347.39999999850988</v>
      </c>
      <c r="T741" s="12">
        <f t="shared" si="175"/>
        <v>347.39999999850988</v>
      </c>
      <c r="V741" s="10">
        <f t="shared" si="176"/>
        <v>1.6759145576464289</v>
      </c>
      <c r="W741" s="10">
        <f t="shared" si="177"/>
        <v>2.7711323330214497E-4</v>
      </c>
      <c r="X741" s="10">
        <f t="shared" si="178"/>
        <v>4.8041438541117945</v>
      </c>
      <c r="Y741" s="10">
        <f t="shared" si="179"/>
        <v>0.11311960576492454</v>
      </c>
    </row>
    <row r="742" spans="1:25" x14ac:dyDescent="0.35">
      <c r="A742">
        <v>741</v>
      </c>
      <c r="B742" s="2">
        <v>44641.708472222221</v>
      </c>
      <c r="C742">
        <v>20880416</v>
      </c>
      <c r="D742" s="1">
        <v>9.4847999999999993E-9</v>
      </c>
      <c r="E742" s="1">
        <v>3.27106E-11</v>
      </c>
      <c r="F742" s="1">
        <v>3.3513000000000001E-7</v>
      </c>
      <c r="G742" s="1">
        <v>1.1973300000000001E-10</v>
      </c>
      <c r="H742" s="1">
        <v>1.45328E-9</v>
      </c>
      <c r="I742" s="1">
        <f t="shared" si="165"/>
        <v>6.1461504E-9</v>
      </c>
      <c r="J742" s="1">
        <f t="shared" si="166"/>
        <v>6.5421200000000007E-15</v>
      </c>
      <c r="K742" s="1">
        <f t="shared" si="167"/>
        <v>3.3496243500000002E-7</v>
      </c>
      <c r="L742" s="1">
        <f t="shared" si="168"/>
        <v>5.0428816E-10</v>
      </c>
      <c r="M742" s="1">
        <f t="shared" si="169"/>
        <v>1.1973300000000001E-10</v>
      </c>
      <c r="N742" s="1">
        <f t="shared" si="170"/>
        <v>1.8348775139516764E-2</v>
      </c>
      <c r="O742" s="1">
        <f t="shared" si="171"/>
        <v>1.9530906502993388E-8</v>
      </c>
      <c r="P742" s="1">
        <f t="shared" si="172"/>
        <v>1.5055066100173292E-3</v>
      </c>
      <c r="Q742" s="1">
        <f t="shared" si="173"/>
        <v>3.5745202294102025E-4</v>
      </c>
      <c r="S742" s="3">
        <f t="shared" si="174"/>
        <v>347.76666667312384</v>
      </c>
      <c r="T742" s="6">
        <f t="shared" si="175"/>
        <v>347.76666667312384</v>
      </c>
      <c r="V742" s="1">
        <f t="shared" si="176"/>
        <v>1.6816297156745481</v>
      </c>
      <c r="W742" s="1">
        <f t="shared" si="177"/>
        <v>2.7712108429691685E-4</v>
      </c>
      <c r="X742" s="1">
        <f t="shared" si="178"/>
        <v>4.8047363704543198</v>
      </c>
      <c r="Y742" s="1">
        <f t="shared" si="179"/>
        <v>0.11325963659536051</v>
      </c>
    </row>
    <row r="743" spans="1:25" x14ac:dyDescent="0.35">
      <c r="A743">
        <v>742</v>
      </c>
      <c r="B743" s="2">
        <v>44641.708703703705</v>
      </c>
      <c r="C743">
        <v>20900192</v>
      </c>
      <c r="D743" s="1">
        <v>1.0897E-8</v>
      </c>
      <c r="E743" s="1">
        <v>5.3166299999999999E-11</v>
      </c>
      <c r="F743" s="1">
        <v>3.3387600000000002E-7</v>
      </c>
      <c r="G743" s="1">
        <v>7.5034800000000003E-11</v>
      </c>
      <c r="H743" s="1">
        <v>1.12701E-9</v>
      </c>
      <c r="I743" s="1">
        <f t="shared" si="165"/>
        <v>7.061256E-9</v>
      </c>
      <c r="J743" s="1">
        <f t="shared" si="166"/>
        <v>1.063326E-14</v>
      </c>
      <c r="K743" s="1">
        <f t="shared" si="167"/>
        <v>3.3370906200000003E-7</v>
      </c>
      <c r="L743" s="1">
        <f t="shared" si="168"/>
        <v>3.9107247000000002E-10</v>
      </c>
      <c r="M743" s="1">
        <f t="shared" si="169"/>
        <v>7.5034800000000003E-11</v>
      </c>
      <c r="N743" s="1">
        <f t="shared" si="170"/>
        <v>2.1159916837979065E-2</v>
      </c>
      <c r="O743" s="1">
        <f t="shared" si="171"/>
        <v>3.1863863499157832E-8</v>
      </c>
      <c r="P743" s="1">
        <f t="shared" si="172"/>
        <v>1.1718964647115277E-3</v>
      </c>
      <c r="Q743" s="1">
        <f t="shared" si="173"/>
        <v>2.2485095115577054E-4</v>
      </c>
      <c r="S743" s="3">
        <f t="shared" si="174"/>
        <v>348.10000000149012</v>
      </c>
      <c r="T743" s="6">
        <f t="shared" si="175"/>
        <v>348.10000000149012</v>
      </c>
      <c r="V743" s="1">
        <f t="shared" si="176"/>
        <v>1.6882144975726765</v>
      </c>
      <c r="W743" s="1">
        <f t="shared" si="177"/>
        <v>2.7712965009178957E-4</v>
      </c>
      <c r="X743" s="1">
        <f t="shared" si="178"/>
        <v>4.8051826042934582</v>
      </c>
      <c r="Y743" s="1">
        <f t="shared" si="179"/>
        <v>0.11335668708959715</v>
      </c>
    </row>
    <row r="744" spans="1:25" x14ac:dyDescent="0.35">
      <c r="A744">
        <v>743</v>
      </c>
      <c r="B744" s="2">
        <v>44641.708923611113</v>
      </c>
      <c r="C744">
        <v>20919568</v>
      </c>
      <c r="D744" s="1">
        <v>1.14406E-8</v>
      </c>
      <c r="E744" s="1">
        <v>3.6293900000000001E-11</v>
      </c>
      <c r="F744" s="1">
        <v>3.3029199999999998E-7</v>
      </c>
      <c r="G744" s="1">
        <v>9.2987299999999999E-11</v>
      </c>
      <c r="H744" s="1">
        <v>9.0395700000000002E-10</v>
      </c>
      <c r="I744" s="1">
        <f t="shared" si="165"/>
        <v>7.4135088E-9</v>
      </c>
      <c r="J744" s="1">
        <f t="shared" si="166"/>
        <v>7.2587800000000008E-15</v>
      </c>
      <c r="K744" s="1">
        <f t="shared" si="167"/>
        <v>3.3012685399999998E-7</v>
      </c>
      <c r="L744" s="1">
        <f t="shared" si="168"/>
        <v>3.1367307899999994E-10</v>
      </c>
      <c r="M744" s="1">
        <f t="shared" si="169"/>
        <v>9.2987299999999999E-11</v>
      </c>
      <c r="N744" s="1">
        <f t="shared" si="170"/>
        <v>2.2456545749531785E-2</v>
      </c>
      <c r="O744" s="1">
        <f t="shared" si="171"/>
        <v>2.1987850767208417E-8</v>
      </c>
      <c r="P744" s="1">
        <f t="shared" si="172"/>
        <v>9.5015923484976464E-4</v>
      </c>
      <c r="Q744" s="1">
        <f t="shared" si="173"/>
        <v>2.8167142076845409E-4</v>
      </c>
      <c r="S744" s="3">
        <f t="shared" si="174"/>
        <v>348.41666667163372</v>
      </c>
      <c r="T744" s="6">
        <f t="shared" si="175"/>
        <v>348.41666667163372</v>
      </c>
      <c r="V744" s="1">
        <f t="shared" si="176"/>
        <v>1.6951204375581916</v>
      </c>
      <c r="W744" s="1">
        <f t="shared" si="177"/>
        <v>2.7713817661330868E-4</v>
      </c>
      <c r="X744" s="1">
        <f t="shared" si="178"/>
        <v>4.8055185964495779</v>
      </c>
      <c r="Y744" s="1">
        <f t="shared" si="179"/>
        <v>0.11343688646603239</v>
      </c>
    </row>
    <row r="745" spans="1:25" x14ac:dyDescent="0.35">
      <c r="A745">
        <v>744</v>
      </c>
      <c r="B745" s="2">
        <v>44641.709143518521</v>
      </c>
      <c r="C745">
        <v>20938944</v>
      </c>
      <c r="D745" s="1">
        <v>1.17766E-8</v>
      </c>
      <c r="E745" s="1">
        <v>4.4586799999999999E-11</v>
      </c>
      <c r="F745" s="1">
        <v>3.2948699999999999E-7</v>
      </c>
      <c r="G745" s="1">
        <v>6.8477299999999998E-11</v>
      </c>
      <c r="H745" s="1">
        <v>7.5892100000000001E-10</v>
      </c>
      <c r="I745" s="1">
        <f t="shared" si="165"/>
        <v>7.6312368E-9</v>
      </c>
      <c r="J745" s="1">
        <f t="shared" si="166"/>
        <v>8.9173600000000002E-15</v>
      </c>
      <c r="K745" s="1">
        <f t="shared" si="167"/>
        <v>3.2932225649999997E-7</v>
      </c>
      <c r="L745" s="1">
        <f t="shared" si="168"/>
        <v>2.6334558699999999E-10</v>
      </c>
      <c r="M745" s="1">
        <f t="shared" si="169"/>
        <v>6.8477299999999998E-11</v>
      </c>
      <c r="N745" s="1">
        <f t="shared" si="170"/>
        <v>2.3172551048034014E-2</v>
      </c>
      <c r="O745" s="1">
        <f t="shared" si="171"/>
        <v>2.7077914790128984E-8</v>
      </c>
      <c r="P745" s="1">
        <f t="shared" si="172"/>
        <v>7.9965924501674245E-4</v>
      </c>
      <c r="Q745" s="1">
        <f t="shared" si="173"/>
        <v>2.0793401796698793E-4</v>
      </c>
      <c r="S745" s="3">
        <f t="shared" si="174"/>
        <v>348.73333333432674</v>
      </c>
      <c r="T745" s="6">
        <f t="shared" si="175"/>
        <v>348.73333333432674</v>
      </c>
      <c r="V745" s="1">
        <f t="shared" si="176"/>
        <v>1.7023450444604826</v>
      </c>
      <c r="W745" s="1">
        <f t="shared" si="177"/>
        <v>2.7714594535942444E-4</v>
      </c>
      <c r="X745" s="1">
        <f t="shared" si="178"/>
        <v>4.8057956510387472</v>
      </c>
      <c r="Y745" s="1">
        <f t="shared" si="179"/>
        <v>0.11351440732619275</v>
      </c>
    </row>
    <row r="746" spans="1:25" x14ac:dyDescent="0.35">
      <c r="A746">
        <v>745</v>
      </c>
      <c r="B746" s="2">
        <v>44641.709374999999</v>
      </c>
      <c r="C746">
        <v>20958320</v>
      </c>
      <c r="D746" s="1">
        <v>1.18686E-8</v>
      </c>
      <c r="E746" s="1">
        <v>3.3642300000000003E-11</v>
      </c>
      <c r="F746" s="1">
        <v>3.3217399999999999E-7</v>
      </c>
      <c r="G746" s="1">
        <v>5.5061400000000002E-11</v>
      </c>
      <c r="H746" s="1">
        <v>6.6109299999999996E-10</v>
      </c>
      <c r="I746" s="1">
        <f t="shared" si="165"/>
        <v>7.6908528000000002E-9</v>
      </c>
      <c r="J746" s="1">
        <f t="shared" si="166"/>
        <v>6.7284600000000005E-15</v>
      </c>
      <c r="K746" s="1">
        <f t="shared" si="167"/>
        <v>3.3200791300000002E-7</v>
      </c>
      <c r="L746" s="1">
        <f t="shared" si="168"/>
        <v>2.2939927099999995E-10</v>
      </c>
      <c r="M746" s="1">
        <f t="shared" si="169"/>
        <v>5.5061400000000002E-11</v>
      </c>
      <c r="N746" s="1">
        <f t="shared" si="170"/>
        <v>2.3164667162616694E-2</v>
      </c>
      <c r="O746" s="1">
        <f t="shared" si="171"/>
        <v>2.0265962757339463E-8</v>
      </c>
      <c r="P746" s="1">
        <f t="shared" si="172"/>
        <v>6.9094519141777182E-4</v>
      </c>
      <c r="Q746" s="1">
        <f t="shared" si="173"/>
        <v>1.6584363758824025E-4</v>
      </c>
      <c r="S746" s="3">
        <f t="shared" si="174"/>
        <v>349.0666666701436</v>
      </c>
      <c r="T746" s="6">
        <f t="shared" si="175"/>
        <v>349.0666666701436</v>
      </c>
      <c r="V746" s="1">
        <f t="shared" si="176"/>
        <v>1.7100679142197976</v>
      </c>
      <c r="W746" s="1">
        <f t="shared" si="177"/>
        <v>2.7715383600574112E-4</v>
      </c>
      <c r="X746" s="1">
        <f t="shared" si="178"/>
        <v>4.8060440851133368</v>
      </c>
      <c r="Y746" s="1">
        <f t="shared" si="179"/>
        <v>0.11357670360258276</v>
      </c>
    </row>
    <row r="747" spans="1:25" s="13" customFormat="1" x14ac:dyDescent="0.35">
      <c r="A747" s="13">
        <v>746</v>
      </c>
      <c r="B747" s="14">
        <v>44641.709594907406</v>
      </c>
      <c r="C747" s="13">
        <v>20977696</v>
      </c>
      <c r="D747" s="15">
        <v>9.2919600000000002E-9</v>
      </c>
      <c r="E747" s="15">
        <v>3.3570599999999998E-11</v>
      </c>
      <c r="F747" s="15">
        <v>3.0968800000000001E-7</v>
      </c>
      <c r="G747" s="15">
        <v>6.8584800000000001E-12</v>
      </c>
      <c r="H747" s="15">
        <v>4.9768600000000003E-10</v>
      </c>
      <c r="I747" s="15">
        <f t="shared" si="165"/>
        <v>6.0211900800000003E-9</v>
      </c>
      <c r="J747" s="15">
        <f t="shared" si="166"/>
        <v>6.7141199999999995E-15</v>
      </c>
      <c r="K747" s="15">
        <f t="shared" si="167"/>
        <v>3.0953315600000001E-7</v>
      </c>
      <c r="L747" s="15">
        <f t="shared" si="168"/>
        <v>1.7269704200000002E-10</v>
      </c>
      <c r="M747" s="1">
        <f t="shared" si="169"/>
        <v>6.8584800000000001E-12</v>
      </c>
      <c r="N747" s="15">
        <f t="shared" si="170"/>
        <v>1.9452488249756351E-2</v>
      </c>
      <c r="O747" s="15">
        <f t="shared" si="171"/>
        <v>2.1691117316039639E-8</v>
      </c>
      <c r="P747" s="15">
        <f t="shared" si="172"/>
        <v>5.5792744218974722E-4</v>
      </c>
      <c r="Q747" s="1">
        <f t="shared" si="173"/>
        <v>2.2157497079246659E-5</v>
      </c>
      <c r="S747" s="16">
        <f t="shared" si="174"/>
        <v>349.38333334028721</v>
      </c>
      <c r="T747" s="17">
        <f t="shared" si="175"/>
        <v>349.38333334028721</v>
      </c>
      <c r="V747" s="15">
        <f t="shared" si="176"/>
        <v>1.716815630567512</v>
      </c>
      <c r="W747" s="15">
        <f t="shared" si="177"/>
        <v>2.77160479210159E-4</v>
      </c>
      <c r="X747" s="15">
        <f t="shared" si="178"/>
        <v>4.8062418232824955</v>
      </c>
      <c r="Y747" s="15">
        <f t="shared" si="179"/>
        <v>0.11360647044923194</v>
      </c>
    </row>
    <row r="748" spans="1:25" x14ac:dyDescent="0.35">
      <c r="A748">
        <v>747</v>
      </c>
      <c r="B748" s="2">
        <v>44641.709849537037</v>
      </c>
      <c r="C748">
        <v>20999664</v>
      </c>
      <c r="D748" s="1">
        <v>3.53588E-9</v>
      </c>
      <c r="E748" s="1">
        <v>3.5177999999999997E-11</v>
      </c>
      <c r="F748" s="1">
        <v>3.08345E-7</v>
      </c>
      <c r="G748" s="1">
        <v>2.4886200000000001E-11</v>
      </c>
      <c r="H748" s="1">
        <v>4.24424E-10</v>
      </c>
      <c r="I748" s="1">
        <f t="shared" si="165"/>
        <v>2.2912502400000002E-9</v>
      </c>
      <c r="J748" s="1">
        <f t="shared" si="166"/>
        <v>7.0356000000000002E-15</v>
      </c>
      <c r="K748" s="1">
        <f t="shared" si="167"/>
        <v>3.0819082749999999E-7</v>
      </c>
      <c r="L748" s="1">
        <f t="shared" si="168"/>
        <v>1.4727512800000001E-10</v>
      </c>
      <c r="M748" s="1">
        <f t="shared" si="169"/>
        <v>2.4886200000000001E-11</v>
      </c>
      <c r="N748" s="1">
        <f t="shared" si="170"/>
        <v>7.434517953004296E-3</v>
      </c>
      <c r="O748" s="1">
        <f t="shared" si="171"/>
        <v>2.2828713161490832E-8</v>
      </c>
      <c r="P748" s="1">
        <f t="shared" si="172"/>
        <v>4.7786992622290167E-4</v>
      </c>
      <c r="Q748" s="1">
        <f t="shared" si="173"/>
        <v>8.0749320808387785E-5</v>
      </c>
      <c r="S748" s="3">
        <f t="shared" si="174"/>
        <v>349.75</v>
      </c>
      <c r="T748" s="6">
        <f t="shared" si="175"/>
        <v>349.75</v>
      </c>
      <c r="V748" s="1">
        <f t="shared" si="176"/>
        <v>1.7217449149445336</v>
      </c>
      <c r="W748" s="1">
        <f t="shared" si="177"/>
        <v>2.7716864117892511E-4</v>
      </c>
      <c r="X748" s="1">
        <f t="shared" si="178"/>
        <v>4.8064317194631032</v>
      </c>
      <c r="Y748" s="1">
        <f t="shared" si="179"/>
        <v>0.1136253366988202</v>
      </c>
    </row>
    <row r="749" spans="1:25" x14ac:dyDescent="0.35">
      <c r="A749">
        <v>748</v>
      </c>
      <c r="B749" s="2">
        <v>44641.710104166668</v>
      </c>
      <c r="C749">
        <v>21021140</v>
      </c>
      <c r="D749" s="1">
        <v>1.8114899999999999E-9</v>
      </c>
      <c r="E749" s="1">
        <v>2.9188799999999997E-11</v>
      </c>
      <c r="F749" s="1">
        <v>3.2742600000000001E-7</v>
      </c>
      <c r="G749" s="1">
        <v>1.9736899999999998E-11</v>
      </c>
      <c r="H749" s="1">
        <v>3.8801300000000001E-10</v>
      </c>
      <c r="I749" s="1">
        <f t="shared" si="165"/>
        <v>1.1738455199999999E-9</v>
      </c>
      <c r="J749" s="1">
        <f t="shared" si="166"/>
        <v>5.8377599999999996E-15</v>
      </c>
      <c r="K749" s="1">
        <f t="shared" si="167"/>
        <v>3.2726228700000002E-7</v>
      </c>
      <c r="L749" s="1">
        <f t="shared" si="168"/>
        <v>1.34640511E-10</v>
      </c>
      <c r="M749" s="1">
        <f t="shared" si="169"/>
        <v>1.9736899999999998E-11</v>
      </c>
      <c r="N749" s="1">
        <f t="shared" si="170"/>
        <v>3.5868646239705583E-3</v>
      </c>
      <c r="O749" s="1">
        <f t="shared" si="171"/>
        <v>1.7838169052457913E-8</v>
      </c>
      <c r="P749" s="1">
        <f t="shared" si="172"/>
        <v>4.1141468586021338E-4</v>
      </c>
      <c r="Q749" s="1">
        <f t="shared" si="173"/>
        <v>6.0309118355577578E-5</v>
      </c>
      <c r="S749" s="3">
        <f t="shared" si="174"/>
        <v>350.11666666716337</v>
      </c>
      <c r="T749" s="6">
        <f t="shared" si="175"/>
        <v>350.11666666716337</v>
      </c>
      <c r="V749" s="1">
        <f t="shared" si="176"/>
        <v>1.7237655017530495</v>
      </c>
      <c r="W749" s="1">
        <f t="shared" si="177"/>
        <v>2.7717609677400777E-4</v>
      </c>
      <c r="X749" s="1">
        <f t="shared" si="178"/>
        <v>4.8065947549755395</v>
      </c>
      <c r="Y749" s="1">
        <f t="shared" si="179"/>
        <v>0.11365119741270197</v>
      </c>
    </row>
    <row r="750" spans="1:25" x14ac:dyDescent="0.35">
      <c r="A750">
        <v>749</v>
      </c>
      <c r="B750" s="2">
        <v>44641.710347222222</v>
      </c>
      <c r="C750">
        <v>21042616</v>
      </c>
      <c r="D750" s="1">
        <v>1.00216E-9</v>
      </c>
      <c r="E750" s="1">
        <v>2.97621E-11</v>
      </c>
      <c r="F750" s="1">
        <v>3.4758300000000002E-7</v>
      </c>
      <c r="G750" s="1">
        <v>-1.5049899999999999E-13</v>
      </c>
      <c r="H750" s="1">
        <v>3.6015499999999998E-10</v>
      </c>
      <c r="I750" s="1">
        <f t="shared" si="165"/>
        <v>6.4939967999999997E-10</v>
      </c>
      <c r="J750" s="1">
        <f t="shared" si="166"/>
        <v>5.9524200000000006E-15</v>
      </c>
      <c r="K750" s="1">
        <f t="shared" si="167"/>
        <v>3.474092085E-7</v>
      </c>
      <c r="L750" s="1">
        <f t="shared" si="168"/>
        <v>1.2497378499999999E-10</v>
      </c>
      <c r="M750" s="1">
        <f t="shared" si="169"/>
        <v>-1.5049899999999999E-13</v>
      </c>
      <c r="N750" s="1">
        <f t="shared" si="170"/>
        <v>1.8692644412158694E-3</v>
      </c>
      <c r="O750" s="1">
        <f t="shared" si="171"/>
        <v>1.7133742728641578E-8</v>
      </c>
      <c r="P750" s="1">
        <f t="shared" si="172"/>
        <v>3.5973077840854064E-4</v>
      </c>
      <c r="Q750" s="1">
        <f t="shared" si="173"/>
        <v>-4.332038308650647E-7</v>
      </c>
      <c r="S750" s="3">
        <f t="shared" si="174"/>
        <v>350.46666666865349</v>
      </c>
      <c r="T750" s="6">
        <f t="shared" si="175"/>
        <v>350.46666666865349</v>
      </c>
      <c r="V750" s="1">
        <f t="shared" si="176"/>
        <v>1.7247203243435223</v>
      </c>
      <c r="W750" s="1">
        <f t="shared" si="177"/>
        <v>2.7718221685859554E-4</v>
      </c>
      <c r="X750" s="1">
        <f t="shared" si="178"/>
        <v>4.8067297054323612</v>
      </c>
      <c r="Y750" s="1">
        <f t="shared" si="179"/>
        <v>0.1136616756977884</v>
      </c>
    </row>
    <row r="751" spans="1:25" x14ac:dyDescent="0.35">
      <c r="A751">
        <v>750</v>
      </c>
      <c r="B751" s="2">
        <v>44641.710682870369</v>
      </c>
      <c r="C751">
        <v>21071632</v>
      </c>
      <c r="D751" s="1">
        <v>4.7824500000000004E-10</v>
      </c>
      <c r="E751" s="1">
        <v>2.7458500000000001E-11</v>
      </c>
      <c r="F751" s="1">
        <v>3.4274499999999999E-7</v>
      </c>
      <c r="G751" s="1">
        <v>1.84362E-11</v>
      </c>
      <c r="H751" s="1">
        <v>4.1641600000000001E-10</v>
      </c>
      <c r="I751" s="1">
        <f t="shared" si="165"/>
        <v>3.0990276000000003E-10</v>
      </c>
      <c r="J751" s="1">
        <f t="shared" si="166"/>
        <v>5.4917000000000005E-15</v>
      </c>
      <c r="K751" s="1">
        <f t="shared" si="167"/>
        <v>3.4257362750000001E-7</v>
      </c>
      <c r="L751" s="1">
        <f t="shared" si="168"/>
        <v>1.4449635199999998E-10</v>
      </c>
      <c r="M751" s="1">
        <f t="shared" si="169"/>
        <v>1.84362E-11</v>
      </c>
      <c r="N751" s="1">
        <f t="shared" si="170"/>
        <v>9.0463110736683909E-4</v>
      </c>
      <c r="O751" s="1">
        <f t="shared" si="171"/>
        <v>1.603071444838526E-8</v>
      </c>
      <c r="P751" s="1">
        <f t="shared" si="172"/>
        <v>4.2179648519499643E-4</v>
      </c>
      <c r="Q751" s="1">
        <f t="shared" si="173"/>
        <v>5.3816752137465687E-5</v>
      </c>
      <c r="S751" s="3">
        <f t="shared" si="174"/>
        <v>350.95000000298023</v>
      </c>
      <c r="T751" s="6">
        <f t="shared" si="175"/>
        <v>350.95000000298023</v>
      </c>
      <c r="V751" s="1">
        <f t="shared" si="176"/>
        <v>1.7253906824358076</v>
      </c>
      <c r="W751" s="1">
        <f t="shared" si="177"/>
        <v>2.771902316024298E-4</v>
      </c>
      <c r="X751" s="1">
        <f t="shared" si="178"/>
        <v>4.806918574521454</v>
      </c>
      <c r="Y751" s="1">
        <f t="shared" si="179"/>
        <v>0.11367457672198901</v>
      </c>
    </row>
    <row r="752" spans="1:25" x14ac:dyDescent="0.35">
      <c r="A752">
        <v>751</v>
      </c>
      <c r="B752" s="2">
        <v>44641.711006944446</v>
      </c>
      <c r="C752">
        <v>21099740</v>
      </c>
      <c r="D752" s="1">
        <v>2.0762499999999999E-10</v>
      </c>
      <c r="E752" s="1">
        <v>3.8863699999999999E-11</v>
      </c>
      <c r="F752" s="1">
        <v>1.3043299999999999E-7</v>
      </c>
      <c r="G752" s="1">
        <v>3.3862400000000002E-11</v>
      </c>
      <c r="H752" s="1">
        <v>6.0950100000000002E-10</v>
      </c>
      <c r="I752" s="1">
        <f t="shared" si="165"/>
        <v>1.3454099999999999E-10</v>
      </c>
      <c r="J752" s="1">
        <f t="shared" si="166"/>
        <v>7.7727400000000002E-15</v>
      </c>
      <c r="K752" s="1">
        <f t="shared" si="167"/>
        <v>1.3036778349999998E-7</v>
      </c>
      <c r="L752" s="1">
        <f t="shared" si="168"/>
        <v>2.1149684699999999E-10</v>
      </c>
      <c r="M752" s="1">
        <f t="shared" si="169"/>
        <v>3.3862400000000002E-11</v>
      </c>
      <c r="N752" s="1">
        <f t="shared" si="170"/>
        <v>1.032011102650986E-3</v>
      </c>
      <c r="O752" s="1">
        <f t="shared" si="171"/>
        <v>5.9621631904173632E-8</v>
      </c>
      <c r="P752" s="1">
        <f t="shared" si="172"/>
        <v>1.6223091420435175E-3</v>
      </c>
      <c r="Q752" s="1">
        <f t="shared" si="173"/>
        <v>2.5974515398583892E-4</v>
      </c>
      <c r="S752" s="3">
        <f t="shared" si="174"/>
        <v>351.41666667163372</v>
      </c>
      <c r="T752" s="6">
        <f t="shared" si="175"/>
        <v>351.41666667163372</v>
      </c>
      <c r="V752" s="1">
        <f t="shared" si="176"/>
        <v>1.7258425656200691</v>
      </c>
      <c r="W752" s="1">
        <f t="shared" si="177"/>
        <v>2.7720788381665389E-4</v>
      </c>
      <c r="X752" s="1">
        <f t="shared" si="178"/>
        <v>4.8073955325031736</v>
      </c>
      <c r="Y752" s="1">
        <f t="shared" si="179"/>
        <v>0.11374774116706261</v>
      </c>
    </row>
    <row r="753" spans="1:25" x14ac:dyDescent="0.35">
      <c r="A753">
        <v>752</v>
      </c>
      <c r="B753" s="2">
        <v>44641.711331018516</v>
      </c>
      <c r="C753">
        <v>21127846</v>
      </c>
      <c r="D753" s="1">
        <v>1.2379599999999999E-10</v>
      </c>
      <c r="E753" s="1">
        <v>3.9406299999999999E-11</v>
      </c>
      <c r="F753" s="1">
        <v>4.2380699999999998E-8</v>
      </c>
      <c r="G753" s="1">
        <v>2.93904E-11</v>
      </c>
      <c r="H753" s="1">
        <v>6.0511600000000004E-10</v>
      </c>
      <c r="I753" s="1">
        <f t="shared" si="165"/>
        <v>8.0219808000000001E-11</v>
      </c>
      <c r="J753" s="1">
        <f t="shared" si="166"/>
        <v>7.8812600000000006E-15</v>
      </c>
      <c r="K753" s="1">
        <f t="shared" si="167"/>
        <v>4.2359509649999997E-8</v>
      </c>
      <c r="L753" s="1">
        <f t="shared" si="168"/>
        <v>2.0997525200000001E-10</v>
      </c>
      <c r="M753" s="1">
        <f t="shared" si="169"/>
        <v>2.93904E-11</v>
      </c>
      <c r="N753" s="1">
        <f t="shared" si="170"/>
        <v>1.8937850948423339E-3</v>
      </c>
      <c r="O753" s="1">
        <f t="shared" si="171"/>
        <v>1.8605645025449441E-7</v>
      </c>
      <c r="P753" s="1">
        <f t="shared" si="172"/>
        <v>4.9569802326547945E-3</v>
      </c>
      <c r="Q753" s="1">
        <f t="shared" si="173"/>
        <v>6.9383239425671681E-4</v>
      </c>
      <c r="S753" s="3">
        <f t="shared" si="174"/>
        <v>351.88333334028721</v>
      </c>
      <c r="T753" s="6">
        <f t="shared" si="175"/>
        <v>351.88333334028721</v>
      </c>
      <c r="V753" s="1">
        <f t="shared" si="176"/>
        <v>1.7265252514023908</v>
      </c>
      <c r="W753" s="1">
        <f t="shared" si="177"/>
        <v>2.7726520870273495E-4</v>
      </c>
      <c r="X753" s="1">
        <f t="shared" si="178"/>
        <v>4.8089307000304728</v>
      </c>
      <c r="Y753" s="1">
        <f t="shared" si="179"/>
        <v>0.11397024259593318</v>
      </c>
    </row>
    <row r="754" spans="1:25" x14ac:dyDescent="0.35">
      <c r="A754">
        <v>753</v>
      </c>
      <c r="B754" s="2">
        <v>44641.71166666667</v>
      </c>
      <c r="C754">
        <v>21156976</v>
      </c>
      <c r="D754" s="1">
        <v>6.6488600000000001E-11</v>
      </c>
      <c r="E754" s="1">
        <v>3.3304399999999998E-11</v>
      </c>
      <c r="F754" s="1">
        <v>1.70957E-8</v>
      </c>
      <c r="G754" s="1">
        <v>2.33489E-11</v>
      </c>
      <c r="H754" s="1">
        <v>5.6449600000000003E-10</v>
      </c>
      <c r="I754" s="1">
        <f t="shared" si="165"/>
        <v>4.3084612800000002E-11</v>
      </c>
      <c r="J754" s="1">
        <f t="shared" si="166"/>
        <v>6.6608799999999995E-15</v>
      </c>
      <c r="K754" s="1">
        <f t="shared" si="167"/>
        <v>1.7087152150000001E-8</v>
      </c>
      <c r="L754" s="1">
        <f t="shared" si="168"/>
        <v>1.9588011200000001E-10</v>
      </c>
      <c r="M754" s="1">
        <f t="shared" si="169"/>
        <v>2.33489E-11</v>
      </c>
      <c r="N754" s="1">
        <f t="shared" si="170"/>
        <v>2.5214624661722813E-3</v>
      </c>
      <c r="O754" s="1">
        <f t="shared" si="171"/>
        <v>3.8981803061898757E-7</v>
      </c>
      <c r="P754" s="1">
        <f t="shared" si="172"/>
        <v>1.1463590320988627E-2</v>
      </c>
      <c r="Q754" s="1">
        <f t="shared" si="173"/>
        <v>1.3664594190436819E-3</v>
      </c>
      <c r="S754" s="3">
        <f t="shared" si="174"/>
        <v>352.36666667461395</v>
      </c>
      <c r="T754" s="6">
        <f t="shared" si="175"/>
        <v>352.36666667461395</v>
      </c>
      <c r="V754" s="1">
        <f t="shared" si="176"/>
        <v>1.7275922695651624</v>
      </c>
      <c r="W754" s="1">
        <f t="shared" si="177"/>
        <v>2.7740437836923208E-4</v>
      </c>
      <c r="X754" s="1">
        <f t="shared" si="178"/>
        <v>4.8128990045890925</v>
      </c>
      <c r="Y754" s="1">
        <f t="shared" si="179"/>
        <v>0.11446814645183746</v>
      </c>
    </row>
    <row r="755" spans="1:25" x14ac:dyDescent="0.35">
      <c r="A755">
        <v>754</v>
      </c>
      <c r="B755" s="2">
        <v>44641.712002314816</v>
      </c>
      <c r="C755">
        <v>21185580</v>
      </c>
      <c r="D755" s="1">
        <v>5.6609400000000002E-11</v>
      </c>
      <c r="E755" s="1">
        <v>4.5846099999999999E-11</v>
      </c>
      <c r="F755" s="1">
        <v>9.5836700000000007E-9</v>
      </c>
      <c r="G755" s="1">
        <v>2.3123199999999999E-11</v>
      </c>
      <c r="H755" s="1">
        <v>5.2910600000000001E-10</v>
      </c>
      <c r="I755" s="1">
        <f t="shared" si="165"/>
        <v>3.6682891200000005E-11</v>
      </c>
      <c r="J755" s="1">
        <f t="shared" si="166"/>
        <v>9.1692200000000003E-15</v>
      </c>
      <c r="K755" s="1">
        <f t="shared" si="167"/>
        <v>9.5788781649999999E-9</v>
      </c>
      <c r="L755" s="1">
        <f t="shared" si="168"/>
        <v>1.8359978200000001E-10</v>
      </c>
      <c r="M755" s="1">
        <f t="shared" si="169"/>
        <v>2.3123199999999999E-11</v>
      </c>
      <c r="N755" s="1">
        <f t="shared" si="170"/>
        <v>3.8295602645865789E-3</v>
      </c>
      <c r="O755" s="1">
        <f t="shared" si="171"/>
        <v>9.572331792989248E-7</v>
      </c>
      <c r="P755" s="1">
        <f t="shared" si="172"/>
        <v>1.9167148682488751E-2</v>
      </c>
      <c r="Q755" s="1">
        <f t="shared" si="173"/>
        <v>2.4139778794232112E-3</v>
      </c>
      <c r="S755" s="3">
        <f t="shared" si="174"/>
        <v>352.85000000149012</v>
      </c>
      <c r="T755" s="6">
        <f t="shared" si="175"/>
        <v>352.85000000149012</v>
      </c>
      <c r="V755" s="1">
        <f t="shared" si="176"/>
        <v>1.7291271000379242</v>
      </c>
      <c r="W755" s="1">
        <f t="shared" si="177"/>
        <v>2.7772991574061316E-4</v>
      </c>
      <c r="X755" s="1">
        <f t="shared" si="178"/>
        <v>4.8203014330827054</v>
      </c>
      <c r="Y755" s="1">
        <f t="shared" si="179"/>
        <v>0.11538175212009483</v>
      </c>
    </row>
    <row r="756" spans="1:25" x14ac:dyDescent="0.35">
      <c r="A756">
        <v>755</v>
      </c>
      <c r="B756" s="2">
        <v>44641.712337962963</v>
      </c>
      <c r="C756">
        <v>21214188</v>
      </c>
      <c r="D756" s="1">
        <v>6.3285099999999997E-11</v>
      </c>
      <c r="E756" s="1">
        <v>4.0296999999999999E-11</v>
      </c>
      <c r="F756" s="1">
        <v>7.12453E-9</v>
      </c>
      <c r="G756" s="1">
        <v>1.7801900000000001E-11</v>
      </c>
      <c r="H756" s="1">
        <v>4.8605200000000001E-10</v>
      </c>
      <c r="I756" s="1">
        <f t="shared" si="165"/>
        <v>4.1008744800000002E-11</v>
      </c>
      <c r="J756" s="1">
        <f t="shared" si="166"/>
        <v>8.0594E-15</v>
      </c>
      <c r="K756" s="1">
        <f t="shared" si="167"/>
        <v>7.1209677349999996E-9</v>
      </c>
      <c r="L756" s="1">
        <f t="shared" si="168"/>
        <v>1.6866004400000001E-10</v>
      </c>
      <c r="M756" s="1">
        <f t="shared" si="169"/>
        <v>1.7801900000000001E-11</v>
      </c>
      <c r="N756" s="1">
        <f t="shared" si="170"/>
        <v>5.7588724350539416E-3</v>
      </c>
      <c r="O756" s="1">
        <f t="shared" si="171"/>
        <v>1.1317843725632328E-6</v>
      </c>
      <c r="P756" s="1">
        <f t="shared" si="172"/>
        <v>2.3684989214461036E-2</v>
      </c>
      <c r="Q756" s="1">
        <f t="shared" si="173"/>
        <v>2.4999270692524773E-3</v>
      </c>
      <c r="S756" s="3">
        <f t="shared" si="174"/>
        <v>353.33333333581686</v>
      </c>
      <c r="T756" s="6">
        <f t="shared" si="175"/>
        <v>353.33333333581686</v>
      </c>
      <c r="V756" s="1">
        <f t="shared" si="176"/>
        <v>1.7314443046117667</v>
      </c>
      <c r="W756" s="1">
        <f t="shared" si="177"/>
        <v>2.782347616500175E-4</v>
      </c>
      <c r="X756" s="1">
        <f t="shared" si="178"/>
        <v>4.8306573664290866</v>
      </c>
      <c r="Y756" s="1">
        <f t="shared" si="179"/>
        <v>0.11656927915179888</v>
      </c>
    </row>
    <row r="757" spans="1:25" x14ac:dyDescent="0.35">
      <c r="A757">
        <v>756</v>
      </c>
      <c r="B757" s="2">
        <v>44641.712696759256</v>
      </c>
      <c r="C757">
        <v>21245916</v>
      </c>
      <c r="D757" s="1">
        <v>3.9473900000000003E-11</v>
      </c>
      <c r="E757" s="1">
        <v>3.45944E-11</v>
      </c>
      <c r="F757" s="1">
        <v>6.3681099999999998E-9</v>
      </c>
      <c r="G757" s="1">
        <v>-1.07069E-11</v>
      </c>
      <c r="H757" s="1">
        <v>4.5956899999999999E-10</v>
      </c>
      <c r="I757" s="1">
        <f t="shared" si="165"/>
        <v>2.5579087200000003E-11</v>
      </c>
      <c r="J757" s="1">
        <f t="shared" si="166"/>
        <v>6.9188800000000001E-15</v>
      </c>
      <c r="K757" s="1">
        <f t="shared" si="167"/>
        <v>6.3649259449999999E-9</v>
      </c>
      <c r="L757" s="1">
        <f t="shared" si="168"/>
        <v>1.59470443E-10</v>
      </c>
      <c r="M757" s="1">
        <f t="shared" si="169"/>
        <v>-1.07069E-11</v>
      </c>
      <c r="N757" s="1">
        <f t="shared" si="170"/>
        <v>4.0187564507476771E-3</v>
      </c>
      <c r="O757" s="1">
        <f t="shared" si="171"/>
        <v>1.0870322859663687E-6</v>
      </c>
      <c r="P757" s="1">
        <f t="shared" si="172"/>
        <v>2.5054563773090371E-2</v>
      </c>
      <c r="Q757" s="1">
        <f t="shared" si="173"/>
        <v>-1.6821719675168979E-3</v>
      </c>
      <c r="S757" s="3">
        <f t="shared" si="174"/>
        <v>353.84999999403954</v>
      </c>
      <c r="T757" s="6">
        <f t="shared" si="175"/>
        <v>353.84999999403954</v>
      </c>
      <c r="V757" s="1">
        <f t="shared" si="176"/>
        <v>1.7339701920326509</v>
      </c>
      <c r="W757" s="1">
        <f t="shared" si="177"/>
        <v>2.7880795594410318E-4</v>
      </c>
      <c r="X757" s="1">
        <f t="shared" si="178"/>
        <v>4.8432484174117594</v>
      </c>
      <c r="Y757" s="1">
        <f t="shared" si="179"/>
        <v>0.11678053254962802</v>
      </c>
    </row>
    <row r="758" spans="1:25" x14ac:dyDescent="0.35">
      <c r="A758">
        <v>757</v>
      </c>
      <c r="B758" s="2">
        <v>44641.713055555556</v>
      </c>
      <c r="C758">
        <v>21276622</v>
      </c>
      <c r="D758" s="1">
        <v>2.53592E-11</v>
      </c>
      <c r="E758" s="1">
        <v>4.3757499999999997E-11</v>
      </c>
      <c r="F758" s="1">
        <v>6.1009300000000004E-9</v>
      </c>
      <c r="G758" s="1">
        <v>5.8813099999999995E-11</v>
      </c>
      <c r="H758" s="1">
        <v>4.3406900000000002E-10</v>
      </c>
      <c r="I758" s="1">
        <f t="shared" si="165"/>
        <v>1.64327616E-11</v>
      </c>
      <c r="J758" s="1">
        <f t="shared" si="166"/>
        <v>8.7515000000000003E-15</v>
      </c>
      <c r="K758" s="1">
        <f t="shared" si="167"/>
        <v>6.0978795350000001E-9</v>
      </c>
      <c r="L758" s="1">
        <f t="shared" si="168"/>
        <v>1.5062194299999998E-10</v>
      </c>
      <c r="M758" s="1">
        <f t="shared" si="169"/>
        <v>5.8813099999999995E-11</v>
      </c>
      <c r="N758" s="1">
        <f t="shared" si="170"/>
        <v>2.6948321142916771E-3</v>
      </c>
      <c r="O758" s="1">
        <f t="shared" si="171"/>
        <v>1.4351710212983077E-6</v>
      </c>
      <c r="P758" s="1">
        <f t="shared" si="172"/>
        <v>2.470070819462326E-2</v>
      </c>
      <c r="Q758" s="1">
        <f t="shared" si="173"/>
        <v>9.6448445172506985E-3</v>
      </c>
      <c r="S758" s="3">
        <f t="shared" si="174"/>
        <v>354.36666666716337</v>
      </c>
      <c r="T758" s="6">
        <f t="shared" si="175"/>
        <v>354.36666666716337</v>
      </c>
      <c r="V758" s="1">
        <f t="shared" si="176"/>
        <v>1.7357045357669614</v>
      </c>
      <c r="W758" s="1">
        <f t="shared" si="177"/>
        <v>2.7945952513995639E-4</v>
      </c>
      <c r="X758" s="1">
        <f t="shared" si="178"/>
        <v>4.8561018628307249</v>
      </c>
      <c r="Y758" s="1">
        <f t="shared" si="179"/>
        <v>0.11883755631735074</v>
      </c>
    </row>
    <row r="759" spans="1:25" x14ac:dyDescent="0.35">
      <c r="A759">
        <v>758</v>
      </c>
      <c r="B759" s="2">
        <v>44641.713414351849</v>
      </c>
      <c r="C759">
        <v>21307330</v>
      </c>
      <c r="D759" s="1">
        <v>2.70039E-11</v>
      </c>
      <c r="E759" s="1">
        <v>3.5044900000000001E-11</v>
      </c>
      <c r="F759" s="1">
        <v>5.9709800000000004E-9</v>
      </c>
      <c r="G759" s="1">
        <v>2.28114E-11</v>
      </c>
      <c r="H759" s="1">
        <v>4.11563E-10</v>
      </c>
      <c r="I759" s="1">
        <f t="shared" si="165"/>
        <v>1.7498527200000001E-11</v>
      </c>
      <c r="J759" s="1">
        <f t="shared" si="166"/>
        <v>7.0089800000000005E-15</v>
      </c>
      <c r="K759" s="1">
        <f t="shared" si="167"/>
        <v>5.9679945100000006E-9</v>
      </c>
      <c r="L759" s="1">
        <f t="shared" si="168"/>
        <v>1.4281236100000001E-10</v>
      </c>
      <c r="M759" s="1">
        <f t="shared" si="169"/>
        <v>2.28114E-11</v>
      </c>
      <c r="N759" s="1">
        <f t="shared" si="170"/>
        <v>2.932061544406481E-3</v>
      </c>
      <c r="O759" s="1">
        <f t="shared" si="171"/>
        <v>1.1744280240633129E-6</v>
      </c>
      <c r="P759" s="1">
        <f t="shared" si="172"/>
        <v>2.3929707167240674E-2</v>
      </c>
      <c r="Q759" s="1">
        <f t="shared" si="173"/>
        <v>3.8222890389354594E-3</v>
      </c>
      <c r="S759" s="3">
        <f t="shared" si="174"/>
        <v>354.88333332538605</v>
      </c>
      <c r="T759" s="6">
        <f t="shared" si="175"/>
        <v>354.88333332538605</v>
      </c>
      <c r="V759" s="1">
        <f t="shared" si="176"/>
        <v>1.7371581499383684</v>
      </c>
      <c r="W759" s="1">
        <f t="shared" si="177"/>
        <v>2.8013367154899042E-4</v>
      </c>
      <c r="X759" s="1">
        <f t="shared" si="178"/>
        <v>4.8686647199272226</v>
      </c>
      <c r="Y759" s="1">
        <f t="shared" si="179"/>
        <v>0.12231656576250732</v>
      </c>
    </row>
    <row r="760" spans="1:25" x14ac:dyDescent="0.35">
      <c r="A760">
        <v>759</v>
      </c>
      <c r="B760" s="2">
        <v>44641.713773148149</v>
      </c>
      <c r="C760">
        <v>21338036</v>
      </c>
      <c r="D760" s="1">
        <v>2.72082E-11</v>
      </c>
      <c r="E760" s="1">
        <v>3.3089400000000002E-11</v>
      </c>
      <c r="F760" s="1">
        <v>5.8662499999999997E-9</v>
      </c>
      <c r="G760" s="1">
        <v>9.7932299999999995E-12</v>
      </c>
      <c r="H760" s="1">
        <v>3.9204400000000001E-10</v>
      </c>
      <c r="I760" s="1">
        <f t="shared" si="165"/>
        <v>1.7630913600000002E-11</v>
      </c>
      <c r="J760" s="1">
        <f t="shared" si="166"/>
        <v>6.617880000000001E-15</v>
      </c>
      <c r="K760" s="1">
        <f t="shared" si="167"/>
        <v>5.8633168749999998E-9</v>
      </c>
      <c r="L760" s="1">
        <f t="shared" si="168"/>
        <v>1.3603926799999999E-10</v>
      </c>
      <c r="M760" s="1">
        <f t="shared" si="169"/>
        <v>9.7932299999999995E-12</v>
      </c>
      <c r="N760" s="1">
        <f t="shared" si="170"/>
        <v>3.0069863143802888E-3</v>
      </c>
      <c r="O760" s="1">
        <f t="shared" si="171"/>
        <v>1.1286921960873898E-6</v>
      </c>
      <c r="P760" s="1">
        <f t="shared" si="172"/>
        <v>2.3201759498969601E-2</v>
      </c>
      <c r="Q760" s="1">
        <f t="shared" si="173"/>
        <v>1.6702542620127452E-3</v>
      </c>
      <c r="S760" s="3">
        <f t="shared" si="174"/>
        <v>355.40000000596046</v>
      </c>
      <c r="T760" s="6">
        <f t="shared" si="175"/>
        <v>355.40000000596046</v>
      </c>
      <c r="V760" s="1">
        <f t="shared" si="176"/>
        <v>1.7386924040098544</v>
      </c>
      <c r="W760" s="1">
        <f t="shared" si="177"/>
        <v>2.8072864428854493E-4</v>
      </c>
      <c r="X760" s="1">
        <f t="shared" si="178"/>
        <v>4.8808403491437398</v>
      </c>
      <c r="Y760" s="1">
        <f t="shared" si="179"/>
        <v>0.12373547282011341</v>
      </c>
    </row>
    <row r="761" spans="1:25" x14ac:dyDescent="0.35">
      <c r="A761">
        <v>760</v>
      </c>
      <c r="B761" s="2">
        <v>44641.714120370372</v>
      </c>
      <c r="C761">
        <v>21368744</v>
      </c>
      <c r="D761" s="1">
        <v>5.0223899999999998E-11</v>
      </c>
      <c r="E761" s="1">
        <v>4.4105600000000003E-11</v>
      </c>
      <c r="F761" s="1">
        <v>5.8142999999999997E-9</v>
      </c>
      <c r="G761" s="1">
        <v>2.5821400000000001E-11</v>
      </c>
      <c r="H761" s="1">
        <v>3.91368E-10</v>
      </c>
      <c r="I761" s="1">
        <f t="shared" si="165"/>
        <v>3.2545087200000001E-11</v>
      </c>
      <c r="J761" s="1">
        <f t="shared" si="166"/>
        <v>8.8211200000000008E-15</v>
      </c>
      <c r="K761" s="1">
        <f t="shared" si="167"/>
        <v>5.8113928499999994E-9</v>
      </c>
      <c r="L761" s="1">
        <f t="shared" si="168"/>
        <v>1.3580469600000001E-10</v>
      </c>
      <c r="M761" s="1">
        <f t="shared" si="169"/>
        <v>2.5821400000000001E-11</v>
      </c>
      <c r="N761" s="1">
        <f t="shared" si="170"/>
        <v>5.6002215028364511E-3</v>
      </c>
      <c r="O761" s="1">
        <f t="shared" si="171"/>
        <v>1.5179011689082424E-6</v>
      </c>
      <c r="P761" s="1">
        <f t="shared" si="172"/>
        <v>2.3368699983860156E-2</v>
      </c>
      <c r="Q761" s="1">
        <f t="shared" si="173"/>
        <v>4.4432377343066737E-3</v>
      </c>
      <c r="S761" s="3">
        <f t="shared" si="174"/>
        <v>355.90000000596046</v>
      </c>
      <c r="T761" s="6">
        <f t="shared" si="175"/>
        <v>355.90000000596046</v>
      </c>
      <c r="V761" s="1">
        <f t="shared" si="176"/>
        <v>1.7408442059641585</v>
      </c>
      <c r="W761" s="1">
        <f t="shared" si="177"/>
        <v>2.8139029262979384E-4</v>
      </c>
      <c r="X761" s="1">
        <f t="shared" si="178"/>
        <v>4.8924829640144472</v>
      </c>
      <c r="Y761" s="1">
        <f t="shared" si="179"/>
        <v>0.12526384581919325</v>
      </c>
    </row>
    <row r="762" spans="1:25" x14ac:dyDescent="0.35">
      <c r="A762">
        <v>761</v>
      </c>
      <c r="B762" s="2">
        <v>44641.714444444442</v>
      </c>
      <c r="C762">
        <v>21396200</v>
      </c>
      <c r="D762" s="1">
        <v>4.6224900000000001E-11</v>
      </c>
      <c r="E762" s="1">
        <v>2.7049000000000001E-11</v>
      </c>
      <c r="F762" s="1">
        <v>5.7857500000000002E-9</v>
      </c>
      <c r="G762" s="1">
        <v>2.8562700000000001E-11</v>
      </c>
      <c r="H762" s="1">
        <v>3.6245099999999998E-10</v>
      </c>
      <c r="I762" s="1">
        <f t="shared" si="165"/>
        <v>2.9953735200000002E-11</v>
      </c>
      <c r="J762" s="1">
        <f t="shared" si="166"/>
        <v>5.4098000000000005E-15</v>
      </c>
      <c r="K762" s="1">
        <f t="shared" si="167"/>
        <v>5.7828571249999999E-9</v>
      </c>
      <c r="L762" s="1">
        <f t="shared" si="168"/>
        <v>1.2577049699999999E-10</v>
      </c>
      <c r="M762" s="1">
        <f t="shared" si="169"/>
        <v>2.8562700000000001E-11</v>
      </c>
      <c r="N762" s="1">
        <f t="shared" si="170"/>
        <v>5.1797467155995144E-3</v>
      </c>
      <c r="O762" s="1">
        <f t="shared" si="171"/>
        <v>9.3548913332352143E-7</v>
      </c>
      <c r="P762" s="1">
        <f t="shared" si="172"/>
        <v>2.1748850832969523E-2</v>
      </c>
      <c r="Q762" s="1">
        <f t="shared" si="173"/>
        <v>4.9392020903507973E-3</v>
      </c>
      <c r="S762" s="3">
        <f t="shared" si="174"/>
        <v>356.36666666716337</v>
      </c>
      <c r="T762" s="6">
        <f t="shared" si="175"/>
        <v>356.36666666716337</v>
      </c>
      <c r="V762" s="1">
        <f t="shared" si="176"/>
        <v>1.743359531852344</v>
      </c>
      <c r="W762" s="1">
        <f t="shared" si="177"/>
        <v>2.8196275036027887E-4</v>
      </c>
      <c r="X762" s="1">
        <f t="shared" si="178"/>
        <v>4.9030103924151183</v>
      </c>
      <c r="Y762" s="1">
        <f t="shared" si="179"/>
        <v>0.1274530817526483</v>
      </c>
    </row>
    <row r="763" spans="1:25" x14ac:dyDescent="0.35">
      <c r="A763">
        <v>762</v>
      </c>
      <c r="B763" s="2">
        <v>44641.714791666665</v>
      </c>
      <c r="C763">
        <v>21426908</v>
      </c>
      <c r="D763" s="1">
        <v>2.2542699999999998E-11</v>
      </c>
      <c r="E763" s="1">
        <v>3.7420099999999998E-11</v>
      </c>
      <c r="F763" s="1">
        <v>5.7292300000000001E-9</v>
      </c>
      <c r="G763" s="1">
        <v>2.1284900000000001E-11</v>
      </c>
      <c r="H763" s="1">
        <v>3.5620000000000002E-10</v>
      </c>
      <c r="I763" s="1">
        <f t="shared" si="165"/>
        <v>1.4607669600000001E-11</v>
      </c>
      <c r="J763" s="1">
        <f t="shared" si="166"/>
        <v>7.4840200000000005E-15</v>
      </c>
      <c r="K763" s="1">
        <f t="shared" si="167"/>
        <v>5.7263653850000004E-9</v>
      </c>
      <c r="L763" s="1">
        <f t="shared" si="168"/>
        <v>1.236014E-10</v>
      </c>
      <c r="M763" s="1">
        <f t="shared" si="169"/>
        <v>2.1284900000000001E-11</v>
      </c>
      <c r="N763" s="1">
        <f t="shared" si="170"/>
        <v>2.550949619502843E-3</v>
      </c>
      <c r="O763" s="1">
        <f t="shared" si="171"/>
        <v>1.30694070266702E-6</v>
      </c>
      <c r="P763" s="1">
        <f t="shared" si="172"/>
        <v>2.1584616364818291E-2</v>
      </c>
      <c r="Q763" s="1">
        <f t="shared" si="173"/>
        <v>3.7169999762423473E-3</v>
      </c>
      <c r="S763" s="3">
        <f t="shared" si="174"/>
        <v>356.86666666716337</v>
      </c>
      <c r="T763" s="6">
        <f t="shared" si="175"/>
        <v>356.86666666716337</v>
      </c>
      <c r="V763" s="1">
        <f t="shared" si="176"/>
        <v>1.7452922059361196</v>
      </c>
      <c r="W763" s="1">
        <f t="shared" si="177"/>
        <v>2.8252335781927651E-4</v>
      </c>
      <c r="X763" s="1">
        <f t="shared" si="178"/>
        <v>4.913843759214565</v>
      </c>
      <c r="Y763" s="1">
        <f t="shared" si="179"/>
        <v>0.12961713226929658</v>
      </c>
    </row>
    <row r="764" spans="1:25" x14ac:dyDescent="0.35">
      <c r="A764">
        <v>763</v>
      </c>
      <c r="B764" s="2">
        <v>44641.715150462966</v>
      </c>
      <c r="C764">
        <v>21457616</v>
      </c>
      <c r="D764" s="1">
        <v>3.0701899999999999E-11</v>
      </c>
      <c r="E764" s="1">
        <v>3.0407000000000002E-11</v>
      </c>
      <c r="F764" s="1">
        <v>5.7539500000000004E-9</v>
      </c>
      <c r="G764" s="1">
        <v>2.7272700000000001E-11</v>
      </c>
      <c r="H764" s="1">
        <v>3.52684E-10</v>
      </c>
      <c r="I764" s="1">
        <f t="shared" si="165"/>
        <v>1.9894831199999999E-11</v>
      </c>
      <c r="J764" s="1">
        <f t="shared" si="166"/>
        <v>6.0814000000000006E-15</v>
      </c>
      <c r="K764" s="1">
        <f t="shared" si="167"/>
        <v>5.7510730250000002E-9</v>
      </c>
      <c r="L764" s="1">
        <f t="shared" si="168"/>
        <v>1.22381348E-10</v>
      </c>
      <c r="M764" s="1">
        <f t="shared" si="169"/>
        <v>2.7272700000000001E-11</v>
      </c>
      <c r="N764" s="1">
        <f t="shared" si="170"/>
        <v>3.4593250882951529E-3</v>
      </c>
      <c r="O764" s="1">
        <f t="shared" si="171"/>
        <v>1.0574374509876791E-6</v>
      </c>
      <c r="P764" s="1">
        <f t="shared" si="172"/>
        <v>2.127974161830435E-2</v>
      </c>
      <c r="Q764" s="1">
        <f t="shared" si="173"/>
        <v>4.7421933057440182E-3</v>
      </c>
      <c r="S764" s="3">
        <f t="shared" si="174"/>
        <v>357.38333334028721</v>
      </c>
      <c r="T764" s="6">
        <f t="shared" si="175"/>
        <v>357.38333334028721</v>
      </c>
      <c r="V764" s="1">
        <f t="shared" si="176"/>
        <v>1.7468448602550388</v>
      </c>
      <c r="W764" s="1">
        <f t="shared" si="177"/>
        <v>2.8313415551660425E-4</v>
      </c>
      <c r="X764" s="1">
        <f t="shared" si="178"/>
        <v>4.9249170518319296</v>
      </c>
      <c r="Y764" s="1">
        <f t="shared" si="179"/>
        <v>0.13180242389445429</v>
      </c>
    </row>
    <row r="765" spans="1:25" x14ac:dyDescent="0.35">
      <c r="A765">
        <v>764</v>
      </c>
      <c r="B765" s="2">
        <v>44641.715474537035</v>
      </c>
      <c r="C765">
        <v>21485072</v>
      </c>
      <c r="D765" s="1">
        <v>3.1465199999999997E-11</v>
      </c>
      <c r="E765" s="1">
        <v>3.2127000000000003E-11</v>
      </c>
      <c r="F765" s="1">
        <v>5.6785499999999996E-9</v>
      </c>
      <c r="G765" s="1">
        <v>-7.2562300000000001E-12</v>
      </c>
      <c r="H765" s="1">
        <v>3.4847599999999999E-10</v>
      </c>
      <c r="I765" s="1">
        <f t="shared" si="165"/>
        <v>2.0389449599999999E-11</v>
      </c>
      <c r="J765" s="1">
        <f t="shared" si="166"/>
        <v>6.4254000000000006E-15</v>
      </c>
      <c r="K765" s="1">
        <f t="shared" si="167"/>
        <v>5.6757107249999999E-9</v>
      </c>
      <c r="L765" s="1">
        <f t="shared" si="168"/>
        <v>1.2092117199999999E-10</v>
      </c>
      <c r="M765" s="1">
        <f t="shared" si="169"/>
        <v>-7.2562300000000001E-12</v>
      </c>
      <c r="N765" s="1">
        <f t="shared" si="170"/>
        <v>3.5924046499039995E-3</v>
      </c>
      <c r="O765" s="1">
        <f t="shared" si="171"/>
        <v>1.1320872946709244E-6</v>
      </c>
      <c r="P765" s="1">
        <f t="shared" si="172"/>
        <v>2.1305027310037895E-2</v>
      </c>
      <c r="Q765" s="1">
        <f t="shared" si="173"/>
        <v>-1.2784707240343016E-3</v>
      </c>
      <c r="S765" s="3">
        <f t="shared" si="174"/>
        <v>357.85000000149012</v>
      </c>
      <c r="T765" s="6">
        <f t="shared" si="175"/>
        <v>357.85000000149012</v>
      </c>
      <c r="V765" s="1">
        <f t="shared" si="176"/>
        <v>1.7484902638413542</v>
      </c>
      <c r="W765" s="1">
        <f t="shared" si="177"/>
        <v>2.8364504461794309E-4</v>
      </c>
      <c r="X765" s="1">
        <f t="shared" si="178"/>
        <v>4.9348534977988727</v>
      </c>
      <c r="Y765" s="1">
        <f t="shared" si="179"/>
        <v>0.13261062582072408</v>
      </c>
    </row>
    <row r="766" spans="1:25" x14ac:dyDescent="0.35">
      <c r="A766">
        <v>765</v>
      </c>
      <c r="B766" s="2">
        <v>44641.715821759259</v>
      </c>
      <c r="C766">
        <v>21515778</v>
      </c>
      <c r="D766" s="1">
        <v>3.5184600000000001E-11</v>
      </c>
      <c r="E766" s="1">
        <v>5.2419000000000003E-11</v>
      </c>
      <c r="F766" s="1">
        <v>5.6638700000000002E-9</v>
      </c>
      <c r="G766" s="1">
        <v>3.56576E-11</v>
      </c>
      <c r="H766" s="1">
        <v>3.4310099999999999E-10</v>
      </c>
      <c r="I766" s="1">
        <f t="shared" si="165"/>
        <v>2.2799620800000002E-11</v>
      </c>
      <c r="J766" s="1">
        <f t="shared" si="166"/>
        <v>1.04838E-14</v>
      </c>
      <c r="K766" s="1">
        <f t="shared" si="167"/>
        <v>5.6610380650000005E-9</v>
      </c>
      <c r="L766" s="1">
        <f t="shared" si="168"/>
        <v>1.19056047E-10</v>
      </c>
      <c r="M766" s="1">
        <f t="shared" si="169"/>
        <v>3.56576E-11</v>
      </c>
      <c r="N766" s="1">
        <f t="shared" si="170"/>
        <v>4.0274629031310004E-3</v>
      </c>
      <c r="O766" s="1">
        <f t="shared" si="171"/>
        <v>1.8519218347633563E-6</v>
      </c>
      <c r="P766" s="1">
        <f t="shared" si="172"/>
        <v>2.1030780156041928E-2</v>
      </c>
      <c r="Q766" s="1">
        <f t="shared" si="173"/>
        <v>6.2987741100801091E-3</v>
      </c>
      <c r="S766" s="3">
        <f t="shared" si="174"/>
        <v>358.35000000149012</v>
      </c>
      <c r="T766" s="6">
        <f t="shared" si="175"/>
        <v>358.35000000149012</v>
      </c>
      <c r="V766" s="1">
        <f t="shared" si="176"/>
        <v>1.7503952307296129</v>
      </c>
      <c r="W766" s="1">
        <f t="shared" si="177"/>
        <v>2.8439104690030167E-4</v>
      </c>
      <c r="X766" s="1">
        <f t="shared" si="178"/>
        <v>4.945437449665393</v>
      </c>
      <c r="Y766" s="1">
        <f t="shared" si="179"/>
        <v>0.13386570166723552</v>
      </c>
    </row>
    <row r="767" spans="1:25" x14ac:dyDescent="0.35">
      <c r="A767">
        <v>766</v>
      </c>
      <c r="B767" s="2">
        <v>44641.716180555559</v>
      </c>
      <c r="C767">
        <v>21546484</v>
      </c>
      <c r="D767" s="1">
        <v>2.55957E-11</v>
      </c>
      <c r="E767" s="1">
        <v>3.9273200000000003E-11</v>
      </c>
      <c r="F767" s="1">
        <v>5.6295600000000002E-9</v>
      </c>
      <c r="G767" s="1">
        <v>-3.5367400000000001E-12</v>
      </c>
      <c r="H767" s="1">
        <v>3.2487900000000001E-10</v>
      </c>
      <c r="I767" s="1">
        <f t="shared" si="165"/>
        <v>1.65860136E-11</v>
      </c>
      <c r="J767" s="1">
        <f t="shared" si="166"/>
        <v>7.8546400000000002E-15</v>
      </c>
      <c r="K767" s="1">
        <f t="shared" si="167"/>
        <v>5.62674522E-9</v>
      </c>
      <c r="L767" s="1">
        <f t="shared" si="168"/>
        <v>1.1273301299999998E-10</v>
      </c>
      <c r="M767" s="1">
        <f t="shared" si="169"/>
        <v>-3.5367400000000001E-12</v>
      </c>
      <c r="N767" s="1">
        <f t="shared" si="170"/>
        <v>2.9477100795404416E-3</v>
      </c>
      <c r="O767" s="1">
        <f t="shared" si="171"/>
        <v>1.3959473359627255E-6</v>
      </c>
      <c r="P767" s="1">
        <f t="shared" si="172"/>
        <v>2.0035208382866852E-2</v>
      </c>
      <c r="Q767" s="1">
        <f t="shared" si="173"/>
        <v>-6.2855876029872912E-4</v>
      </c>
      <c r="S767" s="3">
        <f t="shared" si="174"/>
        <v>358.86666667461395</v>
      </c>
      <c r="T767" s="6">
        <f t="shared" si="175"/>
        <v>358.86666667461395</v>
      </c>
      <c r="V767" s="1">
        <f t="shared" si="176"/>
        <v>1.752197150439323</v>
      </c>
      <c r="W767" s="1">
        <f t="shared" si="177"/>
        <v>2.8523007977989193E-4</v>
      </c>
      <c r="X767" s="1">
        <f t="shared" si="178"/>
        <v>4.9560461635038626</v>
      </c>
      <c r="Y767" s="1">
        <f t="shared" si="179"/>
        <v>0.13533050731756915</v>
      </c>
    </row>
    <row r="768" spans="1:25" x14ac:dyDescent="0.35">
      <c r="A768">
        <v>767</v>
      </c>
      <c r="B768" s="2">
        <v>44641.716539351852</v>
      </c>
      <c r="C768">
        <v>21577192</v>
      </c>
      <c r="D768" s="1">
        <v>3.7366900000000003E-11</v>
      </c>
      <c r="E768" s="1">
        <v>2.2800200000000001E-11</v>
      </c>
      <c r="F768" s="1">
        <v>5.6279900000000001E-9</v>
      </c>
      <c r="G768" s="1">
        <v>1.0932699999999999E-11</v>
      </c>
      <c r="H768" s="1">
        <v>3.2493400000000002E-10</v>
      </c>
      <c r="I768" s="1">
        <f t="shared" si="165"/>
        <v>2.4213751200000003E-11</v>
      </c>
      <c r="J768" s="1">
        <f t="shared" si="166"/>
        <v>4.5600400000000006E-15</v>
      </c>
      <c r="K768" s="1">
        <f t="shared" si="167"/>
        <v>5.6251760050000005E-9</v>
      </c>
      <c r="L768" s="1">
        <f t="shared" si="168"/>
        <v>1.1275209800000001E-10</v>
      </c>
      <c r="M768" s="1">
        <f t="shared" si="169"/>
        <v>1.0932699999999999E-11</v>
      </c>
      <c r="N768" s="1">
        <f t="shared" si="170"/>
        <v>4.3045321921442708E-3</v>
      </c>
      <c r="O768" s="1">
        <f t="shared" si="171"/>
        <v>8.1064841276908641E-7</v>
      </c>
      <c r="P768" s="1">
        <f t="shared" si="172"/>
        <v>2.0044190243963752E-2</v>
      </c>
      <c r="Q768" s="1">
        <f t="shared" si="173"/>
        <v>1.943530298479967E-3</v>
      </c>
      <c r="S768" s="3">
        <f t="shared" si="174"/>
        <v>359.38333334028721</v>
      </c>
      <c r="T768" s="6">
        <f t="shared" si="175"/>
        <v>359.38333334028721</v>
      </c>
      <c r="V768" s="1">
        <f t="shared" si="176"/>
        <v>1.7540706463559059</v>
      </c>
      <c r="W768" s="1">
        <f t="shared" si="177"/>
        <v>2.8580011701388497E-4</v>
      </c>
      <c r="X768" s="1">
        <f t="shared" si="178"/>
        <v>4.9664000081292192</v>
      </c>
      <c r="Y768" s="1">
        <f t="shared" si="179"/>
        <v>0.13567020829761281</v>
      </c>
    </row>
    <row r="769" spans="1:25" x14ac:dyDescent="0.35">
      <c r="A769">
        <v>768</v>
      </c>
      <c r="B769" s="2">
        <v>44641.716886574075</v>
      </c>
      <c r="C769">
        <v>21607900</v>
      </c>
      <c r="D769" s="1">
        <v>3.1647899999999998E-11</v>
      </c>
      <c r="E769" s="1">
        <v>4.0706600000000003E-11</v>
      </c>
      <c r="F769" s="1">
        <v>5.6066400000000004E-9</v>
      </c>
      <c r="G769" s="1">
        <v>1.9801399999999999E-11</v>
      </c>
      <c r="H769" s="1">
        <v>3.27084E-10</v>
      </c>
      <c r="I769" s="1">
        <f t="shared" si="165"/>
        <v>2.0507839199999999E-11</v>
      </c>
      <c r="J769" s="1">
        <f t="shared" si="166"/>
        <v>8.1413200000000011E-15</v>
      </c>
      <c r="K769" s="1">
        <f t="shared" si="167"/>
        <v>5.6038366800000005E-9</v>
      </c>
      <c r="L769" s="1">
        <f t="shared" si="168"/>
        <v>1.1349814799999999E-10</v>
      </c>
      <c r="M769" s="1">
        <f t="shared" si="169"/>
        <v>1.9801399999999999E-11</v>
      </c>
      <c r="N769" s="1">
        <f t="shared" si="170"/>
        <v>3.6596068677718844E-3</v>
      </c>
      <c r="O769" s="1">
        <f t="shared" si="171"/>
        <v>1.4528117903678807E-6</v>
      </c>
      <c r="P769" s="1">
        <f t="shared" si="172"/>
        <v>2.0253650218799733E-2</v>
      </c>
      <c r="Q769" s="1">
        <f t="shared" si="173"/>
        <v>3.5335433794262535E-3</v>
      </c>
      <c r="S769" s="3">
        <f t="shared" si="174"/>
        <v>359.88333334028721</v>
      </c>
      <c r="T769" s="6">
        <f t="shared" si="175"/>
        <v>359.88333334028721</v>
      </c>
      <c r="V769" s="1">
        <f t="shared" si="176"/>
        <v>1.7560616811208849</v>
      </c>
      <c r="W769" s="1">
        <f t="shared" si="177"/>
        <v>2.8636598206466924E-4</v>
      </c>
      <c r="X769" s="1">
        <f t="shared" si="178"/>
        <v>4.97647446824491</v>
      </c>
      <c r="Y769" s="1">
        <f t="shared" si="179"/>
        <v>0.13703947671708935</v>
      </c>
    </row>
    <row r="770" spans="1:25" x14ac:dyDescent="0.35">
      <c r="A770">
        <v>769</v>
      </c>
      <c r="B770" s="2">
        <v>44641.717245370368</v>
      </c>
      <c r="C770">
        <v>21638606</v>
      </c>
      <c r="D770" s="1">
        <v>1.98874E-11</v>
      </c>
      <c r="E770" s="1">
        <v>3.0837E-11</v>
      </c>
      <c r="F770" s="1">
        <v>5.5868300000000002E-9</v>
      </c>
      <c r="G770" s="1">
        <v>-1.29752E-11</v>
      </c>
      <c r="H770" s="1">
        <v>3.1152599999999997E-10</v>
      </c>
      <c r="I770" s="1">
        <f t="shared" si="165"/>
        <v>1.2887035200000001E-11</v>
      </c>
      <c r="J770" s="1">
        <f t="shared" si="166"/>
        <v>6.1674E-15</v>
      </c>
      <c r="K770" s="1">
        <f t="shared" si="167"/>
        <v>5.5840365850000001E-9</v>
      </c>
      <c r="L770" s="1">
        <f t="shared" si="168"/>
        <v>1.0809952199999999E-10</v>
      </c>
      <c r="M770" s="1">
        <f t="shared" si="169"/>
        <v>-1.29752E-11</v>
      </c>
      <c r="N770" s="1">
        <f t="shared" si="170"/>
        <v>2.3078350228967924E-3</v>
      </c>
      <c r="O770" s="1">
        <f t="shared" si="171"/>
        <v>1.104469841148077E-6</v>
      </c>
      <c r="P770" s="1">
        <f t="shared" si="172"/>
        <v>1.9358670086506963E-2</v>
      </c>
      <c r="Q770" s="1">
        <f t="shared" si="173"/>
        <v>-2.3236237446678546E-3</v>
      </c>
      <c r="S770" s="3">
        <f t="shared" si="174"/>
        <v>360.40000000596046</v>
      </c>
      <c r="T770" s="6">
        <f t="shared" si="175"/>
        <v>360.40000000596046</v>
      </c>
      <c r="V770" s="1">
        <f t="shared" si="176"/>
        <v>1.7576032702730102</v>
      </c>
      <c r="W770" s="1">
        <f t="shared" si="177"/>
        <v>2.8702661315154062E-4</v>
      </c>
      <c r="X770" s="1">
        <f t="shared" si="178"/>
        <v>4.9867076509707715</v>
      </c>
      <c r="Y770" s="1">
        <f t="shared" si="179"/>
        <v>0.13735203928880096</v>
      </c>
    </row>
    <row r="771" spans="1:25" x14ac:dyDescent="0.35">
      <c r="A771">
        <v>770</v>
      </c>
      <c r="B771" s="2">
        <v>44641.717604166668</v>
      </c>
      <c r="C771">
        <v>21669312</v>
      </c>
      <c r="D771" s="1">
        <v>2.7713399999999999E-11</v>
      </c>
      <c r="E771" s="1">
        <v>3.8812500000000002E-11</v>
      </c>
      <c r="F771" s="1">
        <v>5.5650499999999999E-9</v>
      </c>
      <c r="G771" s="1">
        <v>1.53724E-11</v>
      </c>
      <c r="H771" s="1">
        <v>3.1595699999999999E-10</v>
      </c>
      <c r="I771" s="1">
        <f t="shared" ref="I771:I834" si="180">0.648*D771</f>
        <v>1.79582832E-11</v>
      </c>
      <c r="J771" s="1">
        <f t="shared" ref="J771:J834" si="181">0.0002*E771</f>
        <v>7.762500000000001E-15</v>
      </c>
      <c r="K771" s="1">
        <f t="shared" ref="K771:K834" si="182">F771-(0.0005*F771)</f>
        <v>5.5622674750000001E-9</v>
      </c>
      <c r="L771" s="1">
        <f t="shared" ref="L771:L834" si="183">H771-(0.653*H771)</f>
        <v>1.09637079E-10</v>
      </c>
      <c r="M771" s="1">
        <f t="shared" ref="M771:M834" si="184">G771</f>
        <v>1.53724E-11</v>
      </c>
      <c r="N771" s="1">
        <f t="shared" ref="N771:N834" si="185">I771/K771</f>
        <v>3.2285903690742594E-3</v>
      </c>
      <c r="O771" s="1">
        <f t="shared" ref="O771:O834" si="186">J771/K771</f>
        <v>1.3955639556869747E-6</v>
      </c>
      <c r="P771" s="1">
        <f t="shared" ref="P771:P834" si="187">L771/K771</f>
        <v>1.9710860632425806E-2</v>
      </c>
      <c r="Q771" s="1">
        <f t="shared" ref="Q771:Q834" si="188">M771/K771</f>
        <v>2.7636930566702026E-3</v>
      </c>
      <c r="S771" s="3">
        <f t="shared" ref="S771:S834" si="189">B771*86400/60-$U$1</f>
        <v>360.91666667163372</v>
      </c>
      <c r="T771" s="6">
        <f t="shared" ref="T771:T834" si="190">S771</f>
        <v>360.91666667163372</v>
      </c>
      <c r="V771" s="1">
        <f t="shared" si="176"/>
        <v>1.7590335134965194</v>
      </c>
      <c r="W771" s="1">
        <f t="shared" si="177"/>
        <v>2.8767245521448123E-4</v>
      </c>
      <c r="X771" s="1">
        <f t="shared" si="178"/>
        <v>4.9968006130537566</v>
      </c>
      <c r="Y771" s="1">
        <f t="shared" si="179"/>
        <v>0.13746572386084965</v>
      </c>
    </row>
    <row r="772" spans="1:25" x14ac:dyDescent="0.35">
      <c r="A772">
        <v>771</v>
      </c>
      <c r="B772" s="2">
        <v>44641.717962962961</v>
      </c>
      <c r="C772">
        <v>21700020</v>
      </c>
      <c r="D772" s="1">
        <v>2.23707E-11</v>
      </c>
      <c r="E772" s="1">
        <v>3.8771499999999999E-11</v>
      </c>
      <c r="F772" s="1">
        <v>5.57502E-9</v>
      </c>
      <c r="G772" s="1">
        <v>-1.93069E-11</v>
      </c>
      <c r="H772" s="1">
        <v>3.1062100000000002E-10</v>
      </c>
      <c r="I772" s="1">
        <f t="shared" si="180"/>
        <v>1.44962136E-11</v>
      </c>
      <c r="J772" s="1">
        <f t="shared" si="181"/>
        <v>7.7543000000000006E-15</v>
      </c>
      <c r="K772" s="1">
        <f t="shared" si="182"/>
        <v>5.57223249E-9</v>
      </c>
      <c r="L772" s="1">
        <f t="shared" si="183"/>
        <v>1.0778548700000001E-10</v>
      </c>
      <c r="M772" s="1">
        <f t="shared" si="184"/>
        <v>-1.93069E-11</v>
      </c>
      <c r="N772" s="1">
        <f t="shared" si="185"/>
        <v>2.6015091125531986E-3</v>
      </c>
      <c r="O772" s="1">
        <f t="shared" si="186"/>
        <v>1.3915966381366834E-6</v>
      </c>
      <c r="P772" s="1">
        <f t="shared" si="187"/>
        <v>1.9343321943840863E-2</v>
      </c>
      <c r="Q772" s="1">
        <f t="shared" si="188"/>
        <v>-3.464841073061544E-3</v>
      </c>
      <c r="S772" s="3">
        <f t="shared" si="189"/>
        <v>361.43333333730698</v>
      </c>
      <c r="T772" s="6">
        <f t="shared" si="190"/>
        <v>361.43333333730698</v>
      </c>
      <c r="V772" s="1">
        <f t="shared" ref="V772:V835" si="191">(N772+N771)/2*($S772-$S771)+V771</f>
        <v>1.7605396225263772</v>
      </c>
      <c r="W772" s="1">
        <f t="shared" ref="W772:W835" si="192">(O772+O771)/2*($S772-$S771)+W771</f>
        <v>2.8839247169983463E-4</v>
      </c>
      <c r="X772" s="1">
        <f t="shared" ref="X772:X835" si="193">(P772+P771)/2*($S772-$S771)+X771</f>
        <v>5.0068896101998934</v>
      </c>
      <c r="Y772" s="1">
        <f t="shared" ref="Y772:Y835" si="194">(Q772+Q771)/2*($S772-$S771)+Y771</f>
        <v>0.13728459395696349</v>
      </c>
    </row>
    <row r="773" spans="1:25" x14ac:dyDescent="0.35">
      <c r="A773">
        <v>772</v>
      </c>
      <c r="B773" s="2">
        <v>44641.718310185184</v>
      </c>
      <c r="C773">
        <v>21730728</v>
      </c>
      <c r="D773" s="1">
        <v>2.9605400000000002E-11</v>
      </c>
      <c r="E773" s="1">
        <v>4.9562499999999997E-11</v>
      </c>
      <c r="F773" s="1">
        <v>5.5647299999999997E-9</v>
      </c>
      <c r="G773" s="1">
        <v>6.6112300000000003E-12</v>
      </c>
      <c r="H773" s="1">
        <v>3.1444399999999998E-10</v>
      </c>
      <c r="I773" s="1">
        <f t="shared" si="180"/>
        <v>1.9184299200000002E-11</v>
      </c>
      <c r="J773" s="1">
        <f t="shared" si="181"/>
        <v>9.9125E-15</v>
      </c>
      <c r="K773" s="1">
        <f t="shared" si="182"/>
        <v>5.5619476349999997E-9</v>
      </c>
      <c r="L773" s="1">
        <f t="shared" si="183"/>
        <v>1.0911206799999998E-10</v>
      </c>
      <c r="M773" s="1">
        <f t="shared" si="184"/>
        <v>6.6112300000000003E-12</v>
      </c>
      <c r="N773" s="1">
        <f t="shared" si="185"/>
        <v>3.4492052890390083E-3</v>
      </c>
      <c r="O773" s="1">
        <f t="shared" si="186"/>
        <v>1.7821994471186711E-6</v>
      </c>
      <c r="P773" s="1">
        <f t="shared" si="187"/>
        <v>1.9617600732769212E-2</v>
      </c>
      <c r="Q773" s="1">
        <f t="shared" si="188"/>
        <v>1.188653765525788E-3</v>
      </c>
      <c r="S773" s="3">
        <f t="shared" si="189"/>
        <v>361.93333333730698</v>
      </c>
      <c r="T773" s="6">
        <f t="shared" si="190"/>
        <v>361.93333333730698</v>
      </c>
      <c r="V773" s="1">
        <f t="shared" si="191"/>
        <v>1.7620523011267752</v>
      </c>
      <c r="W773" s="1">
        <f t="shared" si="192"/>
        <v>2.8918592072114848E-4</v>
      </c>
      <c r="X773" s="1">
        <f t="shared" si="193"/>
        <v>5.0166298408690455</v>
      </c>
      <c r="Y773" s="1">
        <f t="shared" si="194"/>
        <v>0.13671554713007955</v>
      </c>
    </row>
    <row r="774" spans="1:25" x14ac:dyDescent="0.35">
      <c r="A774">
        <v>773</v>
      </c>
      <c r="B774" s="2">
        <v>44641.718668981484</v>
      </c>
      <c r="C774">
        <v>21761436</v>
      </c>
      <c r="D774" s="1">
        <v>1.8500700000000001E-11</v>
      </c>
      <c r="E774" s="1">
        <v>3.9068500000000001E-11</v>
      </c>
      <c r="F774" s="1">
        <v>5.55028E-9</v>
      </c>
      <c r="G774" s="1">
        <v>8.9977299999999995E-12</v>
      </c>
      <c r="H774" s="1">
        <v>3.0873099999999999E-10</v>
      </c>
      <c r="I774" s="1">
        <f t="shared" si="180"/>
        <v>1.1988453600000001E-11</v>
      </c>
      <c r="J774" s="1">
        <f t="shared" si="181"/>
        <v>7.8136999999999999E-15</v>
      </c>
      <c r="K774" s="1">
        <f t="shared" si="182"/>
        <v>5.5475048600000003E-9</v>
      </c>
      <c r="L774" s="1">
        <f t="shared" si="183"/>
        <v>1.07129657E-10</v>
      </c>
      <c r="M774" s="1">
        <f t="shared" si="184"/>
        <v>8.9977299999999995E-12</v>
      </c>
      <c r="N774" s="1">
        <f t="shared" si="185"/>
        <v>2.1610532847735082E-3</v>
      </c>
      <c r="O774" s="1">
        <f t="shared" si="186"/>
        <v>1.4085071031375355E-6</v>
      </c>
      <c r="P774" s="1">
        <f t="shared" si="187"/>
        <v>1.9311322784492341E-2</v>
      </c>
      <c r="Q774" s="1">
        <f t="shared" si="188"/>
        <v>1.6219417967305754E-3</v>
      </c>
      <c r="S774" s="3">
        <f t="shared" si="189"/>
        <v>362.45000001043081</v>
      </c>
      <c r="T774" s="6">
        <f t="shared" si="190"/>
        <v>362.45000001043081</v>
      </c>
      <c r="V774" s="1">
        <f t="shared" si="191"/>
        <v>1.7635016179431233</v>
      </c>
      <c r="W774" s="1">
        <f t="shared" si="192"/>
        <v>2.9001018659026613E-4</v>
      </c>
      <c r="X774" s="1">
        <f t="shared" si="193"/>
        <v>5.0266864795700235</v>
      </c>
      <c r="Y774" s="1">
        <f t="shared" si="194"/>
        <v>0.13744161765940335</v>
      </c>
    </row>
    <row r="775" spans="1:25" x14ac:dyDescent="0.35">
      <c r="A775">
        <v>774</v>
      </c>
      <c r="B775" s="2">
        <v>44641.719027777777</v>
      </c>
      <c r="C775">
        <v>21792140</v>
      </c>
      <c r="D775" s="1">
        <v>3.50019E-11</v>
      </c>
      <c r="E775" s="1">
        <v>3.5689900000000002E-11</v>
      </c>
      <c r="F775" s="1">
        <v>5.5628300000000003E-9</v>
      </c>
      <c r="G775" s="1">
        <v>1.93499E-12</v>
      </c>
      <c r="H775" s="1">
        <v>2.93106E-10</v>
      </c>
      <c r="I775" s="1">
        <f t="shared" si="180"/>
        <v>2.2681231199999999E-11</v>
      </c>
      <c r="J775" s="1">
        <f t="shared" si="181"/>
        <v>7.1379800000000009E-15</v>
      </c>
      <c r="K775" s="1">
        <f t="shared" si="182"/>
        <v>5.5600485850000007E-9</v>
      </c>
      <c r="L775" s="1">
        <f t="shared" si="183"/>
        <v>1.01707782E-10</v>
      </c>
      <c r="M775" s="1">
        <f t="shared" si="184"/>
        <v>1.93499E-12</v>
      </c>
      <c r="N775" s="1">
        <f t="shared" si="185"/>
        <v>4.0793224831145959E-3</v>
      </c>
      <c r="O775" s="1">
        <f t="shared" si="186"/>
        <v>1.2837981342927419E-6</v>
      </c>
      <c r="P775" s="1">
        <f t="shared" si="187"/>
        <v>1.8292606700306378E-2</v>
      </c>
      <c r="Q775" s="1">
        <f t="shared" si="188"/>
        <v>3.4801674309470083E-4</v>
      </c>
      <c r="S775" s="3">
        <f t="shared" si="189"/>
        <v>362.96666666865349</v>
      </c>
      <c r="T775" s="6">
        <f t="shared" si="190"/>
        <v>362.96666666865349</v>
      </c>
      <c r="V775" s="1">
        <f t="shared" si="191"/>
        <v>1.7651137149901477</v>
      </c>
      <c r="W775" s="1">
        <f t="shared" si="192"/>
        <v>2.9070569876523539E-4</v>
      </c>
      <c r="X775" s="1">
        <f t="shared" si="193"/>
        <v>5.0364008278614998</v>
      </c>
      <c r="Y775" s="1">
        <f t="shared" si="194"/>
        <v>0.13795052360720772</v>
      </c>
    </row>
    <row r="776" spans="1:25" x14ac:dyDescent="0.35">
      <c r="A776">
        <v>775</v>
      </c>
      <c r="B776" s="2">
        <v>44641.719375000001</v>
      </c>
      <c r="C776">
        <v>21822848</v>
      </c>
      <c r="D776" s="1">
        <v>9.5997300000000003E-12</v>
      </c>
      <c r="E776" s="1">
        <v>3.6744400000000001E-11</v>
      </c>
      <c r="F776" s="1">
        <v>5.5578199999999997E-9</v>
      </c>
      <c r="G776" s="1">
        <v>1.16099E-11</v>
      </c>
      <c r="H776" s="1">
        <v>2.9644600000000001E-10</v>
      </c>
      <c r="I776" s="1">
        <f t="shared" si="180"/>
        <v>6.2206250400000006E-12</v>
      </c>
      <c r="J776" s="1">
        <f t="shared" si="181"/>
        <v>7.3488800000000012E-15</v>
      </c>
      <c r="K776" s="1">
        <f t="shared" si="182"/>
        <v>5.55504109E-9</v>
      </c>
      <c r="L776" s="1">
        <f t="shared" si="183"/>
        <v>1.0286676200000001E-10</v>
      </c>
      <c r="M776" s="1">
        <f t="shared" si="184"/>
        <v>1.16099E-11</v>
      </c>
      <c r="N776" s="1">
        <f t="shared" si="185"/>
        <v>1.1198162064360176E-3</v>
      </c>
      <c r="O776" s="1">
        <f t="shared" si="186"/>
        <v>1.3229209075031344E-6</v>
      </c>
      <c r="P776" s="1">
        <f t="shared" si="187"/>
        <v>1.8517731972348021E-2</v>
      </c>
      <c r="Q776" s="1">
        <f t="shared" si="188"/>
        <v>2.0899755396768809E-3</v>
      </c>
      <c r="S776" s="3">
        <f t="shared" si="189"/>
        <v>363.46666666865349</v>
      </c>
      <c r="T776" s="6">
        <f t="shared" si="190"/>
        <v>363.46666666865349</v>
      </c>
      <c r="V776" s="1">
        <f t="shared" si="191"/>
        <v>1.7664134996625354</v>
      </c>
      <c r="W776" s="1">
        <f t="shared" si="192"/>
        <v>2.9135737852568433E-4</v>
      </c>
      <c r="X776" s="1">
        <f t="shared" si="193"/>
        <v>5.0456034125296636</v>
      </c>
      <c r="Y776" s="1">
        <f t="shared" si="194"/>
        <v>0.1385600216779006</v>
      </c>
    </row>
    <row r="777" spans="1:25" x14ac:dyDescent="0.35">
      <c r="A777">
        <v>776</v>
      </c>
      <c r="B777" s="2">
        <v>44641.719733796293</v>
      </c>
      <c r="C777">
        <v>21853556</v>
      </c>
      <c r="D777" s="1">
        <v>2.09194E-11</v>
      </c>
      <c r="E777" s="1">
        <v>3.8402999999999998E-11</v>
      </c>
      <c r="F777" s="1">
        <v>5.5016899999999998E-9</v>
      </c>
      <c r="G777" s="1">
        <v>-3.5958599999999997E-11</v>
      </c>
      <c r="H777" s="1">
        <v>2.9811199999999998E-10</v>
      </c>
      <c r="I777" s="1">
        <f t="shared" si="180"/>
        <v>1.35557712E-11</v>
      </c>
      <c r="J777" s="1">
        <f t="shared" si="181"/>
        <v>7.6805999999999994E-15</v>
      </c>
      <c r="K777" s="1">
        <f t="shared" si="182"/>
        <v>5.4989391549999997E-9</v>
      </c>
      <c r="L777" s="1">
        <f t="shared" si="183"/>
        <v>1.03444864E-10</v>
      </c>
      <c r="M777" s="1">
        <f t="shared" si="184"/>
        <v>-3.5958599999999997E-11</v>
      </c>
      <c r="N777" s="1">
        <f t="shared" si="185"/>
        <v>2.4651611552519532E-3</v>
      </c>
      <c r="O777" s="1">
        <f t="shared" si="186"/>
        <v>1.3967421321649449E-6</v>
      </c>
      <c r="P777" s="1">
        <f t="shared" si="187"/>
        <v>1.8811785525202816E-2</v>
      </c>
      <c r="Q777" s="1">
        <f t="shared" si="188"/>
        <v>-6.539188557360933E-3</v>
      </c>
      <c r="S777" s="3">
        <f t="shared" si="189"/>
        <v>363.98333332687616</v>
      </c>
      <c r="T777" s="6">
        <f t="shared" si="190"/>
        <v>363.98333332687616</v>
      </c>
      <c r="V777" s="1">
        <f t="shared" si="191"/>
        <v>1.767339618799169</v>
      </c>
      <c r="W777" s="1">
        <f t="shared" si="192"/>
        <v>2.9205995813278286E-4</v>
      </c>
      <c r="X777" s="1">
        <f t="shared" si="193"/>
        <v>5.0552468710589258</v>
      </c>
      <c r="Y777" s="1">
        <f t="shared" si="194"/>
        <v>0.13741064166711678</v>
      </c>
    </row>
    <row r="778" spans="1:25" x14ac:dyDescent="0.35">
      <c r="A778">
        <v>777</v>
      </c>
      <c r="B778" s="2">
        <v>44641.720057870371</v>
      </c>
      <c r="C778">
        <v>21881012</v>
      </c>
      <c r="D778" s="1">
        <v>2.26717E-11</v>
      </c>
      <c r="E778" s="1">
        <v>3.4850399999999999E-11</v>
      </c>
      <c r="F778" s="1">
        <v>5.1886600000000002E-9</v>
      </c>
      <c r="G778" s="1">
        <v>-2.1682700000000001E-11</v>
      </c>
      <c r="H778" s="1">
        <v>2.9749799999999999E-10</v>
      </c>
      <c r="I778" s="1">
        <f t="shared" si="180"/>
        <v>1.4691261600000001E-11</v>
      </c>
      <c r="J778" s="1">
        <f t="shared" si="181"/>
        <v>6.9700799999999999E-15</v>
      </c>
      <c r="K778" s="1">
        <f t="shared" si="182"/>
        <v>5.18606567E-9</v>
      </c>
      <c r="L778" s="1">
        <f t="shared" si="183"/>
        <v>1.0323180599999998E-10</v>
      </c>
      <c r="M778" s="1">
        <f t="shared" si="184"/>
        <v>-2.1682700000000001E-11</v>
      </c>
      <c r="N778" s="1">
        <f t="shared" si="185"/>
        <v>2.8328336999249764E-3</v>
      </c>
      <c r="O778" s="1">
        <f t="shared" si="186"/>
        <v>1.3440014923682985E-6</v>
      </c>
      <c r="P778" s="1">
        <f t="shared" si="187"/>
        <v>1.9905611029410662E-2</v>
      </c>
      <c r="Q778" s="1">
        <f t="shared" si="188"/>
        <v>-4.1809536129533819E-3</v>
      </c>
      <c r="S778" s="3">
        <f t="shared" si="189"/>
        <v>364.45000000298023</v>
      </c>
      <c r="T778" s="6">
        <f t="shared" si="190"/>
        <v>364.45000000298023</v>
      </c>
      <c r="V778" s="1">
        <f t="shared" si="191"/>
        <v>1.7685758176237099</v>
      </c>
      <c r="W778" s="1">
        <f t="shared" si="192"/>
        <v>2.9269946499144004E-4</v>
      </c>
      <c r="X778" s="1">
        <f t="shared" si="193"/>
        <v>5.0642809304376977</v>
      </c>
      <c r="Y778" s="1">
        <f t="shared" si="194"/>
        <v>0.13490927511012496</v>
      </c>
    </row>
    <row r="779" spans="1:25" x14ac:dyDescent="0.35">
      <c r="A779">
        <v>778</v>
      </c>
      <c r="B779" s="2">
        <v>44641.720405092594</v>
      </c>
      <c r="C779">
        <v>21911720</v>
      </c>
      <c r="D779" s="1">
        <v>2.4843200000000001E-11</v>
      </c>
      <c r="E779" s="1">
        <v>2.7294699999999999E-11</v>
      </c>
      <c r="F779" s="1">
        <v>5.2996899999999999E-9</v>
      </c>
      <c r="G779" s="1">
        <v>1.37707E-11</v>
      </c>
      <c r="H779" s="1">
        <v>2.9488699999999998E-10</v>
      </c>
      <c r="I779" s="1">
        <f t="shared" si="180"/>
        <v>1.6098393600000001E-11</v>
      </c>
      <c r="J779" s="1">
        <f t="shared" si="181"/>
        <v>5.4589400000000003E-15</v>
      </c>
      <c r="K779" s="1">
        <f t="shared" si="182"/>
        <v>5.2970401549999997E-9</v>
      </c>
      <c r="L779" s="1">
        <f t="shared" si="183"/>
        <v>1.0232578899999999E-10</v>
      </c>
      <c r="M779" s="1">
        <f t="shared" si="184"/>
        <v>1.37707E-11</v>
      </c>
      <c r="N779" s="1">
        <f t="shared" si="185"/>
        <v>3.0391299912658491E-3</v>
      </c>
      <c r="O779" s="1">
        <f t="shared" si="186"/>
        <v>1.0305642094948403E-6</v>
      </c>
      <c r="P779" s="1">
        <f t="shared" si="187"/>
        <v>1.9317540740825288E-2</v>
      </c>
      <c r="Q779" s="1">
        <f t="shared" si="188"/>
        <v>2.5996971133023252E-3</v>
      </c>
      <c r="S779" s="3">
        <f t="shared" si="189"/>
        <v>364.95000000298023</v>
      </c>
      <c r="T779" s="6">
        <f t="shared" si="190"/>
        <v>364.95000000298023</v>
      </c>
      <c r="V779" s="1">
        <f t="shared" si="191"/>
        <v>1.7700438085465076</v>
      </c>
      <c r="W779" s="1">
        <f t="shared" si="192"/>
        <v>2.932931064169058E-4</v>
      </c>
      <c r="X779" s="1">
        <f t="shared" si="193"/>
        <v>5.0740867183802569</v>
      </c>
      <c r="Y779" s="1">
        <f t="shared" si="194"/>
        <v>0.13451396098521221</v>
      </c>
    </row>
    <row r="780" spans="1:25" x14ac:dyDescent="0.35">
      <c r="A780">
        <v>779</v>
      </c>
      <c r="B780" s="2">
        <v>44641.720763888887</v>
      </c>
      <c r="C780">
        <v>21942426</v>
      </c>
      <c r="D780" s="1">
        <v>3.12609E-11</v>
      </c>
      <c r="E780" s="1">
        <v>3.1768700000000003E-11</v>
      </c>
      <c r="F780" s="1">
        <v>5.5253100000000002E-9</v>
      </c>
      <c r="G780" s="1">
        <v>3.1293200000000002E-11</v>
      </c>
      <c r="H780" s="1">
        <v>3.0176700000000001E-10</v>
      </c>
      <c r="I780" s="1">
        <f t="shared" si="180"/>
        <v>2.0257063200000001E-11</v>
      </c>
      <c r="J780" s="1">
        <f t="shared" si="181"/>
        <v>6.3537400000000006E-15</v>
      </c>
      <c r="K780" s="1">
        <f t="shared" si="182"/>
        <v>5.5225473450000006E-9</v>
      </c>
      <c r="L780" s="1">
        <f t="shared" si="183"/>
        <v>1.0471314899999999E-10</v>
      </c>
      <c r="M780" s="1">
        <f t="shared" si="184"/>
        <v>3.1293200000000002E-11</v>
      </c>
      <c r="N780" s="1">
        <f t="shared" si="185"/>
        <v>3.6680651037496897E-3</v>
      </c>
      <c r="O780" s="1">
        <f t="shared" si="186"/>
        <v>1.1505089233417881E-6</v>
      </c>
      <c r="P780" s="1">
        <f t="shared" si="187"/>
        <v>1.896102332102324E-2</v>
      </c>
      <c r="Q780" s="1">
        <f t="shared" si="188"/>
        <v>5.666443046130191E-3</v>
      </c>
      <c r="S780" s="3">
        <f t="shared" si="189"/>
        <v>365.46666666865349</v>
      </c>
      <c r="T780" s="6">
        <f t="shared" si="190"/>
        <v>365.46666666865349</v>
      </c>
      <c r="V780" s="1">
        <f t="shared" si="191"/>
        <v>1.7717765006093884</v>
      </c>
      <c r="W780" s="1">
        <f t="shared" si="192"/>
        <v>2.9385655030847191E-4</v>
      </c>
      <c r="X780" s="1">
        <f t="shared" si="193"/>
        <v>5.0839753474105542</v>
      </c>
      <c r="Y780" s="1">
        <f t="shared" si="194"/>
        <v>0.13664938052229311</v>
      </c>
    </row>
    <row r="781" spans="1:25" x14ac:dyDescent="0.35">
      <c r="A781">
        <v>780</v>
      </c>
      <c r="B781" s="2">
        <v>44641.721122685187</v>
      </c>
      <c r="C781">
        <v>21973132</v>
      </c>
      <c r="D781" s="1">
        <v>1.6415200000000001E-11</v>
      </c>
      <c r="E781" s="1">
        <v>3.2546800000000001E-11</v>
      </c>
      <c r="F781" s="1">
        <v>1.2102699999999999E-7</v>
      </c>
      <c r="G781" s="1">
        <v>-7.3529800000000004E-12</v>
      </c>
      <c r="H781" s="1">
        <v>3.1968099999999998E-10</v>
      </c>
      <c r="I781" s="1">
        <f t="shared" si="180"/>
        <v>1.0637049600000001E-11</v>
      </c>
      <c r="J781" s="1">
        <f t="shared" si="181"/>
        <v>6.5093600000000005E-15</v>
      </c>
      <c r="K781" s="1">
        <f t="shared" si="182"/>
        <v>1.2096648649999999E-7</v>
      </c>
      <c r="L781" s="1">
        <f t="shared" si="183"/>
        <v>1.1092930699999999E-10</v>
      </c>
      <c r="M781" s="1">
        <f t="shared" si="184"/>
        <v>-7.3529800000000004E-12</v>
      </c>
      <c r="N781" s="1">
        <f t="shared" si="185"/>
        <v>8.7933855961006203E-5</v>
      </c>
      <c r="O781" s="1">
        <f t="shared" si="186"/>
        <v>5.3811267801020252E-8</v>
      </c>
      <c r="P781" s="1">
        <f t="shared" si="187"/>
        <v>9.1702512166458598E-4</v>
      </c>
      <c r="Q781" s="1">
        <f t="shared" si="188"/>
        <v>-6.078526551236157E-5</v>
      </c>
      <c r="S781" s="3">
        <f t="shared" si="189"/>
        <v>365.98333333432674</v>
      </c>
      <c r="T781" s="6">
        <f t="shared" si="190"/>
        <v>365.98333333432674</v>
      </c>
      <c r="V781" s="1">
        <f t="shared" si="191"/>
        <v>1.7727468003387814</v>
      </c>
      <c r="W781" s="1">
        <f t="shared" si="192"/>
        <v>2.9416766635725227E-4</v>
      </c>
      <c r="X781" s="1">
        <f t="shared" si="193"/>
        <v>5.0891105099150415</v>
      </c>
      <c r="Y781" s="1">
        <f t="shared" si="194"/>
        <v>0.13809750877950169</v>
      </c>
    </row>
    <row r="782" spans="1:25" x14ac:dyDescent="0.35">
      <c r="A782">
        <v>781</v>
      </c>
      <c r="B782" s="2">
        <v>44641.721493055556</v>
      </c>
      <c r="C782">
        <v>22005380</v>
      </c>
      <c r="D782" s="1">
        <v>2.8691699999999999E-11</v>
      </c>
      <c r="E782" s="1">
        <v>3.5372499999999999E-11</v>
      </c>
      <c r="F782" s="1">
        <v>2.8406800000000003E-7</v>
      </c>
      <c r="G782" s="1">
        <v>-3.1067400000000001E-12</v>
      </c>
      <c r="H782" s="1">
        <v>2.8678600000000002E-10</v>
      </c>
      <c r="I782" s="1">
        <f t="shared" si="180"/>
        <v>1.85922216E-11</v>
      </c>
      <c r="J782" s="1">
        <f t="shared" si="181"/>
        <v>7.0745000000000001E-15</v>
      </c>
      <c r="K782" s="1">
        <f t="shared" si="182"/>
        <v>2.8392596600000001E-7</v>
      </c>
      <c r="L782" s="1">
        <f t="shared" si="183"/>
        <v>9.9514742000000011E-11</v>
      </c>
      <c r="M782" s="1">
        <f t="shared" si="184"/>
        <v>-3.1067400000000001E-12</v>
      </c>
      <c r="N782" s="1">
        <f t="shared" si="185"/>
        <v>6.5482639231383301E-5</v>
      </c>
      <c r="O782" s="1">
        <f t="shared" si="186"/>
        <v>2.4916706631897133E-8</v>
      </c>
      <c r="P782" s="1">
        <f t="shared" si="187"/>
        <v>3.5049538935089862E-4</v>
      </c>
      <c r="Q782" s="1">
        <f t="shared" si="188"/>
        <v>-1.0942077766849968E-5</v>
      </c>
      <c r="S782" s="3">
        <f t="shared" si="189"/>
        <v>366.51666667312384</v>
      </c>
      <c r="T782" s="6">
        <f t="shared" si="190"/>
        <v>366.51666667312384</v>
      </c>
      <c r="V782" s="1">
        <f t="shared" si="191"/>
        <v>1.7727877114045851</v>
      </c>
      <c r="W782" s="1">
        <f t="shared" si="192"/>
        <v>2.941886604839828E-4</v>
      </c>
      <c r="X782" s="1">
        <f t="shared" si="193"/>
        <v>5.0894485153881082</v>
      </c>
      <c r="Y782" s="1">
        <f t="shared" si="194"/>
        <v>0.13807838148776461</v>
      </c>
    </row>
    <row r="783" spans="1:25" x14ac:dyDescent="0.35">
      <c r="A783">
        <v>782</v>
      </c>
      <c r="B783" s="2">
        <v>44641.721817129626</v>
      </c>
      <c r="C783">
        <v>22033488</v>
      </c>
      <c r="D783" s="1">
        <v>1.5737900000000001E-11</v>
      </c>
      <c r="E783" s="1">
        <v>3.1072599999999997E-11</v>
      </c>
      <c r="F783" s="1">
        <v>3.4776199999999999E-7</v>
      </c>
      <c r="G783" s="1">
        <v>3.2249900000000002E-13</v>
      </c>
      <c r="H783" s="1">
        <v>2.72965E-10</v>
      </c>
      <c r="I783" s="1">
        <f t="shared" si="180"/>
        <v>1.0198159200000001E-11</v>
      </c>
      <c r="J783" s="1">
        <f t="shared" si="181"/>
        <v>6.2145199999999999E-15</v>
      </c>
      <c r="K783" s="1">
        <f t="shared" si="182"/>
        <v>3.4758811900000001E-7</v>
      </c>
      <c r="L783" s="1">
        <f t="shared" si="183"/>
        <v>9.4718855000000002E-11</v>
      </c>
      <c r="M783" s="1">
        <f t="shared" si="184"/>
        <v>3.2249900000000002E-13</v>
      </c>
      <c r="N783" s="1">
        <f t="shared" si="185"/>
        <v>2.9339780742045448E-5</v>
      </c>
      <c r="O783" s="1">
        <f t="shared" si="186"/>
        <v>1.7878977042940871E-8</v>
      </c>
      <c r="P783" s="1">
        <f t="shared" si="187"/>
        <v>2.7250314329644849E-4</v>
      </c>
      <c r="Q783" s="1">
        <f t="shared" si="188"/>
        <v>9.2781939994905298E-7</v>
      </c>
      <c r="S783" s="3">
        <f t="shared" si="189"/>
        <v>366.98333332687616</v>
      </c>
      <c r="T783" s="6">
        <f t="shared" si="190"/>
        <v>366.98333332687616</v>
      </c>
      <c r="V783" s="1">
        <f t="shared" si="191"/>
        <v>1.7728098366353</v>
      </c>
      <c r="W783" s="1">
        <f t="shared" si="192"/>
        <v>2.9419864614323057E-4</v>
      </c>
      <c r="X783" s="1">
        <f t="shared" si="193"/>
        <v>5.0895938817083701</v>
      </c>
      <c r="Y783" s="1">
        <f t="shared" si="194"/>
        <v>0.13807604482754365</v>
      </c>
    </row>
    <row r="784" spans="1:25" x14ac:dyDescent="0.35">
      <c r="A784">
        <v>783</v>
      </c>
      <c r="B784" s="2">
        <v>44641.722141203703</v>
      </c>
      <c r="C784">
        <v>22061596</v>
      </c>
      <c r="D784" s="1">
        <v>1.7027900000000001E-11</v>
      </c>
      <c r="E784" s="1">
        <v>1.70259E-11</v>
      </c>
      <c r="F784" s="1">
        <v>3.7185900000000002E-7</v>
      </c>
      <c r="G784" s="1">
        <v>2.2564199999999999E-11</v>
      </c>
      <c r="H784" s="1">
        <v>2.5009000000000001E-10</v>
      </c>
      <c r="I784" s="1">
        <f t="shared" si="180"/>
        <v>1.1034079200000001E-11</v>
      </c>
      <c r="J784" s="1">
        <f t="shared" si="181"/>
        <v>3.4051800000000002E-15</v>
      </c>
      <c r="K784" s="1">
        <f t="shared" si="182"/>
        <v>3.7167307050000001E-7</v>
      </c>
      <c r="L784" s="1">
        <f t="shared" si="183"/>
        <v>8.6781230000000009E-11</v>
      </c>
      <c r="M784" s="1">
        <f t="shared" si="184"/>
        <v>2.2564199999999999E-11</v>
      </c>
      <c r="N784" s="1">
        <f t="shared" si="185"/>
        <v>2.9687593952276938E-5</v>
      </c>
      <c r="O784" s="1">
        <f t="shared" si="186"/>
        <v>9.1617614249510177E-9</v>
      </c>
      <c r="P784" s="1">
        <f t="shared" si="187"/>
        <v>2.3348807564469487E-4</v>
      </c>
      <c r="Q784" s="1">
        <f t="shared" si="188"/>
        <v>6.0709805985257679E-5</v>
      </c>
      <c r="S784" s="3">
        <f t="shared" si="189"/>
        <v>367.45000000298023</v>
      </c>
      <c r="T784" s="6">
        <f t="shared" si="190"/>
        <v>367.45000000298023</v>
      </c>
      <c r="V784" s="1">
        <f t="shared" si="191"/>
        <v>1.7728236096896739</v>
      </c>
      <c r="W784" s="1">
        <f t="shared" si="192"/>
        <v>2.9420495564900069E-4</v>
      </c>
      <c r="X784" s="1">
        <f t="shared" si="193"/>
        <v>5.089711946328511</v>
      </c>
      <c r="Y784" s="1">
        <f t="shared" si="194"/>
        <v>0.13809042694042439</v>
      </c>
    </row>
    <row r="785" spans="1:25" x14ac:dyDescent="0.35">
      <c r="A785">
        <v>784</v>
      </c>
      <c r="B785" s="2">
        <v>44641.72246527778</v>
      </c>
      <c r="C785">
        <v>22089702</v>
      </c>
      <c r="D785" s="1">
        <v>1.12283E-10</v>
      </c>
      <c r="E785" s="1">
        <v>4.79142E-11</v>
      </c>
      <c r="F785" s="1">
        <v>3.5510699999999998E-7</v>
      </c>
      <c r="G785" s="1">
        <v>3.1594199999999999E-11</v>
      </c>
      <c r="H785" s="1">
        <v>1.1736400000000001E-9</v>
      </c>
      <c r="I785" s="1">
        <f t="shared" si="180"/>
        <v>7.2759383999999996E-11</v>
      </c>
      <c r="J785" s="1">
        <f t="shared" si="181"/>
        <v>9.5828400000000001E-15</v>
      </c>
      <c r="K785" s="1">
        <f t="shared" si="182"/>
        <v>3.5492944649999997E-7</v>
      </c>
      <c r="L785" s="1">
        <f t="shared" si="183"/>
        <v>4.0725307999999998E-10</v>
      </c>
      <c r="M785" s="1">
        <f t="shared" si="184"/>
        <v>3.1594199999999999E-11</v>
      </c>
      <c r="N785" s="1">
        <f t="shared" si="185"/>
        <v>2.0499675278421849E-4</v>
      </c>
      <c r="O785" s="1">
        <f t="shared" si="186"/>
        <v>2.6999281390984846E-8</v>
      </c>
      <c r="P785" s="1">
        <f t="shared" si="187"/>
        <v>1.1474198154477443E-3</v>
      </c>
      <c r="Q785" s="1">
        <f t="shared" si="188"/>
        <v>8.901543760754154E-5</v>
      </c>
      <c r="S785" s="3">
        <f t="shared" si="189"/>
        <v>367.91666667163372</v>
      </c>
      <c r="T785" s="6">
        <f t="shared" si="190"/>
        <v>367.91666667163372</v>
      </c>
      <c r="V785" s="1">
        <f t="shared" si="191"/>
        <v>1.7728783693708121</v>
      </c>
      <c r="W785" s="1">
        <f t="shared" si="192"/>
        <v>2.9421339322569369E-4</v>
      </c>
      <c r="X785" s="1">
        <f t="shared" si="193"/>
        <v>5.0900341581711377</v>
      </c>
      <c r="Y785" s="1">
        <f t="shared" si="194"/>
        <v>0.13812536283074478</v>
      </c>
    </row>
    <row r="786" spans="1:25" s="9" customFormat="1" x14ac:dyDescent="0.35">
      <c r="A786" s="9">
        <v>785</v>
      </c>
      <c r="B786" s="8">
        <v>44641.722858796296</v>
      </c>
      <c r="C786" s="9">
        <v>22123140</v>
      </c>
      <c r="D786" s="10">
        <v>7.23431E-9</v>
      </c>
      <c r="E786" s="10">
        <v>4.26313E-11</v>
      </c>
      <c r="F786" s="10">
        <v>3.33697E-7</v>
      </c>
      <c r="G786" s="10">
        <v>1.2471E-10</v>
      </c>
      <c r="H786" s="10">
        <v>1.6260899999999999E-9</v>
      </c>
      <c r="I786" s="10">
        <f t="shared" si="180"/>
        <v>4.6878328800000004E-9</v>
      </c>
      <c r="J786" s="10">
        <f t="shared" si="181"/>
        <v>8.5262600000000006E-15</v>
      </c>
      <c r="K786" s="10">
        <f t="shared" si="182"/>
        <v>3.3353015150000002E-7</v>
      </c>
      <c r="L786" s="10">
        <f t="shared" si="183"/>
        <v>5.642532299999999E-10</v>
      </c>
      <c r="M786" s="1">
        <f t="shared" si="184"/>
        <v>1.2471E-10</v>
      </c>
      <c r="N786" s="10">
        <f t="shared" si="185"/>
        <v>1.4055199684098126E-2</v>
      </c>
      <c r="O786" s="10">
        <f t="shared" si="186"/>
        <v>2.556368580667886E-8</v>
      </c>
      <c r="P786" s="10">
        <f t="shared" si="187"/>
        <v>1.6917607822332064E-3</v>
      </c>
      <c r="Q786" s="1">
        <f t="shared" si="188"/>
        <v>3.739092236163242E-4</v>
      </c>
      <c r="S786" s="11">
        <f t="shared" si="189"/>
        <v>368.48333333432674</v>
      </c>
      <c r="T786" s="12">
        <f t="shared" si="190"/>
        <v>368.48333333432674</v>
      </c>
      <c r="V786" s="10">
        <f t="shared" si="191"/>
        <v>1.7769187583329296</v>
      </c>
      <c r="W786" s="10">
        <f t="shared" si="192"/>
        <v>2.9422828606629527E-4</v>
      </c>
      <c r="X786" s="10">
        <f t="shared" si="193"/>
        <v>5.090838592668173</v>
      </c>
      <c r="Y786" s="10">
        <f t="shared" si="194"/>
        <v>0.13825652481717179</v>
      </c>
    </row>
    <row r="787" spans="1:25" x14ac:dyDescent="0.35">
      <c r="A787">
        <v>786</v>
      </c>
      <c r="B787" s="2">
        <v>44641.723101851851</v>
      </c>
      <c r="C787">
        <v>22144616</v>
      </c>
      <c r="D787" s="1">
        <v>9.9724499999999994E-9</v>
      </c>
      <c r="E787" s="1">
        <v>4.8037000000000003E-11</v>
      </c>
      <c r="F787" s="1">
        <v>3.3719099999999999E-7</v>
      </c>
      <c r="G787" s="1">
        <v>1.2718299999999999E-10</v>
      </c>
      <c r="H787" s="1">
        <v>1.34943E-9</v>
      </c>
      <c r="I787" s="1">
        <f t="shared" si="180"/>
        <v>6.4621476000000001E-9</v>
      </c>
      <c r="J787" s="1">
        <f t="shared" si="181"/>
        <v>9.6074000000000007E-15</v>
      </c>
      <c r="K787" s="1">
        <f t="shared" si="182"/>
        <v>3.3702240449999997E-7</v>
      </c>
      <c r="L787" s="1">
        <f t="shared" si="183"/>
        <v>4.6825220999999993E-10</v>
      </c>
      <c r="M787" s="1">
        <f t="shared" si="184"/>
        <v>1.2718299999999999E-10</v>
      </c>
      <c r="N787" s="1">
        <f t="shared" si="185"/>
        <v>1.9174237420764708E-2</v>
      </c>
      <c r="O787" s="1">
        <f t="shared" si="186"/>
        <v>2.8506710152559017E-8</v>
      </c>
      <c r="P787" s="1">
        <f t="shared" si="187"/>
        <v>1.3893800641968893E-3</v>
      </c>
      <c r="Q787" s="1">
        <f t="shared" si="188"/>
        <v>3.7737253755781093E-4</v>
      </c>
      <c r="S787" s="3">
        <f t="shared" si="189"/>
        <v>368.83333333581686</v>
      </c>
      <c r="T787" s="6">
        <f t="shared" si="190"/>
        <v>368.83333333581686</v>
      </c>
      <c r="V787" s="1">
        <f t="shared" si="191"/>
        <v>1.7827339098510384</v>
      </c>
      <c r="W787" s="1">
        <f t="shared" si="192"/>
        <v>2.9423774838562841E-4</v>
      </c>
      <c r="X787" s="1">
        <f t="shared" si="193"/>
        <v>5.0913777923185934</v>
      </c>
      <c r="Y787" s="1">
        <f t="shared" si="194"/>
        <v>0.13838799912593702</v>
      </c>
    </row>
    <row r="788" spans="1:25" x14ac:dyDescent="0.35">
      <c r="A788">
        <v>787</v>
      </c>
      <c r="B788" s="2">
        <v>44641.723368055558</v>
      </c>
      <c r="C788">
        <v>22167644</v>
      </c>
      <c r="D788" s="1">
        <v>1.12397E-8</v>
      </c>
      <c r="E788" s="1">
        <v>3.3273700000000002E-11</v>
      </c>
      <c r="F788" s="1">
        <v>3.3235300000000001E-7</v>
      </c>
      <c r="G788" s="1">
        <v>9.4202100000000005E-11</v>
      </c>
      <c r="H788" s="1">
        <v>1.0310299999999999E-9</v>
      </c>
      <c r="I788" s="1">
        <f t="shared" si="180"/>
        <v>7.2833256000000002E-9</v>
      </c>
      <c r="J788" s="1">
        <f t="shared" si="181"/>
        <v>6.6547400000000005E-15</v>
      </c>
      <c r="K788" s="1">
        <f t="shared" si="182"/>
        <v>3.3218682350000003E-7</v>
      </c>
      <c r="L788" s="1">
        <f t="shared" si="183"/>
        <v>3.5776740999999994E-10</v>
      </c>
      <c r="M788" s="1">
        <f t="shared" si="184"/>
        <v>9.4202100000000005E-11</v>
      </c>
      <c r="N788" s="1">
        <f t="shared" si="185"/>
        <v>2.1925389825102438E-2</v>
      </c>
      <c r="O788" s="1">
        <f t="shared" si="186"/>
        <v>2.0033124522773251E-8</v>
      </c>
      <c r="P788" s="1">
        <f t="shared" si="187"/>
        <v>1.0770066260620355E-3</v>
      </c>
      <c r="Q788" s="1">
        <f t="shared" si="188"/>
        <v>2.8358168758009148E-4</v>
      </c>
      <c r="S788" s="3">
        <f t="shared" si="189"/>
        <v>369.21666666865349</v>
      </c>
      <c r="T788" s="6">
        <f t="shared" si="190"/>
        <v>369.21666666865349</v>
      </c>
      <c r="V788" s="1">
        <f t="shared" si="191"/>
        <v>1.7906113383962892</v>
      </c>
      <c r="W788" s="1">
        <f t="shared" si="192"/>
        <v>2.9424705185392911E-4</v>
      </c>
      <c r="X788" s="1">
        <f t="shared" si="193"/>
        <v>5.0918505164336141</v>
      </c>
      <c r="Y788" s="1">
        <f t="shared" si="194"/>
        <v>0.13851468201892431</v>
      </c>
    </row>
    <row r="789" spans="1:25" x14ac:dyDescent="0.35">
      <c r="A789">
        <v>788</v>
      </c>
      <c r="B789" s="2">
        <v>44641.723599537036</v>
      </c>
      <c r="C789">
        <v>22187020</v>
      </c>
      <c r="D789" s="1">
        <v>1.15152E-8</v>
      </c>
      <c r="E789" s="1">
        <v>2.9158000000000002E-11</v>
      </c>
      <c r="F789" s="1">
        <v>3.28233E-7</v>
      </c>
      <c r="G789" s="1">
        <v>9.21811E-11</v>
      </c>
      <c r="H789" s="1">
        <v>8.3559999999999999E-10</v>
      </c>
      <c r="I789" s="1">
        <f t="shared" si="180"/>
        <v>7.4618496000000009E-9</v>
      </c>
      <c r="J789" s="1">
        <f t="shared" si="181"/>
        <v>5.8316000000000003E-15</v>
      </c>
      <c r="K789" s="1">
        <f t="shared" si="182"/>
        <v>3.2806888349999997E-7</v>
      </c>
      <c r="L789" s="1">
        <f t="shared" si="183"/>
        <v>2.899532E-10</v>
      </c>
      <c r="M789" s="1">
        <f t="shared" si="184"/>
        <v>9.21811E-11</v>
      </c>
      <c r="N789" s="1">
        <f t="shared" si="185"/>
        <v>2.2744764820099135E-2</v>
      </c>
      <c r="O789" s="1">
        <f t="shared" si="186"/>
        <v>1.7775535240604434E-8</v>
      </c>
      <c r="P789" s="1">
        <f t="shared" si="187"/>
        <v>8.8381804731566395E-4</v>
      </c>
      <c r="Q789" s="1">
        <f t="shared" si="188"/>
        <v>2.8098093003081171E-4</v>
      </c>
      <c r="S789" s="3">
        <f t="shared" si="189"/>
        <v>369.55000000447035</v>
      </c>
      <c r="T789" s="6">
        <f t="shared" si="190"/>
        <v>369.55000000447035</v>
      </c>
      <c r="V789" s="1">
        <f t="shared" si="191"/>
        <v>1.7980563642259593</v>
      </c>
      <c r="W789" s="1">
        <f t="shared" si="192"/>
        <v>2.9425335329726998E-4</v>
      </c>
      <c r="X789" s="1">
        <f t="shared" si="193"/>
        <v>5.092177320548279</v>
      </c>
      <c r="Y789" s="1">
        <f t="shared" si="194"/>
        <v>0.13860877578922717</v>
      </c>
    </row>
    <row r="790" spans="1:25" x14ac:dyDescent="0.35">
      <c r="A790">
        <v>789</v>
      </c>
      <c r="B790" s="2">
        <v>44641.723819444444</v>
      </c>
      <c r="C790">
        <v>22206396</v>
      </c>
      <c r="D790" s="1">
        <v>1.1761199999999999E-8</v>
      </c>
      <c r="E790" s="1">
        <v>4.7064399999999997E-11</v>
      </c>
      <c r="F790" s="1">
        <v>3.2832200000000002E-7</v>
      </c>
      <c r="G790" s="1">
        <v>8.1065600000000004E-11</v>
      </c>
      <c r="H790" s="1">
        <v>7.1240100000000005E-10</v>
      </c>
      <c r="I790" s="1">
        <f t="shared" si="180"/>
        <v>7.6212576000000003E-9</v>
      </c>
      <c r="J790" s="1">
        <f t="shared" si="181"/>
        <v>9.41288E-15</v>
      </c>
      <c r="K790" s="1">
        <f t="shared" si="182"/>
        <v>3.2815783900000004E-7</v>
      </c>
      <c r="L790" s="1">
        <f t="shared" si="183"/>
        <v>2.4720314700000002E-10</v>
      </c>
      <c r="M790" s="1">
        <f t="shared" si="184"/>
        <v>8.1065600000000004E-11</v>
      </c>
      <c r="N790" s="1">
        <f t="shared" si="185"/>
        <v>2.3224365516375793E-2</v>
      </c>
      <c r="O790" s="1">
        <f t="shared" si="186"/>
        <v>2.8684001664211345E-8</v>
      </c>
      <c r="P790" s="1">
        <f t="shared" si="187"/>
        <v>7.5330562802737122E-4</v>
      </c>
      <c r="Q790" s="1">
        <f t="shared" si="188"/>
        <v>2.4703234348151591E-4</v>
      </c>
      <c r="S790" s="3">
        <f t="shared" si="189"/>
        <v>369.86666666716337</v>
      </c>
      <c r="T790" s="6">
        <f t="shared" si="190"/>
        <v>369.86666666716337</v>
      </c>
      <c r="V790" s="1">
        <f t="shared" si="191"/>
        <v>1.8053348097712354</v>
      </c>
      <c r="W790" s="1">
        <f t="shared" si="192"/>
        <v>2.9426070939052095E-4</v>
      </c>
      <c r="X790" s="1">
        <f t="shared" si="193"/>
        <v>5.0924365317936227</v>
      </c>
      <c r="Y790" s="1">
        <f t="shared" si="194"/>
        <v>0.13869237788981756</v>
      </c>
    </row>
    <row r="791" spans="1:25" x14ac:dyDescent="0.35">
      <c r="A791">
        <v>790</v>
      </c>
      <c r="B791" s="2">
        <v>44641.724039351851</v>
      </c>
      <c r="C791">
        <v>22225772</v>
      </c>
      <c r="D791" s="1">
        <v>1.11409E-8</v>
      </c>
      <c r="E791" s="1">
        <v>3.7543E-11</v>
      </c>
      <c r="F791" s="1">
        <v>3.7499499999999998E-7</v>
      </c>
      <c r="G791" s="1">
        <v>6.1898399999999995E-11</v>
      </c>
      <c r="H791" s="1">
        <v>5.6184E-10</v>
      </c>
      <c r="I791" s="1">
        <f t="shared" si="180"/>
        <v>7.2193031999999999E-9</v>
      </c>
      <c r="J791" s="1">
        <f t="shared" si="181"/>
        <v>7.5086000000000006E-15</v>
      </c>
      <c r="K791" s="1">
        <f t="shared" si="182"/>
        <v>3.748075025E-7</v>
      </c>
      <c r="L791" s="1">
        <f t="shared" si="183"/>
        <v>1.9495847999999997E-10</v>
      </c>
      <c r="M791" s="1">
        <f t="shared" si="184"/>
        <v>6.1898399999999995E-11</v>
      </c>
      <c r="N791" s="1">
        <f t="shared" si="185"/>
        <v>1.9261362571044053E-2</v>
      </c>
      <c r="O791" s="1">
        <f t="shared" si="186"/>
        <v>2.0033216917796357E-8</v>
      </c>
      <c r="P791" s="1">
        <f t="shared" si="187"/>
        <v>5.2015629009453989E-4</v>
      </c>
      <c r="Q791" s="1">
        <f t="shared" si="188"/>
        <v>1.651471744485691E-4</v>
      </c>
      <c r="S791" s="3">
        <f t="shared" si="189"/>
        <v>370.18333333730698</v>
      </c>
      <c r="T791" s="6">
        <f t="shared" si="190"/>
        <v>370.18333333730698</v>
      </c>
      <c r="V791" s="1">
        <f t="shared" si="191"/>
        <v>1.8120617167922703</v>
      </c>
      <c r="W791" s="1">
        <f t="shared" si="192"/>
        <v>2.9426842295021444E-4</v>
      </c>
      <c r="X791" s="1">
        <f t="shared" si="193"/>
        <v>5.0926381632662059</v>
      </c>
      <c r="Y791" s="1">
        <f t="shared" si="194"/>
        <v>0.1387576396475397</v>
      </c>
    </row>
    <row r="792" spans="1:25" s="13" customFormat="1" x14ac:dyDescent="0.35">
      <c r="A792" s="13">
        <v>791</v>
      </c>
      <c r="B792" s="14">
        <v>44641.724293981482</v>
      </c>
      <c r="C792" s="13">
        <v>22247738</v>
      </c>
      <c r="D792" s="15">
        <v>5.1406600000000003E-9</v>
      </c>
      <c r="E792" s="15">
        <v>3.8833000000000003E-11</v>
      </c>
      <c r="F792" s="15">
        <v>3.0843400000000002E-7</v>
      </c>
      <c r="G792" s="15">
        <v>2.4445400000000001E-11</v>
      </c>
      <c r="H792" s="15">
        <v>4.56021E-10</v>
      </c>
      <c r="I792" s="15">
        <f t="shared" si="180"/>
        <v>3.3311476800000004E-9</v>
      </c>
      <c r="J792" s="15">
        <f t="shared" si="181"/>
        <v>7.7666000000000012E-15</v>
      </c>
      <c r="K792" s="15">
        <f t="shared" si="182"/>
        <v>3.0827978300000001E-7</v>
      </c>
      <c r="L792" s="15">
        <f t="shared" si="183"/>
        <v>1.5823928699999997E-10</v>
      </c>
      <c r="M792" s="1">
        <f t="shared" si="184"/>
        <v>2.4445400000000001E-11</v>
      </c>
      <c r="N792" s="15">
        <f t="shared" si="185"/>
        <v>1.0805598886774875E-2</v>
      </c>
      <c r="O792" s="15">
        <f t="shared" si="186"/>
        <v>2.5193348472027441E-8</v>
      </c>
      <c r="P792" s="15">
        <f t="shared" si="187"/>
        <v>5.1329764624882964E-4</v>
      </c>
      <c r="Q792" s="1">
        <f t="shared" si="188"/>
        <v>7.9296150276581714E-5</v>
      </c>
      <c r="S792" s="16">
        <f t="shared" si="189"/>
        <v>370.55000000447035</v>
      </c>
      <c r="T792" s="17">
        <f t="shared" si="190"/>
        <v>370.55000000447035</v>
      </c>
      <c r="V792" s="15">
        <f t="shared" si="191"/>
        <v>1.8175739930670043</v>
      </c>
      <c r="W792" s="15">
        <f t="shared" si="192"/>
        <v>2.942767144872138E-4</v>
      </c>
      <c r="X792" s="15">
        <f t="shared" si="193"/>
        <v>5.0928276298214588</v>
      </c>
      <c r="Y792" s="15">
        <f t="shared" si="194"/>
        <v>0.13880245425713336</v>
      </c>
    </row>
    <row r="793" spans="1:25" x14ac:dyDescent="0.35">
      <c r="A793">
        <v>792</v>
      </c>
      <c r="B793" s="2">
        <v>44641.724548611113</v>
      </c>
      <c r="C793">
        <v>22269216</v>
      </c>
      <c r="D793" s="1">
        <v>2.54047E-9</v>
      </c>
      <c r="E793" s="1">
        <v>1.01664E-11</v>
      </c>
      <c r="F793" s="1">
        <v>3.13809E-7</v>
      </c>
      <c r="G793" s="1">
        <v>5.72759E-11</v>
      </c>
      <c r="H793" s="1">
        <v>4.0529700000000001E-10</v>
      </c>
      <c r="I793" s="1">
        <f t="shared" si="180"/>
        <v>1.64622456E-9</v>
      </c>
      <c r="J793" s="1">
        <f t="shared" si="181"/>
        <v>2.0332800000000002E-15</v>
      </c>
      <c r="K793" s="1">
        <f t="shared" si="182"/>
        <v>3.1365209549999998E-7</v>
      </c>
      <c r="L793" s="1">
        <f t="shared" si="183"/>
        <v>1.4063805899999999E-10</v>
      </c>
      <c r="M793" s="1">
        <f t="shared" si="184"/>
        <v>5.72759E-11</v>
      </c>
      <c r="N793" s="1">
        <f t="shared" si="185"/>
        <v>5.2485686645125573E-3</v>
      </c>
      <c r="O793" s="1">
        <f t="shared" si="186"/>
        <v>6.4825965749047585E-9</v>
      </c>
      <c r="P793" s="1">
        <f t="shared" si="187"/>
        <v>4.4838871162587208E-4</v>
      </c>
      <c r="Q793" s="1">
        <f t="shared" si="188"/>
        <v>1.8260965197345542E-4</v>
      </c>
      <c r="S793" s="3">
        <f t="shared" si="189"/>
        <v>370.91666667163372</v>
      </c>
      <c r="T793" s="6">
        <f t="shared" si="190"/>
        <v>370.91666667163372</v>
      </c>
      <c r="V793" s="1">
        <f t="shared" si="191"/>
        <v>1.8205172571220607</v>
      </c>
      <c r="W793" s="1">
        <f t="shared" si="192"/>
        <v>2.9428252174381361E-4</v>
      </c>
      <c r="X793" s="1">
        <f t="shared" si="193"/>
        <v>5.0930039389873079</v>
      </c>
      <c r="Y793" s="1">
        <f t="shared" si="194"/>
        <v>0.13885047032094425</v>
      </c>
    </row>
    <row r="794" spans="1:25" x14ac:dyDescent="0.35">
      <c r="A794">
        <v>793</v>
      </c>
      <c r="B794" s="2">
        <v>44641.724791666667</v>
      </c>
      <c r="C794">
        <v>22290692</v>
      </c>
      <c r="D794" s="1">
        <v>1.3535400000000001E-9</v>
      </c>
      <c r="E794" s="1">
        <v>2.50321E-11</v>
      </c>
      <c r="F794" s="1">
        <v>3.37638E-7</v>
      </c>
      <c r="G794" s="1">
        <v>2.2467399999999999E-11</v>
      </c>
      <c r="H794" s="1">
        <v>3.6902400000000002E-10</v>
      </c>
      <c r="I794" s="1">
        <f t="shared" si="180"/>
        <v>8.7709392000000011E-10</v>
      </c>
      <c r="J794" s="1">
        <f t="shared" si="181"/>
        <v>5.0064200000000006E-15</v>
      </c>
      <c r="K794" s="1">
        <f t="shared" si="182"/>
        <v>3.3746918100000001E-7</v>
      </c>
      <c r="L794" s="1">
        <f t="shared" si="183"/>
        <v>1.2805132799999998E-10</v>
      </c>
      <c r="M794" s="1">
        <f t="shared" si="184"/>
        <v>2.2467399999999999E-11</v>
      </c>
      <c r="N794" s="1">
        <f t="shared" si="185"/>
        <v>2.5990341322456941E-3</v>
      </c>
      <c r="O794" s="1">
        <f t="shared" si="186"/>
        <v>1.4835191720810797E-8</v>
      </c>
      <c r="P794" s="1">
        <f t="shared" si="187"/>
        <v>3.7944599154374328E-4</v>
      </c>
      <c r="Q794" s="1">
        <f t="shared" si="188"/>
        <v>6.6576153512518812E-5</v>
      </c>
      <c r="S794" s="3">
        <f t="shared" si="189"/>
        <v>371.26666667312384</v>
      </c>
      <c r="T794" s="6">
        <f t="shared" si="190"/>
        <v>371.26666667312384</v>
      </c>
      <c r="V794" s="1">
        <f t="shared" si="191"/>
        <v>1.8218905876173404</v>
      </c>
      <c r="W794" s="1">
        <f t="shared" si="192"/>
        <v>2.9428625235678125E-4</v>
      </c>
      <c r="X794" s="1">
        <f t="shared" si="193"/>
        <v>5.0931488100609794</v>
      </c>
      <c r="Y794" s="1">
        <f t="shared" si="194"/>
        <v>0.13889407783708996</v>
      </c>
    </row>
    <row r="795" spans="1:25" x14ac:dyDescent="0.35">
      <c r="A795">
        <v>794</v>
      </c>
      <c r="B795" s="2">
        <v>44641.725127314814</v>
      </c>
      <c r="C795">
        <v>22319708</v>
      </c>
      <c r="D795" s="1">
        <v>6.0756699999999998E-10</v>
      </c>
      <c r="E795" s="1">
        <v>2.2083500000000001E-11</v>
      </c>
      <c r="F795" s="1">
        <v>3.5716699999999998E-7</v>
      </c>
      <c r="G795" s="1">
        <v>4.4612399999999998E-11</v>
      </c>
      <c r="H795" s="1">
        <v>3.3432400000000002E-10</v>
      </c>
      <c r="I795" s="1">
        <f t="shared" si="180"/>
        <v>3.93703416E-10</v>
      </c>
      <c r="J795" s="1">
        <f t="shared" si="181"/>
        <v>4.4167000000000002E-15</v>
      </c>
      <c r="K795" s="1">
        <f t="shared" si="182"/>
        <v>3.569884165E-7</v>
      </c>
      <c r="L795" s="1">
        <f t="shared" si="183"/>
        <v>1.1601042800000001E-10</v>
      </c>
      <c r="M795" s="1">
        <f t="shared" si="184"/>
        <v>4.4612399999999998E-11</v>
      </c>
      <c r="N795" s="1">
        <f t="shared" si="185"/>
        <v>1.1028464728910889E-3</v>
      </c>
      <c r="O795" s="1">
        <f t="shared" si="186"/>
        <v>1.2372110118592602E-8</v>
      </c>
      <c r="P795" s="1">
        <f t="shared" si="187"/>
        <v>3.2496972629362614E-4</v>
      </c>
      <c r="Q795" s="1">
        <f t="shared" si="188"/>
        <v>1.2496876071607774E-4</v>
      </c>
      <c r="S795" s="3">
        <f t="shared" si="189"/>
        <v>371.75</v>
      </c>
      <c r="T795" s="6">
        <f t="shared" si="190"/>
        <v>371.75</v>
      </c>
      <c r="V795" s="1">
        <f t="shared" si="191"/>
        <v>1.8227852087516299</v>
      </c>
      <c r="W795" s="1">
        <f t="shared" si="192"/>
        <v>2.9429282745463794E-4</v>
      </c>
      <c r="X795" s="1">
        <f t="shared" si="193"/>
        <v>5.0933190438571829</v>
      </c>
      <c r="Y795" s="1">
        <f t="shared" si="194"/>
        <v>0.13894036785741012</v>
      </c>
    </row>
    <row r="796" spans="1:25" x14ac:dyDescent="0.35">
      <c r="A796">
        <v>795</v>
      </c>
      <c r="B796" s="2">
        <v>44641.725451388891</v>
      </c>
      <c r="C796">
        <v>22347816</v>
      </c>
      <c r="D796" s="1">
        <v>3.1590899999999999E-10</v>
      </c>
      <c r="E796" s="1">
        <v>3.0345599999999997E-11</v>
      </c>
      <c r="F796" s="1">
        <v>2.09535E-7</v>
      </c>
      <c r="G796" s="1">
        <v>5.4072400000000003E-12</v>
      </c>
      <c r="H796" s="1">
        <v>5.7071600000000004E-10</v>
      </c>
      <c r="I796" s="1">
        <f t="shared" si="180"/>
        <v>2.0470903199999999E-10</v>
      </c>
      <c r="J796" s="1">
        <f t="shared" si="181"/>
        <v>6.0691199999999995E-15</v>
      </c>
      <c r="K796" s="1">
        <f t="shared" si="182"/>
        <v>2.0943023250000001E-7</v>
      </c>
      <c r="L796" s="1">
        <f t="shared" si="183"/>
        <v>1.9803845199999998E-10</v>
      </c>
      <c r="M796" s="1">
        <f t="shared" si="184"/>
        <v>5.4072400000000003E-12</v>
      </c>
      <c r="N796" s="1">
        <f t="shared" si="185"/>
        <v>9.7745692948127713E-4</v>
      </c>
      <c r="O796" s="1">
        <f t="shared" si="186"/>
        <v>2.8979197165337623E-8</v>
      </c>
      <c r="P796" s="1">
        <f t="shared" si="187"/>
        <v>9.4560584513508558E-4</v>
      </c>
      <c r="Q796" s="1">
        <f t="shared" si="188"/>
        <v>2.5818812954810619E-5</v>
      </c>
      <c r="S796" s="3">
        <f t="shared" si="189"/>
        <v>372.21666666865349</v>
      </c>
      <c r="T796" s="6">
        <f t="shared" si="190"/>
        <v>372.21666666865349</v>
      </c>
      <c r="V796" s="1">
        <f t="shared" si="191"/>
        <v>1.8232706128809166</v>
      </c>
      <c r="W796" s="1">
        <f t="shared" si="192"/>
        <v>2.9430247609304528E-4</v>
      </c>
      <c r="X796" s="1">
        <f t="shared" si="193"/>
        <v>5.0936155114917785</v>
      </c>
      <c r="Y796" s="1">
        <f t="shared" si="194"/>
        <v>0.13897555162474978</v>
      </c>
    </row>
    <row r="797" spans="1:25" x14ac:dyDescent="0.35">
      <c r="A797">
        <v>796</v>
      </c>
      <c r="B797" s="2">
        <v>44641.725775462961</v>
      </c>
      <c r="C797">
        <v>22375920</v>
      </c>
      <c r="D797" s="1">
        <v>1.46737E-10</v>
      </c>
      <c r="E797" s="1">
        <v>3.6263199999999998E-11</v>
      </c>
      <c r="F797" s="1">
        <v>6.6398400000000005E-8</v>
      </c>
      <c r="G797" s="1">
        <v>1.6877399999999999E-11</v>
      </c>
      <c r="H797" s="1">
        <v>6.2451199999999996E-10</v>
      </c>
      <c r="I797" s="1">
        <f t="shared" si="180"/>
        <v>9.508557600000001E-11</v>
      </c>
      <c r="J797" s="1">
        <f t="shared" si="181"/>
        <v>7.2526400000000002E-15</v>
      </c>
      <c r="K797" s="1">
        <f t="shared" si="182"/>
        <v>6.636520080000001E-8</v>
      </c>
      <c r="L797" s="1">
        <f t="shared" si="183"/>
        <v>2.1670566399999995E-10</v>
      </c>
      <c r="M797" s="1">
        <f t="shared" si="184"/>
        <v>1.6877399999999999E-11</v>
      </c>
      <c r="N797" s="1">
        <f t="shared" si="185"/>
        <v>1.4327625751717758E-3</v>
      </c>
      <c r="O797" s="1">
        <f t="shared" si="186"/>
        <v>1.0928377994149004E-7</v>
      </c>
      <c r="P797" s="1">
        <f t="shared" si="187"/>
        <v>3.2653508373020686E-3</v>
      </c>
      <c r="Q797" s="1">
        <f t="shared" si="188"/>
        <v>2.5431099125070375E-4</v>
      </c>
      <c r="S797" s="3">
        <f t="shared" si="189"/>
        <v>372.68333333730698</v>
      </c>
      <c r="T797" s="6">
        <f t="shared" si="190"/>
        <v>372.68333333730698</v>
      </c>
      <c r="V797" s="1">
        <f t="shared" si="191"/>
        <v>1.8238329974343968</v>
      </c>
      <c r="W797" s="1">
        <f t="shared" si="192"/>
        <v>2.9433473745450755E-4</v>
      </c>
      <c r="X797" s="1">
        <f t="shared" si="193"/>
        <v>5.0945980680551974</v>
      </c>
      <c r="Y797" s="1">
        <f t="shared" si="194"/>
        <v>0.13904091524600937</v>
      </c>
    </row>
    <row r="798" spans="1:25" x14ac:dyDescent="0.35">
      <c r="A798">
        <v>797</v>
      </c>
      <c r="B798" s="2">
        <v>44641.726122685184</v>
      </c>
      <c r="C798">
        <v>22405050</v>
      </c>
      <c r="D798" s="1">
        <v>7.8560799999999995E-11</v>
      </c>
      <c r="E798" s="1">
        <v>3.0847200000000001E-11</v>
      </c>
      <c r="F798" s="1">
        <v>2.4133199999999999E-8</v>
      </c>
      <c r="G798" s="1">
        <v>2.7509200000000001E-11</v>
      </c>
      <c r="H798" s="1">
        <v>5.7648299999999998E-10</v>
      </c>
      <c r="I798" s="1">
        <f t="shared" si="180"/>
        <v>5.0907398399999999E-11</v>
      </c>
      <c r="J798" s="1">
        <f t="shared" si="181"/>
        <v>6.1694400000000003E-15</v>
      </c>
      <c r="K798" s="1">
        <f t="shared" si="182"/>
        <v>2.4121133400000001E-8</v>
      </c>
      <c r="L798" s="1">
        <f t="shared" si="183"/>
        <v>2.0003960099999998E-10</v>
      </c>
      <c r="M798" s="1">
        <f t="shared" si="184"/>
        <v>2.7509200000000001E-11</v>
      </c>
      <c r="N798" s="1">
        <f t="shared" si="185"/>
        <v>2.1104894847105318E-3</v>
      </c>
      <c r="O798" s="1">
        <f t="shared" si="186"/>
        <v>2.5576907592576058E-7</v>
      </c>
      <c r="P798" s="1">
        <f t="shared" si="187"/>
        <v>8.2931261016117915E-3</v>
      </c>
      <c r="Q798" s="1">
        <f t="shared" si="188"/>
        <v>1.1404605058898268E-3</v>
      </c>
      <c r="S798" s="3">
        <f t="shared" si="189"/>
        <v>373.18333333730698</v>
      </c>
      <c r="T798" s="6">
        <f t="shared" si="190"/>
        <v>373.18333333730698</v>
      </c>
      <c r="V798" s="1">
        <f t="shared" si="191"/>
        <v>1.8247188104493672</v>
      </c>
      <c r="W798" s="1">
        <f t="shared" si="192"/>
        <v>2.9442600066847437E-4</v>
      </c>
      <c r="X798" s="1">
        <f t="shared" si="193"/>
        <v>5.0974876872899255</v>
      </c>
      <c r="Y798" s="1">
        <f t="shared" si="194"/>
        <v>0.13938960812029449</v>
      </c>
    </row>
    <row r="799" spans="1:25" x14ac:dyDescent="0.35">
      <c r="A799">
        <v>798</v>
      </c>
      <c r="B799" s="2">
        <v>44641.726446759261</v>
      </c>
      <c r="C799">
        <v>22433656</v>
      </c>
      <c r="D799" s="1">
        <v>5.8995900000000001E-11</v>
      </c>
      <c r="E799" s="1">
        <v>5.0903699999999997E-11</v>
      </c>
      <c r="F799" s="1">
        <v>1.16838E-8</v>
      </c>
      <c r="G799" s="1">
        <v>1.8683399999999999E-11</v>
      </c>
      <c r="H799" s="1">
        <v>5.44786E-10</v>
      </c>
      <c r="I799" s="1">
        <f t="shared" si="180"/>
        <v>3.8229343200000002E-11</v>
      </c>
      <c r="J799" s="1">
        <f t="shared" si="181"/>
        <v>1.018074E-14</v>
      </c>
      <c r="K799" s="1">
        <f t="shared" si="182"/>
        <v>1.16779581E-8</v>
      </c>
      <c r="L799" s="1">
        <f t="shared" si="183"/>
        <v>1.8904074199999998E-10</v>
      </c>
      <c r="M799" s="1">
        <f t="shared" si="184"/>
        <v>1.8683399999999999E-11</v>
      </c>
      <c r="N799" s="1">
        <f t="shared" si="185"/>
        <v>3.2736325025862186E-3</v>
      </c>
      <c r="O799" s="1">
        <f t="shared" si="186"/>
        <v>8.7179110533030599E-7</v>
      </c>
      <c r="P799" s="1">
        <f t="shared" si="187"/>
        <v>1.6187824993138138E-2</v>
      </c>
      <c r="Q799" s="1">
        <f t="shared" si="188"/>
        <v>1.5998858567577835E-3</v>
      </c>
      <c r="S799" s="3">
        <f t="shared" si="189"/>
        <v>373.65000000596046</v>
      </c>
      <c r="T799" s="6">
        <f t="shared" si="190"/>
        <v>373.65000000596046</v>
      </c>
      <c r="V799" s="1">
        <f t="shared" si="191"/>
        <v>1.825975105585085</v>
      </c>
      <c r="W799" s="1">
        <f t="shared" si="192"/>
        <v>2.9468909804522092E-4</v>
      </c>
      <c r="X799" s="1">
        <f t="shared" si="193"/>
        <v>5.1031999092363538</v>
      </c>
      <c r="Y799" s="1">
        <f t="shared" si="194"/>
        <v>0.14002902227430122</v>
      </c>
    </row>
    <row r="800" spans="1:25" x14ac:dyDescent="0.35">
      <c r="A800">
        <v>799</v>
      </c>
      <c r="B800" s="2">
        <v>44641.726782407408</v>
      </c>
      <c r="C800">
        <v>22462264</v>
      </c>
      <c r="D800" s="1">
        <v>5.7308100000000002E-11</v>
      </c>
      <c r="E800" s="1">
        <v>3.01307E-11</v>
      </c>
      <c r="F800" s="1">
        <v>7.9236299999999999E-9</v>
      </c>
      <c r="G800" s="1">
        <v>1.8597400000000001E-11</v>
      </c>
      <c r="H800" s="1">
        <v>4.9667200000000002E-10</v>
      </c>
      <c r="I800" s="1">
        <f t="shared" si="180"/>
        <v>3.7135648800000003E-11</v>
      </c>
      <c r="J800" s="1">
        <f t="shared" si="181"/>
        <v>6.0261400000000005E-15</v>
      </c>
      <c r="K800" s="1">
        <f t="shared" si="182"/>
        <v>7.9196681850000003E-9</v>
      </c>
      <c r="L800" s="1">
        <f t="shared" si="183"/>
        <v>1.7234518399999999E-10</v>
      </c>
      <c r="M800" s="1">
        <f t="shared" si="184"/>
        <v>1.8597400000000001E-11</v>
      </c>
      <c r="N800" s="1">
        <f t="shared" si="185"/>
        <v>4.6890409967346378E-3</v>
      </c>
      <c r="O800" s="1">
        <f t="shared" si="186"/>
        <v>7.6090814150694126E-7</v>
      </c>
      <c r="P800" s="1">
        <f t="shared" si="187"/>
        <v>2.1761667278740918E-2</v>
      </c>
      <c r="Q800" s="1">
        <f t="shared" si="188"/>
        <v>2.3482549477544809E-3</v>
      </c>
      <c r="S800" s="3">
        <f t="shared" si="189"/>
        <v>374.13333334028721</v>
      </c>
      <c r="T800" s="6">
        <f t="shared" si="190"/>
        <v>374.13333334028721</v>
      </c>
      <c r="V800" s="1">
        <f t="shared" si="191"/>
        <v>1.8278994183513759</v>
      </c>
      <c r="W800" s="1">
        <f t="shared" si="192"/>
        <v>2.9508366703068423E-4</v>
      </c>
      <c r="X800" s="1">
        <f t="shared" si="193"/>
        <v>5.112371036554241</v>
      </c>
      <c r="Y800" s="1">
        <f t="shared" si="194"/>
        <v>0.14098315630401942</v>
      </c>
    </row>
    <row r="801" spans="1:25" x14ac:dyDescent="0.35">
      <c r="A801">
        <v>800</v>
      </c>
      <c r="B801" s="2">
        <v>44641.727106481485</v>
      </c>
      <c r="C801">
        <v>22490870</v>
      </c>
      <c r="D801" s="1">
        <v>5.68996E-11</v>
      </c>
      <c r="E801" s="1">
        <v>3.6693199999999997E-11</v>
      </c>
      <c r="F801" s="1">
        <v>6.60099E-9</v>
      </c>
      <c r="G801" s="1">
        <v>1.6608700000000001E-11</v>
      </c>
      <c r="H801" s="1">
        <v>4.6683299999999995E-10</v>
      </c>
      <c r="I801" s="1">
        <f t="shared" si="180"/>
        <v>3.6870940800000005E-11</v>
      </c>
      <c r="J801" s="1">
        <f t="shared" si="181"/>
        <v>7.3386400000000005E-15</v>
      </c>
      <c r="K801" s="1">
        <f t="shared" si="182"/>
        <v>6.597689505E-9</v>
      </c>
      <c r="L801" s="1">
        <f t="shared" si="183"/>
        <v>1.6199105099999999E-10</v>
      </c>
      <c r="M801" s="1">
        <f t="shared" si="184"/>
        <v>1.6608700000000001E-11</v>
      </c>
      <c r="N801" s="1">
        <f t="shared" si="185"/>
        <v>5.5884625628498724E-3</v>
      </c>
      <c r="O801" s="1">
        <f t="shared" si="186"/>
        <v>1.1123045415275268E-6</v>
      </c>
      <c r="P801" s="1">
        <f t="shared" si="187"/>
        <v>2.4552693920687919E-2</v>
      </c>
      <c r="Q801" s="1">
        <f t="shared" si="188"/>
        <v>2.5173509586065312E-3</v>
      </c>
      <c r="S801" s="3">
        <f t="shared" si="189"/>
        <v>374.6000000089407</v>
      </c>
      <c r="T801" s="6">
        <f t="shared" si="190"/>
        <v>374.6000000089407</v>
      </c>
      <c r="V801" s="1">
        <f t="shared" si="191"/>
        <v>1.8302975025254888</v>
      </c>
      <c r="W801" s="1">
        <f t="shared" si="192"/>
        <v>2.9552074999191982E-4</v>
      </c>
      <c r="X801" s="1">
        <f t="shared" si="193"/>
        <v>5.1231777208801166</v>
      </c>
      <c r="Y801" s="1">
        <f t="shared" si="194"/>
        <v>0.14211846435367054</v>
      </c>
    </row>
    <row r="802" spans="1:25" x14ac:dyDescent="0.35">
      <c r="A802">
        <v>801</v>
      </c>
      <c r="B802" s="2">
        <v>44641.727476851855</v>
      </c>
      <c r="C802">
        <v>22522596</v>
      </c>
      <c r="D802" s="1">
        <v>3.3002399999999998E-11</v>
      </c>
      <c r="E802" s="1">
        <v>2.9956600000000001E-11</v>
      </c>
      <c r="F802" s="1">
        <v>6.1796300000000001E-9</v>
      </c>
      <c r="G802" s="1">
        <v>-4.6439899999999999E-12</v>
      </c>
      <c r="H802" s="1">
        <v>4.4362899999999999E-10</v>
      </c>
      <c r="I802" s="1">
        <f t="shared" si="180"/>
        <v>2.13855552E-11</v>
      </c>
      <c r="J802" s="1">
        <f t="shared" si="181"/>
        <v>5.9913200000000005E-15</v>
      </c>
      <c r="K802" s="1">
        <f t="shared" si="182"/>
        <v>6.1765401849999997E-9</v>
      </c>
      <c r="L802" s="1">
        <f t="shared" si="183"/>
        <v>1.5393926299999998E-10</v>
      </c>
      <c r="M802" s="1">
        <f t="shared" si="184"/>
        <v>-4.6439899999999999E-12</v>
      </c>
      <c r="N802" s="1">
        <f t="shared" si="185"/>
        <v>3.4623842085470054E-3</v>
      </c>
      <c r="O802" s="1">
        <f t="shared" si="186"/>
        <v>9.7001230795036111E-7</v>
      </c>
      <c r="P802" s="1">
        <f t="shared" si="187"/>
        <v>2.4923218887792274E-2</v>
      </c>
      <c r="Q802" s="1">
        <f t="shared" si="188"/>
        <v>-7.5187562306777093E-4</v>
      </c>
      <c r="S802" s="3">
        <f t="shared" si="189"/>
        <v>375.13333334028721</v>
      </c>
      <c r="T802" s="6">
        <f t="shared" si="190"/>
        <v>375.13333334028721</v>
      </c>
      <c r="V802" s="1">
        <f t="shared" si="191"/>
        <v>1.8327110616555369</v>
      </c>
      <c r="W802" s="1">
        <f t="shared" si="192"/>
        <v>2.9607603448304531E-4</v>
      </c>
      <c r="X802" s="1">
        <f t="shared" si="193"/>
        <v>5.1363712975798945</v>
      </c>
      <c r="Y802" s="1">
        <f t="shared" si="194"/>
        <v>0.14258925777472703</v>
      </c>
    </row>
    <row r="803" spans="1:25" x14ac:dyDescent="0.35">
      <c r="A803">
        <v>802</v>
      </c>
      <c r="B803" s="2">
        <v>44641.727835648147</v>
      </c>
      <c r="C803">
        <v>22553304</v>
      </c>
      <c r="D803" s="1">
        <v>3.7925899999999997E-11</v>
      </c>
      <c r="E803" s="1">
        <v>3.0447999999999998E-11</v>
      </c>
      <c r="F803" s="1">
        <v>6.0314300000000001E-9</v>
      </c>
      <c r="G803" s="1">
        <v>-3.8914899999999996E-12</v>
      </c>
      <c r="H803" s="1">
        <v>4.1937899999999999E-10</v>
      </c>
      <c r="I803" s="1">
        <f t="shared" si="180"/>
        <v>2.4575983199999999E-11</v>
      </c>
      <c r="J803" s="1">
        <f t="shared" si="181"/>
        <v>6.0896000000000002E-15</v>
      </c>
      <c r="K803" s="1">
        <f t="shared" si="182"/>
        <v>6.0284142850000002E-9</v>
      </c>
      <c r="L803" s="1">
        <f t="shared" si="183"/>
        <v>1.4552451299999999E-10</v>
      </c>
      <c r="M803" s="1">
        <f t="shared" si="184"/>
        <v>-3.8914899999999996E-12</v>
      </c>
      <c r="N803" s="1">
        <f t="shared" si="185"/>
        <v>4.0766911559396912E-3</v>
      </c>
      <c r="O803" s="1">
        <f t="shared" si="186"/>
        <v>1.0101495537810403E-6</v>
      </c>
      <c r="P803" s="1">
        <f t="shared" si="187"/>
        <v>2.4139766465967091E-2</v>
      </c>
      <c r="Q803" s="1">
        <f t="shared" si="188"/>
        <v>-6.4552464645352414E-4</v>
      </c>
      <c r="S803" s="3">
        <f t="shared" si="189"/>
        <v>375.65000000596046</v>
      </c>
      <c r="T803" s="6">
        <f t="shared" si="190"/>
        <v>375.65000000596046</v>
      </c>
      <c r="V803" s="1">
        <f t="shared" si="191"/>
        <v>1.8346586561209512</v>
      </c>
      <c r="W803" s="1">
        <f t="shared" si="192"/>
        <v>2.9658757629634236E-4</v>
      </c>
      <c r="X803" s="1">
        <f t="shared" si="193"/>
        <v>5.1490459021052457</v>
      </c>
      <c r="Y803" s="1">
        <f t="shared" si="194"/>
        <v>0.14222826270579478</v>
      </c>
    </row>
    <row r="804" spans="1:25" x14ac:dyDescent="0.35">
      <c r="A804">
        <v>803</v>
      </c>
      <c r="B804" s="2">
        <v>44641.728194444448</v>
      </c>
      <c r="C804">
        <v>22584012</v>
      </c>
      <c r="D804" s="1">
        <v>4.5418600000000003E-11</v>
      </c>
      <c r="E804" s="1">
        <v>3.3069E-11</v>
      </c>
      <c r="F804" s="1">
        <v>5.9050799999999996E-9</v>
      </c>
      <c r="G804" s="1">
        <v>6.9552299999999996E-12</v>
      </c>
      <c r="H804" s="1">
        <v>3.93134E-10</v>
      </c>
      <c r="I804" s="1">
        <f t="shared" si="180"/>
        <v>2.9431252800000001E-11</v>
      </c>
      <c r="J804" s="1">
        <f t="shared" si="181"/>
        <v>6.6138000000000003E-15</v>
      </c>
      <c r="K804" s="1">
        <f t="shared" si="182"/>
        <v>5.9021274599999996E-9</v>
      </c>
      <c r="L804" s="1">
        <f t="shared" si="183"/>
        <v>1.3641749799999997E-10</v>
      </c>
      <c r="M804" s="1">
        <f t="shared" si="184"/>
        <v>6.9552299999999996E-12</v>
      </c>
      <c r="N804" s="1">
        <f t="shared" si="185"/>
        <v>4.9865498499417366E-3</v>
      </c>
      <c r="O804" s="1">
        <f t="shared" si="186"/>
        <v>1.1205789852596645E-6</v>
      </c>
      <c r="P804" s="1">
        <f t="shared" si="187"/>
        <v>2.3113275496764684E-2</v>
      </c>
      <c r="Q804" s="1">
        <f t="shared" si="188"/>
        <v>1.1784276173527435E-3</v>
      </c>
      <c r="S804" s="3">
        <f t="shared" si="189"/>
        <v>376.1666666790843</v>
      </c>
      <c r="T804" s="6">
        <f t="shared" si="190"/>
        <v>376.1666666790843</v>
      </c>
      <c r="V804" s="1">
        <f t="shared" si="191"/>
        <v>1.8369999934100654</v>
      </c>
      <c r="W804" s="1">
        <f t="shared" si="192"/>
        <v>2.9713801450914043E-4</v>
      </c>
      <c r="X804" s="1">
        <f t="shared" si="193"/>
        <v>5.1612529380981789</v>
      </c>
      <c r="Y804" s="1">
        <f t="shared" si="194"/>
        <v>0.14236592930833092</v>
      </c>
    </row>
    <row r="805" spans="1:25" x14ac:dyDescent="0.35">
      <c r="A805">
        <v>804</v>
      </c>
      <c r="B805" s="2">
        <v>44641.728541666664</v>
      </c>
      <c r="C805">
        <v>22614718</v>
      </c>
      <c r="D805" s="1">
        <v>3.2937900000000001E-11</v>
      </c>
      <c r="E805" s="1">
        <v>2.6700900000000001E-11</v>
      </c>
      <c r="F805" s="1">
        <v>5.8598500000000002E-9</v>
      </c>
      <c r="G805" s="1">
        <v>4.9772399999999999E-12</v>
      </c>
      <c r="H805" s="1">
        <v>3.7438299999999998E-10</v>
      </c>
      <c r="I805" s="1">
        <f t="shared" si="180"/>
        <v>2.1343759200000003E-11</v>
      </c>
      <c r="J805" s="1">
        <f t="shared" si="181"/>
        <v>5.3401800000000007E-15</v>
      </c>
      <c r="K805" s="1">
        <f t="shared" si="182"/>
        <v>5.8569200750000005E-9</v>
      </c>
      <c r="L805" s="1">
        <f t="shared" si="183"/>
        <v>1.2991090099999999E-10</v>
      </c>
      <c r="M805" s="1">
        <f t="shared" si="184"/>
        <v>4.9772399999999999E-12</v>
      </c>
      <c r="N805" s="1">
        <f t="shared" si="185"/>
        <v>3.6441950592948805E-3</v>
      </c>
      <c r="O805" s="1">
        <f t="shared" si="186"/>
        <v>9.1177272894576762E-7</v>
      </c>
      <c r="P805" s="1">
        <f t="shared" si="187"/>
        <v>2.218075359343195E-2</v>
      </c>
      <c r="Q805" s="1">
        <f t="shared" si="188"/>
        <v>8.4980500608931387E-4</v>
      </c>
      <c r="S805" s="3">
        <f t="shared" si="189"/>
        <v>376.66666666418314</v>
      </c>
      <c r="T805" s="6">
        <f t="shared" si="190"/>
        <v>376.66666666418314</v>
      </c>
      <c r="V805" s="1">
        <f t="shared" si="191"/>
        <v>1.8391576795730704</v>
      </c>
      <c r="W805" s="1">
        <f t="shared" si="192"/>
        <v>2.976461024225496E-4</v>
      </c>
      <c r="X805" s="1">
        <f t="shared" si="193"/>
        <v>5.1725764450332612</v>
      </c>
      <c r="Y805" s="1">
        <f t="shared" si="194"/>
        <v>0.14287298744907992</v>
      </c>
    </row>
    <row r="806" spans="1:25" x14ac:dyDescent="0.35">
      <c r="A806">
        <v>805</v>
      </c>
      <c r="B806" s="2">
        <v>44641.728900462964</v>
      </c>
      <c r="C806">
        <v>22645424</v>
      </c>
      <c r="D806" s="1">
        <v>3.1508199999999998E-11</v>
      </c>
      <c r="E806" s="1">
        <v>3.3888000000000001E-11</v>
      </c>
      <c r="F806" s="1">
        <v>5.80477E-9</v>
      </c>
      <c r="G806" s="1">
        <v>2.8465900000000001E-11</v>
      </c>
      <c r="H806" s="1">
        <v>3.71903E-10</v>
      </c>
      <c r="I806" s="1">
        <f t="shared" si="180"/>
        <v>2.0417313599999999E-11</v>
      </c>
      <c r="J806" s="1">
        <f t="shared" si="181"/>
        <v>6.7776000000000003E-15</v>
      </c>
      <c r="K806" s="1">
        <f t="shared" si="182"/>
        <v>5.8018676150000002E-9</v>
      </c>
      <c r="L806" s="1">
        <f t="shared" si="183"/>
        <v>1.2905034099999999E-10</v>
      </c>
      <c r="M806" s="1">
        <f t="shared" si="184"/>
        <v>2.8465900000000001E-11</v>
      </c>
      <c r="N806" s="1">
        <f t="shared" si="185"/>
        <v>3.5190933256066719E-3</v>
      </c>
      <c r="O806" s="1">
        <f t="shared" si="186"/>
        <v>1.1681755685837033E-6</v>
      </c>
      <c r="P806" s="1">
        <f t="shared" si="187"/>
        <v>2.2242896522898341E-2</v>
      </c>
      <c r="Q806" s="1">
        <f t="shared" si="188"/>
        <v>4.9063339408856885E-3</v>
      </c>
      <c r="S806" s="3">
        <f t="shared" si="189"/>
        <v>377.18333333730698</v>
      </c>
      <c r="T806" s="6">
        <f t="shared" si="190"/>
        <v>377.18333333730698</v>
      </c>
      <c r="V806" s="1">
        <f t="shared" si="191"/>
        <v>1.8410081957622972</v>
      </c>
      <c r="W806" s="1">
        <f t="shared" si="192"/>
        <v>2.9818342240612667E-4</v>
      </c>
      <c r="X806" s="1">
        <f t="shared" si="193"/>
        <v>5.184052554790072</v>
      </c>
      <c r="Y806" s="1">
        <f t="shared" si="194"/>
        <v>0.14435999002896599</v>
      </c>
    </row>
    <row r="807" spans="1:25" x14ac:dyDescent="0.35">
      <c r="A807">
        <v>806</v>
      </c>
      <c r="B807" s="2">
        <v>44641.729259259257</v>
      </c>
      <c r="C807">
        <v>22676132</v>
      </c>
      <c r="D807" s="1">
        <v>3.2303699999999998E-11</v>
      </c>
      <c r="E807" s="1">
        <v>2.9014700000000001E-11</v>
      </c>
      <c r="F807" s="1">
        <v>5.7556800000000001E-9</v>
      </c>
      <c r="G807" s="1">
        <v>2.3800399999999999E-11</v>
      </c>
      <c r="H807" s="1">
        <v>3.5657599999999999E-10</v>
      </c>
      <c r="I807" s="1">
        <f t="shared" si="180"/>
        <v>2.0932797599999998E-11</v>
      </c>
      <c r="J807" s="1">
        <f t="shared" si="181"/>
        <v>5.8029400000000004E-15</v>
      </c>
      <c r="K807" s="1">
        <f t="shared" si="182"/>
        <v>5.7528021599999999E-9</v>
      </c>
      <c r="L807" s="1">
        <f t="shared" si="183"/>
        <v>1.2373187199999999E-10</v>
      </c>
      <c r="M807" s="1">
        <f t="shared" si="184"/>
        <v>2.3800399999999999E-11</v>
      </c>
      <c r="N807" s="1">
        <f t="shared" si="185"/>
        <v>3.6387132770788694E-3</v>
      </c>
      <c r="O807" s="1">
        <f t="shared" si="186"/>
        <v>1.008715377064175E-6</v>
      </c>
      <c r="P807" s="1">
        <f t="shared" si="187"/>
        <v>2.1508104843292575E-2</v>
      </c>
      <c r="Q807" s="1">
        <f t="shared" si="188"/>
        <v>4.1371838172164777E-3</v>
      </c>
      <c r="S807" s="3">
        <f t="shared" si="189"/>
        <v>377.70000000298023</v>
      </c>
      <c r="T807" s="6">
        <f t="shared" si="190"/>
        <v>377.70000000298023</v>
      </c>
      <c r="V807" s="1">
        <f t="shared" si="191"/>
        <v>1.8428572957977689</v>
      </c>
      <c r="W807" s="1">
        <f t="shared" si="192"/>
        <v>2.9874578589933774E-4</v>
      </c>
      <c r="X807" s="1">
        <f t="shared" si="193"/>
        <v>5.1953548967879399</v>
      </c>
      <c r="Y807" s="1">
        <f t="shared" si="194"/>
        <v>0.14669623211198377</v>
      </c>
    </row>
    <row r="808" spans="1:25" x14ac:dyDescent="0.35">
      <c r="A808">
        <v>807</v>
      </c>
      <c r="B808" s="2">
        <v>44641.72960648148</v>
      </c>
      <c r="C808">
        <v>22706840</v>
      </c>
      <c r="D808" s="1">
        <v>5.0417399999999997E-11</v>
      </c>
      <c r="E808" s="1">
        <v>3.9170900000000001E-11</v>
      </c>
      <c r="F808" s="1">
        <v>5.7265E-9</v>
      </c>
      <c r="G808" s="1">
        <v>1.2104399999999999E-11</v>
      </c>
      <c r="H808" s="1">
        <v>3.7451400000000002E-10</v>
      </c>
      <c r="I808" s="1">
        <f t="shared" si="180"/>
        <v>3.2670475199999998E-11</v>
      </c>
      <c r="J808" s="1">
        <f t="shared" si="181"/>
        <v>7.8341800000000014E-15</v>
      </c>
      <c r="K808" s="1">
        <f t="shared" si="182"/>
        <v>5.7236367499999997E-9</v>
      </c>
      <c r="L808" s="1">
        <f t="shared" si="183"/>
        <v>1.2995635800000001E-10</v>
      </c>
      <c r="M808" s="1">
        <f t="shared" si="184"/>
        <v>1.2104399999999999E-11</v>
      </c>
      <c r="N808" s="1">
        <f t="shared" si="185"/>
        <v>5.7079924228245265E-3</v>
      </c>
      <c r="O808" s="1">
        <f t="shared" si="186"/>
        <v>1.3687416483933928E-6</v>
      </c>
      <c r="P808" s="1">
        <f t="shared" si="187"/>
        <v>2.2705207139499205E-2</v>
      </c>
      <c r="Q808" s="1">
        <f t="shared" si="188"/>
        <v>2.1148092600390828E-3</v>
      </c>
      <c r="S808" s="3">
        <f t="shared" si="189"/>
        <v>378.20000000298023</v>
      </c>
      <c r="T808" s="6">
        <f t="shared" si="190"/>
        <v>378.20000000298023</v>
      </c>
      <c r="V808" s="1">
        <f t="shared" si="191"/>
        <v>1.8451939722227448</v>
      </c>
      <c r="W808" s="1">
        <f t="shared" si="192"/>
        <v>2.9934015015570215E-4</v>
      </c>
      <c r="X808" s="1">
        <f t="shared" si="193"/>
        <v>5.2064082247836376</v>
      </c>
      <c r="Y808" s="1">
        <f t="shared" si="194"/>
        <v>0.14825923038129765</v>
      </c>
    </row>
    <row r="809" spans="1:25" x14ac:dyDescent="0.35">
      <c r="A809">
        <v>808</v>
      </c>
      <c r="B809" s="2">
        <v>44641.72996527778</v>
      </c>
      <c r="C809">
        <v>22737546</v>
      </c>
      <c r="D809" s="1">
        <v>2.4574399999999999E-11</v>
      </c>
      <c r="E809" s="1">
        <v>3.2239699999999998E-11</v>
      </c>
      <c r="F809" s="1">
        <v>5.6964399999999998E-9</v>
      </c>
      <c r="G809" s="1">
        <v>1.5555200000000001E-11</v>
      </c>
      <c r="H809" s="1">
        <v>3.4986600000000002E-10</v>
      </c>
      <c r="I809" s="1">
        <f t="shared" si="180"/>
        <v>1.59242112E-11</v>
      </c>
      <c r="J809" s="1">
        <f t="shared" si="181"/>
        <v>6.4479399999999996E-15</v>
      </c>
      <c r="K809" s="1">
        <f t="shared" si="182"/>
        <v>5.6935917799999996E-9</v>
      </c>
      <c r="L809" s="1">
        <f t="shared" si="183"/>
        <v>1.2140350200000001E-10</v>
      </c>
      <c r="M809" s="1">
        <f t="shared" si="184"/>
        <v>1.5555200000000001E-11</v>
      </c>
      <c r="N809" s="1">
        <f t="shared" si="185"/>
        <v>2.7968656368967853E-3</v>
      </c>
      <c r="O809" s="1">
        <f t="shared" si="186"/>
        <v>1.1324907455869624E-6</v>
      </c>
      <c r="P809" s="1">
        <f t="shared" si="187"/>
        <v>2.1322832175368924E-2</v>
      </c>
      <c r="Q809" s="1">
        <f t="shared" si="188"/>
        <v>2.7320539654144297E-3</v>
      </c>
      <c r="S809" s="3">
        <f t="shared" si="189"/>
        <v>378.71666666865349</v>
      </c>
      <c r="T809" s="6">
        <f t="shared" si="190"/>
        <v>378.71666666865349</v>
      </c>
      <c r="V809" s="1">
        <f t="shared" si="191"/>
        <v>1.8473910605506152</v>
      </c>
      <c r="W809" s="1">
        <f t="shared" si="192"/>
        <v>2.9998630185623805E-4</v>
      </c>
      <c r="X809" s="1">
        <f t="shared" si="193"/>
        <v>5.2177821349181093</v>
      </c>
      <c r="Y809" s="1">
        <f t="shared" si="194"/>
        <v>0.14951133671213235</v>
      </c>
    </row>
    <row r="810" spans="1:25" x14ac:dyDescent="0.35">
      <c r="A810">
        <v>809</v>
      </c>
      <c r="B810" s="2">
        <v>44641.730324074073</v>
      </c>
      <c r="C810">
        <v>22768252</v>
      </c>
      <c r="D810" s="1">
        <v>2.6176200000000001E-11</v>
      </c>
      <c r="E810" s="1">
        <v>4.8200900000000002E-11</v>
      </c>
      <c r="F810" s="1">
        <v>5.6675500000000003E-9</v>
      </c>
      <c r="G810" s="1">
        <v>-1.13519E-11</v>
      </c>
      <c r="H810" s="1">
        <v>3.5193900000000002E-10</v>
      </c>
      <c r="I810" s="1">
        <f t="shared" si="180"/>
        <v>1.6962177600000002E-11</v>
      </c>
      <c r="J810" s="1">
        <f t="shared" si="181"/>
        <v>9.6401800000000012E-15</v>
      </c>
      <c r="K810" s="1">
        <f t="shared" si="182"/>
        <v>5.6647162250000007E-9</v>
      </c>
      <c r="L810" s="1">
        <f t="shared" si="183"/>
        <v>1.2212283299999999E-10</v>
      </c>
      <c r="M810" s="1">
        <f t="shared" si="184"/>
        <v>-1.13519E-11</v>
      </c>
      <c r="N810" s="1">
        <f t="shared" si="185"/>
        <v>2.9943561029837818E-3</v>
      </c>
      <c r="O810" s="1">
        <f t="shared" si="186"/>
        <v>1.701793985275935E-6</v>
      </c>
      <c r="P810" s="1">
        <f t="shared" si="187"/>
        <v>2.1558508519992099E-2</v>
      </c>
      <c r="Q810" s="1">
        <f t="shared" si="188"/>
        <v>-2.0039662269225145E-3</v>
      </c>
      <c r="S810" s="3">
        <f t="shared" si="189"/>
        <v>379.23333333432674</v>
      </c>
      <c r="T810" s="6">
        <f t="shared" si="190"/>
        <v>379.23333333432674</v>
      </c>
      <c r="V810" s="1">
        <f t="shared" si="191"/>
        <v>1.8488871261638744</v>
      </c>
      <c r="W810" s="1">
        <f t="shared" si="192"/>
        <v>3.0071849207696983E-4</v>
      </c>
      <c r="X810" s="1">
        <f t="shared" si="193"/>
        <v>5.2288598145764444</v>
      </c>
      <c r="Y810" s="1">
        <f t="shared" si="194"/>
        <v>0.14969942604421443</v>
      </c>
    </row>
    <row r="811" spans="1:25" x14ac:dyDescent="0.35">
      <c r="A811">
        <v>810</v>
      </c>
      <c r="B811" s="2">
        <v>44641.730671296296</v>
      </c>
      <c r="C811">
        <v>22798960</v>
      </c>
      <c r="D811" s="1">
        <v>4.0462900000000002E-11</v>
      </c>
      <c r="E811" s="1">
        <v>2.4725000000000001E-11</v>
      </c>
      <c r="F811" s="1">
        <v>5.6555099999999996E-9</v>
      </c>
      <c r="G811" s="1">
        <v>-2.9239899999999999E-12</v>
      </c>
      <c r="H811" s="1">
        <v>3.2557900000000002E-10</v>
      </c>
      <c r="I811" s="1">
        <f t="shared" si="180"/>
        <v>2.6219959200000003E-11</v>
      </c>
      <c r="J811" s="1">
        <f t="shared" si="181"/>
        <v>4.9450000000000005E-15</v>
      </c>
      <c r="K811" s="1">
        <f t="shared" si="182"/>
        <v>5.6526822449999999E-9</v>
      </c>
      <c r="L811" s="1">
        <f t="shared" si="183"/>
        <v>1.1297591299999999E-10</v>
      </c>
      <c r="M811" s="1">
        <f t="shared" si="184"/>
        <v>-2.9239899999999999E-12</v>
      </c>
      <c r="N811" s="1">
        <f t="shared" si="185"/>
        <v>4.638498692048805E-3</v>
      </c>
      <c r="O811" s="1">
        <f t="shared" si="186"/>
        <v>8.7480593914049039E-7</v>
      </c>
      <c r="P811" s="1">
        <f t="shared" si="187"/>
        <v>1.9986248669811794E-2</v>
      </c>
      <c r="Q811" s="1">
        <f t="shared" si="188"/>
        <v>-5.1727478624618846E-4</v>
      </c>
      <c r="S811" s="3">
        <f t="shared" si="189"/>
        <v>379.73333333432674</v>
      </c>
      <c r="T811" s="6">
        <f t="shared" si="190"/>
        <v>379.73333333432674</v>
      </c>
      <c r="V811" s="1">
        <f t="shared" si="191"/>
        <v>1.8507953398626324</v>
      </c>
      <c r="W811" s="1">
        <f t="shared" si="192"/>
        <v>3.0136264205807392E-4</v>
      </c>
      <c r="X811" s="1">
        <f t="shared" si="193"/>
        <v>5.2392460038738955</v>
      </c>
      <c r="Y811" s="1">
        <f t="shared" si="194"/>
        <v>0.14906911579092225</v>
      </c>
    </row>
    <row r="812" spans="1:25" x14ac:dyDescent="0.35">
      <c r="A812">
        <v>811</v>
      </c>
      <c r="B812" s="2">
        <v>44641.73101851852</v>
      </c>
      <c r="C812">
        <v>22828626</v>
      </c>
      <c r="D812" s="1">
        <v>3.1217899999999999E-11</v>
      </c>
      <c r="E812" s="1">
        <v>3.5556799999999999E-11</v>
      </c>
      <c r="F812" s="1">
        <v>5.6364199999999999E-9</v>
      </c>
      <c r="G812" s="1">
        <v>1.5920699999999999E-11</v>
      </c>
      <c r="H812" s="1">
        <v>3.2997100000000001E-10</v>
      </c>
      <c r="I812" s="1">
        <f t="shared" si="180"/>
        <v>2.0229199200000001E-11</v>
      </c>
      <c r="J812" s="1">
        <f t="shared" si="181"/>
        <v>7.1113600000000004E-15</v>
      </c>
      <c r="K812" s="1">
        <f t="shared" si="182"/>
        <v>5.63360179E-9</v>
      </c>
      <c r="L812" s="1">
        <f t="shared" si="183"/>
        <v>1.14499937E-10</v>
      </c>
      <c r="M812" s="1">
        <f t="shared" si="184"/>
        <v>1.5920699999999999E-11</v>
      </c>
      <c r="N812" s="1">
        <f t="shared" si="185"/>
        <v>3.5908109863050865E-3</v>
      </c>
      <c r="O812" s="1">
        <f t="shared" si="186"/>
        <v>1.2623114421440144E-6</v>
      </c>
      <c r="P812" s="1">
        <f t="shared" si="187"/>
        <v>2.0324464040615126E-2</v>
      </c>
      <c r="Q812" s="1">
        <f t="shared" si="188"/>
        <v>2.8260250890043827E-3</v>
      </c>
      <c r="S812" s="3">
        <f t="shared" si="189"/>
        <v>380.23333333432674</v>
      </c>
      <c r="T812" s="6">
        <f t="shared" si="190"/>
        <v>380.23333333432674</v>
      </c>
      <c r="V812" s="1">
        <f t="shared" si="191"/>
        <v>1.852852667282221</v>
      </c>
      <c r="W812" s="1">
        <f t="shared" si="192"/>
        <v>3.0189692140339505E-4</v>
      </c>
      <c r="X812" s="1">
        <f t="shared" si="193"/>
        <v>5.2493236820515019</v>
      </c>
      <c r="Y812" s="1">
        <f t="shared" si="194"/>
        <v>0.1496463033666118</v>
      </c>
    </row>
    <row r="813" spans="1:25" x14ac:dyDescent="0.35">
      <c r="A813">
        <v>812</v>
      </c>
      <c r="B813" s="2">
        <v>44641.731377314813</v>
      </c>
      <c r="C813">
        <v>22859336</v>
      </c>
      <c r="D813" s="1">
        <v>2.3456399999999998E-11</v>
      </c>
      <c r="E813" s="1">
        <v>1.6954200000000001E-11</v>
      </c>
      <c r="F813" s="1">
        <v>5.5890800000000003E-9</v>
      </c>
      <c r="G813" s="1">
        <v>-6.8799800000000003E-12</v>
      </c>
      <c r="H813" s="1">
        <v>3.1862900000000001E-10</v>
      </c>
      <c r="I813" s="1">
        <f t="shared" si="180"/>
        <v>1.5199747199999999E-11</v>
      </c>
      <c r="J813" s="1">
        <f t="shared" si="181"/>
        <v>3.3908400000000005E-15</v>
      </c>
      <c r="K813" s="1">
        <f t="shared" si="182"/>
        <v>5.5862854600000002E-9</v>
      </c>
      <c r="L813" s="1">
        <f t="shared" si="183"/>
        <v>1.1056426299999999E-10</v>
      </c>
      <c r="M813" s="1">
        <f t="shared" si="184"/>
        <v>-6.8799800000000003E-12</v>
      </c>
      <c r="N813" s="1">
        <f t="shared" si="185"/>
        <v>2.7209041336745433E-3</v>
      </c>
      <c r="O813" s="1">
        <f t="shared" si="186"/>
        <v>6.0699368556794092E-7</v>
      </c>
      <c r="P813" s="1">
        <f t="shared" si="187"/>
        <v>1.979208971537233E-2</v>
      </c>
      <c r="Q813" s="1">
        <f t="shared" si="188"/>
        <v>-1.2315840372396579E-3</v>
      </c>
      <c r="S813" s="3">
        <f t="shared" si="189"/>
        <v>380.75</v>
      </c>
      <c r="T813" s="6">
        <f t="shared" si="190"/>
        <v>380.75</v>
      </c>
      <c r="V813" s="1">
        <f t="shared" si="191"/>
        <v>1.8544831936850807</v>
      </c>
      <c r="W813" s="1">
        <f t="shared" si="192"/>
        <v>3.0237982522712548E-4</v>
      </c>
      <c r="X813" s="1">
        <f t="shared" si="193"/>
        <v>5.2596871250852057</v>
      </c>
      <c r="Y813" s="1">
        <f t="shared" si="194"/>
        <v>0.15005820063752573</v>
      </c>
    </row>
    <row r="814" spans="1:25" x14ac:dyDescent="0.35">
      <c r="A814">
        <v>813</v>
      </c>
      <c r="B814" s="2">
        <v>44641.731736111113</v>
      </c>
      <c r="C814">
        <v>22890040</v>
      </c>
      <c r="D814" s="1">
        <v>2.5111899999999999E-11</v>
      </c>
      <c r="E814" s="1">
        <v>2.4899E-11</v>
      </c>
      <c r="F814" s="1">
        <v>5.58924E-9</v>
      </c>
      <c r="G814" s="1">
        <v>-1.1857199999999999E-11</v>
      </c>
      <c r="H814" s="1">
        <v>3.1427599999999999E-10</v>
      </c>
      <c r="I814" s="1">
        <f t="shared" si="180"/>
        <v>1.6272511200000001E-11</v>
      </c>
      <c r="J814" s="1">
        <f t="shared" si="181"/>
        <v>4.9798000000000002E-15</v>
      </c>
      <c r="K814" s="1">
        <f t="shared" si="182"/>
        <v>5.5864453800000004E-9</v>
      </c>
      <c r="L814" s="1">
        <f t="shared" si="183"/>
        <v>1.0905377199999998E-10</v>
      </c>
      <c r="M814" s="1">
        <f t="shared" si="184"/>
        <v>-1.1857199999999999E-11</v>
      </c>
      <c r="N814" s="1">
        <f t="shared" si="185"/>
        <v>2.9128560458600598E-3</v>
      </c>
      <c r="O814" s="1">
        <f t="shared" si="186"/>
        <v>8.9140762350029458E-7</v>
      </c>
      <c r="P814" s="1">
        <f t="shared" si="187"/>
        <v>1.9521138144556596E-2</v>
      </c>
      <c r="Q814" s="1">
        <f t="shared" si="188"/>
        <v>-2.122494572747438E-3</v>
      </c>
      <c r="S814" s="3">
        <f t="shared" si="189"/>
        <v>381.26666667312384</v>
      </c>
      <c r="T814" s="6">
        <f t="shared" si="190"/>
        <v>381.26666667312384</v>
      </c>
      <c r="V814" s="1">
        <f t="shared" si="191"/>
        <v>1.8559385817496497</v>
      </c>
      <c r="W814" s="1">
        <f t="shared" si="192"/>
        <v>3.0276691223680584E-4</v>
      </c>
      <c r="X814" s="1">
        <f t="shared" si="193"/>
        <v>5.2698430424092804</v>
      </c>
      <c r="Y814" s="1">
        <f t="shared" si="194"/>
        <v>0.14919173031911681</v>
      </c>
    </row>
    <row r="815" spans="1:25" x14ac:dyDescent="0.35">
      <c r="A815">
        <v>814</v>
      </c>
      <c r="B815" s="2">
        <v>44641.732048611113</v>
      </c>
      <c r="C815">
        <v>22917498</v>
      </c>
      <c r="D815" s="1">
        <v>2.5703200000000001E-11</v>
      </c>
      <c r="E815" s="1">
        <v>2.5666900000000001E-11</v>
      </c>
      <c r="F815" s="1">
        <v>5.6044899999999999E-9</v>
      </c>
      <c r="G815" s="1">
        <v>8.9332300000000003E-12</v>
      </c>
      <c r="H815" s="1">
        <v>3.1248599999999999E-10</v>
      </c>
      <c r="I815" s="1">
        <f t="shared" si="180"/>
        <v>1.6655673600000001E-11</v>
      </c>
      <c r="J815" s="1">
        <f t="shared" si="181"/>
        <v>5.1333800000000006E-15</v>
      </c>
      <c r="K815" s="1">
        <f t="shared" si="182"/>
        <v>5.6016877549999999E-9</v>
      </c>
      <c r="L815" s="1">
        <f t="shared" si="183"/>
        <v>1.0843264199999999E-10</v>
      </c>
      <c r="M815" s="1">
        <f t="shared" si="184"/>
        <v>8.9332300000000003E-12</v>
      </c>
      <c r="N815" s="1">
        <f t="shared" si="185"/>
        <v>2.9733313116450206E-3</v>
      </c>
      <c r="O815" s="1">
        <f t="shared" si="186"/>
        <v>9.1639881130789674E-7</v>
      </c>
      <c r="P815" s="1">
        <f t="shared" si="187"/>
        <v>1.9357137838183557E-2</v>
      </c>
      <c r="Q815" s="1">
        <f t="shared" si="188"/>
        <v>1.5947390127245677E-3</v>
      </c>
      <c r="S815" s="3">
        <f t="shared" si="189"/>
        <v>381.71666666865349</v>
      </c>
      <c r="T815" s="6">
        <f t="shared" si="190"/>
        <v>381.71666666865349</v>
      </c>
      <c r="V815" s="1">
        <f t="shared" si="191"/>
        <v>1.8572629738919317</v>
      </c>
      <c r="W815" s="1">
        <f t="shared" si="192"/>
        <v>3.031736686805969E-4</v>
      </c>
      <c r="X815" s="1">
        <f t="shared" si="193"/>
        <v>5.2785906544184975</v>
      </c>
      <c r="Y815" s="1">
        <f t="shared" si="194"/>
        <v>0.14907298531929128</v>
      </c>
    </row>
    <row r="816" spans="1:25" x14ac:dyDescent="0.35">
      <c r="A816">
        <v>815</v>
      </c>
      <c r="B816" s="2">
        <v>44641.732407407406</v>
      </c>
      <c r="C816">
        <v>22948204</v>
      </c>
      <c r="D816" s="1">
        <v>4.0161899999999998E-11</v>
      </c>
      <c r="E816" s="1">
        <v>4.09318E-11</v>
      </c>
      <c r="F816" s="1">
        <v>5.5757999999999997E-9</v>
      </c>
      <c r="G816" s="1">
        <v>3.2787399999999998E-12</v>
      </c>
      <c r="H816" s="1">
        <v>3.177E-10</v>
      </c>
      <c r="I816" s="1">
        <f t="shared" si="180"/>
        <v>2.6024911199999999E-11</v>
      </c>
      <c r="J816" s="1">
        <f t="shared" si="181"/>
        <v>8.18636E-15</v>
      </c>
      <c r="K816" s="1">
        <f t="shared" si="182"/>
        <v>5.5730120999999994E-9</v>
      </c>
      <c r="L816" s="1">
        <f t="shared" si="183"/>
        <v>1.1024189999999998E-10</v>
      </c>
      <c r="M816" s="1">
        <f t="shared" si="184"/>
        <v>3.2787399999999998E-12</v>
      </c>
      <c r="N816" s="1">
        <f t="shared" si="185"/>
        <v>4.6698106397436321E-3</v>
      </c>
      <c r="O816" s="1">
        <f t="shared" si="186"/>
        <v>1.4689291631001484E-6</v>
      </c>
      <c r="P816" s="1">
        <f t="shared" si="187"/>
        <v>1.978138536609314E-2</v>
      </c>
      <c r="Q816" s="1">
        <f t="shared" si="188"/>
        <v>5.883245794495943E-4</v>
      </c>
      <c r="S816" s="3">
        <f t="shared" si="189"/>
        <v>382.23333333432674</v>
      </c>
      <c r="T816" s="6">
        <f t="shared" si="190"/>
        <v>382.23333333432674</v>
      </c>
      <c r="V816" s="1">
        <f t="shared" si="191"/>
        <v>1.8592374522255775</v>
      </c>
      <c r="W816" s="1">
        <f t="shared" si="192"/>
        <v>3.0378987840613418E-4</v>
      </c>
      <c r="X816" s="1">
        <f t="shared" si="193"/>
        <v>5.2887014395601621</v>
      </c>
      <c r="Y816" s="1">
        <f t="shared" si="194"/>
        <v>0.14963694341285194</v>
      </c>
    </row>
    <row r="817" spans="1:25" x14ac:dyDescent="0.35">
      <c r="A817">
        <v>816</v>
      </c>
      <c r="B817" s="2">
        <v>44641.732719907406</v>
      </c>
      <c r="C817">
        <v>22975660</v>
      </c>
      <c r="D817" s="1">
        <v>3.4292400000000001E-11</v>
      </c>
      <c r="E817" s="1">
        <v>3.2311299999999997E-11</v>
      </c>
      <c r="F817" s="1">
        <v>5.58753E-9</v>
      </c>
      <c r="G817" s="1">
        <v>3.7323900000000003E-11</v>
      </c>
      <c r="H817" s="1">
        <v>3.1235600000000001E-10</v>
      </c>
      <c r="I817" s="1">
        <f t="shared" si="180"/>
        <v>2.22214752E-11</v>
      </c>
      <c r="J817" s="1">
        <f t="shared" si="181"/>
        <v>6.4622599999999994E-15</v>
      </c>
      <c r="K817" s="1">
        <f t="shared" si="182"/>
        <v>5.5847362349999998E-9</v>
      </c>
      <c r="L817" s="1">
        <f t="shared" si="183"/>
        <v>1.08387532E-10</v>
      </c>
      <c r="M817" s="1">
        <f t="shared" si="184"/>
        <v>3.7323900000000003E-11</v>
      </c>
      <c r="N817" s="1">
        <f t="shared" si="185"/>
        <v>3.9789659287284137E-3</v>
      </c>
      <c r="O817" s="1">
        <f t="shared" si="186"/>
        <v>1.1571289543632313E-6</v>
      </c>
      <c r="P817" s="1">
        <f t="shared" si="187"/>
        <v>1.9407815774848319E-2</v>
      </c>
      <c r="Q817" s="1">
        <f t="shared" si="188"/>
        <v>6.6831983516227791E-3</v>
      </c>
      <c r="S817" s="3">
        <f t="shared" si="189"/>
        <v>382.68333333730698</v>
      </c>
      <c r="T817" s="6">
        <f t="shared" si="190"/>
        <v>382.68333333730698</v>
      </c>
      <c r="V817" s="1">
        <f t="shared" si="191"/>
        <v>1.8611834269663714</v>
      </c>
      <c r="W817" s="1">
        <f t="shared" si="192"/>
        <v>3.0438074148647658E-4</v>
      </c>
      <c r="X817" s="1">
        <f t="shared" si="193"/>
        <v>5.2975190098752707</v>
      </c>
      <c r="Y817" s="1">
        <f t="shared" si="194"/>
        <v>0.15127303608317863</v>
      </c>
    </row>
    <row r="818" spans="1:25" x14ac:dyDescent="0.35">
      <c r="A818">
        <v>817</v>
      </c>
      <c r="B818" s="2">
        <v>44641.733078703706</v>
      </c>
      <c r="C818">
        <v>23006370</v>
      </c>
      <c r="D818" s="1">
        <v>3.1647899999999998E-11</v>
      </c>
      <c r="E818" s="1">
        <v>2.91375E-11</v>
      </c>
      <c r="F818" s="1">
        <v>5.5643199999999997E-9</v>
      </c>
      <c r="G818" s="1">
        <v>-9.5674799999999999E-13</v>
      </c>
      <c r="H818" s="1">
        <v>3.0650500000000002E-10</v>
      </c>
      <c r="I818" s="1">
        <f t="shared" si="180"/>
        <v>2.0507839199999999E-11</v>
      </c>
      <c r="J818" s="1">
        <f t="shared" si="181"/>
        <v>5.8275000000000001E-15</v>
      </c>
      <c r="K818" s="1">
        <f t="shared" si="182"/>
        <v>5.5615378399999997E-9</v>
      </c>
      <c r="L818" s="1">
        <f t="shared" si="183"/>
        <v>1.06357235E-10</v>
      </c>
      <c r="M818" s="1">
        <f t="shared" si="184"/>
        <v>-9.5674799999999999E-13</v>
      </c>
      <c r="N818" s="1">
        <f t="shared" si="185"/>
        <v>3.6874403789006675E-3</v>
      </c>
      <c r="O818" s="1">
        <f t="shared" si="186"/>
        <v>1.0478216938644439E-6</v>
      </c>
      <c r="P818" s="1">
        <f t="shared" si="187"/>
        <v>1.9123709675236158E-2</v>
      </c>
      <c r="Q818" s="1">
        <f t="shared" si="188"/>
        <v>-1.720293968187763E-4</v>
      </c>
      <c r="S818" s="3">
        <f t="shared" si="189"/>
        <v>383.20000000298023</v>
      </c>
      <c r="T818" s="6">
        <f t="shared" si="190"/>
        <v>383.20000000298023</v>
      </c>
      <c r="V818" s="1">
        <f t="shared" si="191"/>
        <v>1.863163915258701</v>
      </c>
      <c r="W818" s="1">
        <f t="shared" si="192"/>
        <v>3.049503537361735E-4</v>
      </c>
      <c r="X818" s="1">
        <f t="shared" si="193"/>
        <v>5.3074729872640702</v>
      </c>
      <c r="Y818" s="1">
        <f t="shared" si="194"/>
        <v>0.15295508805993552</v>
      </c>
    </row>
    <row r="819" spans="1:25" x14ac:dyDescent="0.35">
      <c r="A819">
        <v>818</v>
      </c>
      <c r="B819" s="2">
        <v>44641.733391203707</v>
      </c>
      <c r="C819">
        <v>23033826</v>
      </c>
      <c r="D819" s="1">
        <v>2.86164E-11</v>
      </c>
      <c r="E819" s="1">
        <v>2.7089900000000001E-11</v>
      </c>
      <c r="F819" s="1">
        <v>5.5395400000000001E-9</v>
      </c>
      <c r="G819" s="1">
        <v>4.8912399999999997E-12</v>
      </c>
      <c r="H819" s="1">
        <v>3.0140600000000001E-10</v>
      </c>
      <c r="I819" s="1">
        <f t="shared" si="180"/>
        <v>1.8543427199999999E-11</v>
      </c>
      <c r="J819" s="1">
        <f t="shared" si="181"/>
        <v>5.4179800000000005E-15</v>
      </c>
      <c r="K819" s="1">
        <f t="shared" si="182"/>
        <v>5.5367702300000001E-9</v>
      </c>
      <c r="L819" s="1">
        <f t="shared" si="183"/>
        <v>1.04587882E-10</v>
      </c>
      <c r="M819" s="1">
        <f t="shared" si="184"/>
        <v>4.8912399999999997E-12</v>
      </c>
      <c r="N819" s="1">
        <f t="shared" si="185"/>
        <v>3.3491415445643298E-3</v>
      </c>
      <c r="O819" s="1">
        <f t="shared" si="186"/>
        <v>9.7854521226899472E-7</v>
      </c>
      <c r="P819" s="1">
        <f t="shared" si="187"/>
        <v>1.8889691581079029E-2</v>
      </c>
      <c r="Q819" s="1">
        <f t="shared" si="188"/>
        <v>8.8341032710689165E-4</v>
      </c>
      <c r="S819" s="3">
        <f t="shared" si="189"/>
        <v>383.65000001341105</v>
      </c>
      <c r="T819" s="6">
        <f t="shared" si="190"/>
        <v>383.65000001341105</v>
      </c>
      <c r="V819" s="1">
        <f t="shared" si="191"/>
        <v>1.8647471462281793</v>
      </c>
      <c r="W819" s="1">
        <f t="shared" si="192"/>
        <v>3.0540628630062186E-4</v>
      </c>
      <c r="X819" s="1">
        <f t="shared" si="193"/>
        <v>5.3160260027449961</v>
      </c>
      <c r="Y819" s="1">
        <f t="shared" si="194"/>
        <v>0.15311514877296048</v>
      </c>
    </row>
    <row r="820" spans="1:25" x14ac:dyDescent="0.35">
      <c r="A820">
        <v>819</v>
      </c>
      <c r="B820" s="2">
        <v>44641.733749999999</v>
      </c>
      <c r="C820">
        <v>23064532</v>
      </c>
      <c r="D820" s="1">
        <v>1.4867199999999999E-11</v>
      </c>
      <c r="E820" s="1">
        <v>3.89661E-11</v>
      </c>
      <c r="F820" s="1">
        <v>5.5416299999999996E-9</v>
      </c>
      <c r="G820" s="1">
        <v>-1.2244200000000001E-11</v>
      </c>
      <c r="H820" s="1">
        <v>3.1029000000000002E-10</v>
      </c>
      <c r="I820" s="1">
        <f t="shared" si="180"/>
        <v>9.6339455999999996E-12</v>
      </c>
      <c r="J820" s="1">
        <f t="shared" si="181"/>
        <v>7.7932200000000001E-15</v>
      </c>
      <c r="K820" s="1">
        <f t="shared" si="182"/>
        <v>5.5388591849999992E-9</v>
      </c>
      <c r="L820" s="1">
        <f t="shared" si="183"/>
        <v>1.0767062999999999E-10</v>
      </c>
      <c r="M820" s="1">
        <f t="shared" si="184"/>
        <v>-1.2244200000000001E-11</v>
      </c>
      <c r="N820" s="1">
        <f t="shared" si="185"/>
        <v>1.7393375202767502E-3</v>
      </c>
      <c r="O820" s="1">
        <f t="shared" si="186"/>
        <v>1.4070081472923384E-6</v>
      </c>
      <c r="P820" s="1">
        <f t="shared" si="187"/>
        <v>1.9439134739440034E-2</v>
      </c>
      <c r="Q820" s="1">
        <f t="shared" si="188"/>
        <v>-2.2105996182677826E-3</v>
      </c>
      <c r="S820" s="3">
        <f t="shared" si="189"/>
        <v>384.16666667163372</v>
      </c>
      <c r="T820" s="6">
        <f t="shared" si="190"/>
        <v>384.16666667163372</v>
      </c>
      <c r="V820" s="1">
        <f t="shared" si="191"/>
        <v>1.8660616699651129</v>
      </c>
      <c r="W820" s="1">
        <f t="shared" si="192"/>
        <v>3.0602255424177008E-4</v>
      </c>
      <c r="X820" s="1">
        <f t="shared" si="193"/>
        <v>5.3259276160493059</v>
      </c>
      <c r="Y820" s="1">
        <f t="shared" si="194"/>
        <v>0.15277229154501398</v>
      </c>
    </row>
    <row r="821" spans="1:25" x14ac:dyDescent="0.35">
      <c r="A821">
        <v>820</v>
      </c>
      <c r="B821" s="2">
        <v>44641.7341087963</v>
      </c>
      <c r="C821">
        <v>23095240</v>
      </c>
      <c r="D821" s="1">
        <v>2.0930200000000001E-11</v>
      </c>
      <c r="E821" s="1">
        <v>4.3460600000000002E-11</v>
      </c>
      <c r="F821" s="1">
        <v>5.5591400000000003E-9</v>
      </c>
      <c r="G821" s="1">
        <v>3.6399400000000001E-11</v>
      </c>
      <c r="H821" s="1">
        <v>3.0197399999999997E-10</v>
      </c>
      <c r="I821" s="1">
        <f t="shared" si="180"/>
        <v>1.3562769600000001E-11</v>
      </c>
      <c r="J821" s="1">
        <f t="shared" si="181"/>
        <v>8.6921200000000005E-15</v>
      </c>
      <c r="K821" s="1">
        <f t="shared" si="182"/>
        <v>5.5563604300000005E-9</v>
      </c>
      <c r="L821" s="1">
        <f t="shared" si="183"/>
        <v>1.0478497799999999E-10</v>
      </c>
      <c r="M821" s="1">
        <f t="shared" si="184"/>
        <v>3.6399400000000001E-11</v>
      </c>
      <c r="N821" s="1">
        <f t="shared" si="185"/>
        <v>2.4409448902507572E-3</v>
      </c>
      <c r="O821" s="1">
        <f t="shared" si="186"/>
        <v>1.5643549603206715E-6</v>
      </c>
      <c r="P821" s="1">
        <f t="shared" si="187"/>
        <v>1.8858563860300184E-2</v>
      </c>
      <c r="Q821" s="1">
        <f t="shared" si="188"/>
        <v>6.5509429164227195E-3</v>
      </c>
      <c r="S821" s="3">
        <f t="shared" si="189"/>
        <v>384.68333334475756</v>
      </c>
      <c r="T821" s="6">
        <f t="shared" si="190"/>
        <v>384.68333334475756</v>
      </c>
      <c r="V821" s="1">
        <f t="shared" si="191"/>
        <v>1.8671415762679955</v>
      </c>
      <c r="W821" s="1">
        <f t="shared" si="192"/>
        <v>3.0679015638749674E-4</v>
      </c>
      <c r="X821" s="1">
        <f t="shared" si="193"/>
        <v>5.3358211883112192</v>
      </c>
      <c r="Y821" s="1">
        <f t="shared" si="194"/>
        <v>0.1538935469110505</v>
      </c>
    </row>
    <row r="822" spans="1:25" x14ac:dyDescent="0.35">
      <c r="A822">
        <v>821</v>
      </c>
      <c r="B822" s="2">
        <v>44641.7344212963</v>
      </c>
      <c r="C822">
        <v>23122696</v>
      </c>
      <c r="D822" s="1">
        <v>2.0618399999999999E-11</v>
      </c>
      <c r="E822" s="1">
        <v>3.9406299999999999E-11</v>
      </c>
      <c r="F822" s="1">
        <v>6.1613600000000003E-9</v>
      </c>
      <c r="G822" s="1">
        <v>8.7719799999999999E-12</v>
      </c>
      <c r="H822" s="1">
        <v>3.1368399999999998E-10</v>
      </c>
      <c r="I822" s="1">
        <f t="shared" si="180"/>
        <v>1.33607232E-11</v>
      </c>
      <c r="J822" s="1">
        <f t="shared" si="181"/>
        <v>7.8812600000000006E-15</v>
      </c>
      <c r="K822" s="1">
        <f t="shared" si="182"/>
        <v>6.1582793200000006E-9</v>
      </c>
      <c r="L822" s="1">
        <f t="shared" si="183"/>
        <v>1.0884834799999999E-10</v>
      </c>
      <c r="M822" s="1">
        <f t="shared" si="184"/>
        <v>8.7719799999999999E-12</v>
      </c>
      <c r="N822" s="1">
        <f t="shared" si="185"/>
        <v>2.1695545956496171E-3</v>
      </c>
      <c r="O822" s="1">
        <f t="shared" si="186"/>
        <v>1.2797828079029062E-6</v>
      </c>
      <c r="P822" s="1">
        <f t="shared" si="187"/>
        <v>1.7675123576564238E-2</v>
      </c>
      <c r="Q822" s="1">
        <f t="shared" si="188"/>
        <v>1.4244206123472812E-3</v>
      </c>
      <c r="S822" s="3">
        <f t="shared" si="189"/>
        <v>385.13333334773779</v>
      </c>
      <c r="T822" s="6">
        <f t="shared" si="190"/>
        <v>385.13333334773779</v>
      </c>
      <c r="V822" s="1">
        <f t="shared" si="191"/>
        <v>1.8681789386591932</v>
      </c>
      <c r="W822" s="1">
        <f t="shared" si="192"/>
        <v>3.0743008738958513E-4</v>
      </c>
      <c r="X822" s="1">
        <f t="shared" si="193"/>
        <v>5.3440412680389535</v>
      </c>
      <c r="Y822" s="1">
        <f t="shared" si="194"/>
        <v>0.15568800371690797</v>
      </c>
    </row>
    <row r="823" spans="1:25" x14ac:dyDescent="0.35">
      <c r="A823">
        <v>822</v>
      </c>
      <c r="B823" s="2">
        <v>44641.734780092593</v>
      </c>
      <c r="C823">
        <v>23153404</v>
      </c>
      <c r="D823" s="1">
        <v>2.0510900000000001E-11</v>
      </c>
      <c r="E823" s="1">
        <v>3.39699E-11</v>
      </c>
      <c r="F823" s="1">
        <v>5.1190999999999998E-9</v>
      </c>
      <c r="G823" s="1">
        <v>1.5383199999999999E-11</v>
      </c>
      <c r="H823" s="1">
        <v>2.9909499999999999E-10</v>
      </c>
      <c r="I823" s="1">
        <f t="shared" si="180"/>
        <v>1.3291063200000002E-11</v>
      </c>
      <c r="J823" s="1">
        <f t="shared" si="181"/>
        <v>6.7939800000000008E-15</v>
      </c>
      <c r="K823" s="1">
        <f t="shared" si="182"/>
        <v>5.1165404499999995E-9</v>
      </c>
      <c r="L823" s="1">
        <f t="shared" si="183"/>
        <v>1.03785965E-10</v>
      </c>
      <c r="M823" s="1">
        <f t="shared" si="184"/>
        <v>1.5383199999999999E-11</v>
      </c>
      <c r="N823" s="1">
        <f t="shared" si="185"/>
        <v>2.5976660069207511E-3</v>
      </c>
      <c r="O823" s="1">
        <f t="shared" si="186"/>
        <v>1.3278464357689192E-6</v>
      </c>
      <c r="P823" s="1">
        <f t="shared" si="187"/>
        <v>2.0284402325012402E-2</v>
      </c>
      <c r="Q823" s="1">
        <f t="shared" si="188"/>
        <v>3.0065627644945132E-3</v>
      </c>
      <c r="S823" s="3">
        <f t="shared" si="189"/>
        <v>385.65000000596046</v>
      </c>
      <c r="T823" s="6">
        <f t="shared" si="190"/>
        <v>385.65000000596046</v>
      </c>
      <c r="V823" s="1">
        <f t="shared" si="191"/>
        <v>1.8694104706280634</v>
      </c>
      <c r="W823" s="1">
        <f t="shared" si="192"/>
        <v>3.0810372493319095E-4</v>
      </c>
      <c r="X823" s="1">
        <f t="shared" si="193"/>
        <v>5.3538474787365962</v>
      </c>
      <c r="Y823" s="1">
        <f t="shared" si="194"/>
        <v>0.15683267440388451</v>
      </c>
    </row>
    <row r="824" spans="1:25" x14ac:dyDescent="0.35">
      <c r="A824">
        <v>823</v>
      </c>
      <c r="B824" s="2">
        <v>44641.735138888886</v>
      </c>
      <c r="C824">
        <v>23184112</v>
      </c>
      <c r="D824" s="1">
        <v>2.96699E-11</v>
      </c>
      <c r="E824" s="1">
        <v>3.5270099999999998E-11</v>
      </c>
      <c r="F824" s="1">
        <v>5.4269500000000002E-9</v>
      </c>
      <c r="G824" s="1">
        <v>-1.77374E-11</v>
      </c>
      <c r="H824" s="1">
        <v>2.9927900000000002E-10</v>
      </c>
      <c r="I824" s="1">
        <f t="shared" si="180"/>
        <v>1.9226095199999999E-11</v>
      </c>
      <c r="J824" s="1">
        <f t="shared" si="181"/>
        <v>7.0540200000000002E-15</v>
      </c>
      <c r="K824" s="1">
        <f t="shared" si="182"/>
        <v>5.424236525E-9</v>
      </c>
      <c r="L824" s="1">
        <f t="shared" si="183"/>
        <v>1.03849813E-10</v>
      </c>
      <c r="M824" s="1">
        <f t="shared" si="184"/>
        <v>-1.77374E-11</v>
      </c>
      <c r="N824" s="1">
        <f t="shared" si="185"/>
        <v>3.5444795062656307E-3</v>
      </c>
      <c r="O824" s="1">
        <f t="shared" si="186"/>
        <v>1.3004632020540439E-6</v>
      </c>
      <c r="P824" s="1">
        <f t="shared" si="187"/>
        <v>1.9145517073483442E-2</v>
      </c>
      <c r="Q824" s="1">
        <f t="shared" si="188"/>
        <v>-3.2700270200698889E-3</v>
      </c>
      <c r="S824" s="3">
        <f t="shared" si="189"/>
        <v>386.16666666418314</v>
      </c>
      <c r="T824" s="6">
        <f t="shared" si="190"/>
        <v>386.16666666418314</v>
      </c>
      <c r="V824" s="1">
        <f t="shared" si="191"/>
        <v>1.8709971915263712</v>
      </c>
      <c r="W824" s="1">
        <f t="shared" si="192"/>
        <v>3.0878270491186517E-4</v>
      </c>
      <c r="X824" s="1">
        <f t="shared" si="193"/>
        <v>5.3640335410814011</v>
      </c>
      <c r="Y824" s="1">
        <f t="shared" si="194"/>
        <v>0.15676461280563989</v>
      </c>
    </row>
    <row r="825" spans="1:25" x14ac:dyDescent="0.35">
      <c r="A825">
        <v>824</v>
      </c>
      <c r="B825" s="2">
        <v>44641.735486111109</v>
      </c>
      <c r="C825">
        <v>23214818</v>
      </c>
      <c r="D825" s="1">
        <v>1.22012E-11</v>
      </c>
      <c r="E825" s="1">
        <v>3.2864199999999998E-11</v>
      </c>
      <c r="F825" s="1">
        <v>7.6125300000000008E-9</v>
      </c>
      <c r="G825" s="1">
        <v>6.5574900000000004E-13</v>
      </c>
      <c r="H825" s="1">
        <v>3.17001E-10</v>
      </c>
      <c r="I825" s="1">
        <f t="shared" si="180"/>
        <v>7.9063776000000011E-12</v>
      </c>
      <c r="J825" s="1">
        <f t="shared" si="181"/>
        <v>6.5728399999999997E-15</v>
      </c>
      <c r="K825" s="1">
        <f t="shared" si="182"/>
        <v>7.6087237350000004E-9</v>
      </c>
      <c r="L825" s="1">
        <f t="shared" si="183"/>
        <v>1.09999347E-10</v>
      </c>
      <c r="M825" s="1">
        <f t="shared" si="184"/>
        <v>6.5574900000000004E-13</v>
      </c>
      <c r="N825" s="1">
        <f t="shared" si="185"/>
        <v>1.0391200778694064E-3</v>
      </c>
      <c r="O825" s="1">
        <f t="shared" si="186"/>
        <v>8.638557830356025E-7</v>
      </c>
      <c r="P825" s="1">
        <f t="shared" si="187"/>
        <v>1.4457003675137378E-2</v>
      </c>
      <c r="Q825" s="1">
        <f t="shared" si="188"/>
        <v>8.6183836191024488E-5</v>
      </c>
      <c r="S825" s="3">
        <f t="shared" si="189"/>
        <v>386.66666667163372</v>
      </c>
      <c r="T825" s="6">
        <f t="shared" si="190"/>
        <v>386.66666667163372</v>
      </c>
      <c r="V825" s="1">
        <f t="shared" si="191"/>
        <v>1.8721430914394803</v>
      </c>
      <c r="W825" s="1">
        <f t="shared" si="192"/>
        <v>3.0932378466620031E-4</v>
      </c>
      <c r="X825" s="1">
        <f t="shared" si="193"/>
        <v>5.3724341713937358</v>
      </c>
      <c r="Y825" s="1">
        <f t="shared" si="194"/>
        <v>0.15596865199780943</v>
      </c>
    </row>
    <row r="826" spans="1:25" x14ac:dyDescent="0.35">
      <c r="A826">
        <v>825</v>
      </c>
      <c r="B826" s="2">
        <v>44641.735844907409</v>
      </c>
      <c r="C826">
        <v>23245524</v>
      </c>
      <c r="D826" s="1">
        <v>1.5458400000000001E-11</v>
      </c>
      <c r="E826" s="1">
        <v>2.6659899999999999E-11</v>
      </c>
      <c r="F826" s="1">
        <v>2.2539100000000001E-7</v>
      </c>
      <c r="G826" s="1">
        <v>4.0957399999999997E-12</v>
      </c>
      <c r="H826" s="1">
        <v>2.97789E-10</v>
      </c>
      <c r="I826" s="1">
        <f t="shared" si="180"/>
        <v>1.0017043200000001E-11</v>
      </c>
      <c r="J826" s="1">
        <f t="shared" si="181"/>
        <v>5.3319800000000003E-15</v>
      </c>
      <c r="K826" s="1">
        <f t="shared" si="182"/>
        <v>2.2527830450000001E-7</v>
      </c>
      <c r="L826" s="1">
        <f t="shared" si="183"/>
        <v>1.03332783E-10</v>
      </c>
      <c r="M826" s="1">
        <f t="shared" si="184"/>
        <v>4.0957399999999997E-12</v>
      </c>
      <c r="N826" s="1">
        <f t="shared" si="185"/>
        <v>4.4465192608016987E-5</v>
      </c>
      <c r="O826" s="1">
        <f t="shared" si="186"/>
        <v>2.3668413218193411E-8</v>
      </c>
      <c r="P826" s="1">
        <f t="shared" si="187"/>
        <v>4.5868945626763627E-4</v>
      </c>
      <c r="Q826" s="1">
        <f t="shared" si="188"/>
        <v>1.818080089465517E-5</v>
      </c>
      <c r="S826" s="3">
        <f t="shared" si="189"/>
        <v>387.18333333730698</v>
      </c>
      <c r="T826" s="6">
        <f t="shared" si="190"/>
        <v>387.18333333730698</v>
      </c>
      <c r="V826" s="1">
        <f t="shared" si="191"/>
        <v>1.8724230176338155</v>
      </c>
      <c r="W826" s="1">
        <f t="shared" si="192"/>
        <v>3.095530617497917E-4</v>
      </c>
      <c r="X826" s="1">
        <f t="shared" si="193"/>
        <v>5.3762873921119398</v>
      </c>
      <c r="Y826" s="1">
        <f t="shared" si="194"/>
        <v>0.15599561286233807</v>
      </c>
    </row>
    <row r="827" spans="1:25" x14ac:dyDescent="0.35">
      <c r="A827">
        <v>826</v>
      </c>
      <c r="B827" s="2">
        <v>44641.736215277779</v>
      </c>
      <c r="C827">
        <v>23277772</v>
      </c>
      <c r="D827" s="1">
        <v>1.4759700000000001E-11</v>
      </c>
      <c r="E827" s="1">
        <v>1.36269E-11</v>
      </c>
      <c r="F827" s="1">
        <v>3.21513E-7</v>
      </c>
      <c r="G827" s="1">
        <v>-1.2394699999999999E-11</v>
      </c>
      <c r="H827" s="1">
        <v>2.71314E-10</v>
      </c>
      <c r="I827" s="1">
        <f t="shared" si="180"/>
        <v>9.5642856000000009E-12</v>
      </c>
      <c r="J827" s="1">
        <f t="shared" si="181"/>
        <v>2.7253800000000001E-15</v>
      </c>
      <c r="K827" s="1">
        <f t="shared" si="182"/>
        <v>3.2135224349999999E-7</v>
      </c>
      <c r="L827" s="1">
        <f t="shared" si="183"/>
        <v>9.4145957999999986E-11</v>
      </c>
      <c r="M827" s="1">
        <f t="shared" si="184"/>
        <v>-1.2394699999999999E-11</v>
      </c>
      <c r="N827" s="1">
        <f t="shared" si="185"/>
        <v>2.9762622771295515E-5</v>
      </c>
      <c r="O827" s="1">
        <f t="shared" si="186"/>
        <v>8.4809739316476886E-9</v>
      </c>
      <c r="P827" s="1">
        <f t="shared" si="187"/>
        <v>2.9296810557353397E-4</v>
      </c>
      <c r="Q827" s="1">
        <f t="shared" si="188"/>
        <v>-3.8570448007468165E-5</v>
      </c>
      <c r="S827" s="3">
        <f t="shared" si="189"/>
        <v>387.71666666865349</v>
      </c>
      <c r="T827" s="6">
        <f t="shared" si="190"/>
        <v>387.71666666865349</v>
      </c>
      <c r="V827" s="1">
        <f t="shared" si="191"/>
        <v>1.8724428117178429</v>
      </c>
      <c r="W827" s="1">
        <f t="shared" si="192"/>
        <v>3.095616349196664E-4</v>
      </c>
      <c r="X827" s="1">
        <f t="shared" si="193"/>
        <v>5.3764878341276843</v>
      </c>
      <c r="Y827" s="1">
        <f t="shared" si="194"/>
        <v>0.15599017562312825</v>
      </c>
    </row>
    <row r="828" spans="1:25" x14ac:dyDescent="0.35">
      <c r="A828">
        <v>827</v>
      </c>
      <c r="B828" s="2">
        <v>44641.736539351848</v>
      </c>
      <c r="C828">
        <v>23305880</v>
      </c>
      <c r="D828" s="1">
        <v>1.5522899999999999E-11</v>
      </c>
      <c r="E828" s="1">
        <v>2.5902299999999999E-11</v>
      </c>
      <c r="F828" s="1">
        <v>3.6137800000000002E-7</v>
      </c>
      <c r="G828" s="1">
        <v>1.5383199999999999E-11</v>
      </c>
      <c r="H828" s="1">
        <v>2.5840600000000001E-10</v>
      </c>
      <c r="I828" s="1">
        <f t="shared" si="180"/>
        <v>1.0058839199999999E-11</v>
      </c>
      <c r="J828" s="1">
        <f t="shared" si="181"/>
        <v>5.1804599999999998E-15</v>
      </c>
      <c r="K828" s="1">
        <f t="shared" si="182"/>
        <v>3.6119731100000002E-7</v>
      </c>
      <c r="L828" s="1">
        <f t="shared" si="183"/>
        <v>8.9666882000000009E-11</v>
      </c>
      <c r="M828" s="1">
        <f t="shared" si="184"/>
        <v>1.5383199999999999E-11</v>
      </c>
      <c r="N828" s="1">
        <f t="shared" si="185"/>
        <v>2.7848599349068793E-5</v>
      </c>
      <c r="O828" s="1">
        <f t="shared" si="186"/>
        <v>1.4342465578322092E-8</v>
      </c>
      <c r="P828" s="1">
        <f t="shared" si="187"/>
        <v>2.4824902973876237E-4</v>
      </c>
      <c r="Q828" s="1">
        <f t="shared" si="188"/>
        <v>4.2589464349583702E-5</v>
      </c>
      <c r="S828" s="3">
        <f t="shared" si="189"/>
        <v>388.1833333298564</v>
      </c>
      <c r="T828" s="6">
        <f t="shared" si="190"/>
        <v>388.1833333298564</v>
      </c>
      <c r="V828" s="1">
        <f t="shared" si="191"/>
        <v>1.8724562543361802</v>
      </c>
      <c r="W828" s="1">
        <f t="shared" si="192"/>
        <v>3.0956696038882304E-4</v>
      </c>
      <c r="X828" s="1">
        <f t="shared" si="193"/>
        <v>5.3766141181244453</v>
      </c>
      <c r="Y828" s="1">
        <f t="shared" si="194"/>
        <v>0.15599111339359709</v>
      </c>
    </row>
    <row r="829" spans="1:25" x14ac:dyDescent="0.35">
      <c r="A829">
        <v>828</v>
      </c>
      <c r="B829" s="2">
        <v>44641.736863425926</v>
      </c>
      <c r="C829">
        <v>23333988</v>
      </c>
      <c r="D829" s="1">
        <v>1.1470199999999999E-11</v>
      </c>
      <c r="E829" s="1">
        <v>3.4092800000000003E-11</v>
      </c>
      <c r="F829" s="1">
        <v>3.6505099999999998E-7</v>
      </c>
      <c r="G829" s="1">
        <v>1.04274E-11</v>
      </c>
      <c r="H829" s="1">
        <v>3.1298599999999999E-10</v>
      </c>
      <c r="I829" s="1">
        <f t="shared" si="180"/>
        <v>7.4326896000000005E-12</v>
      </c>
      <c r="J829" s="1">
        <f t="shared" si="181"/>
        <v>6.8185600000000009E-15</v>
      </c>
      <c r="K829" s="1">
        <f t="shared" si="182"/>
        <v>3.6486847449999998E-7</v>
      </c>
      <c r="L829" s="1">
        <f t="shared" si="183"/>
        <v>1.0860614199999998E-10</v>
      </c>
      <c r="M829" s="1">
        <f t="shared" si="184"/>
        <v>1.04274E-11</v>
      </c>
      <c r="N829" s="1">
        <f t="shared" si="185"/>
        <v>2.0370873669437837E-5</v>
      </c>
      <c r="O829" s="1">
        <f t="shared" si="186"/>
        <v>1.8687720306183923E-8</v>
      </c>
      <c r="P829" s="1">
        <f t="shared" si="187"/>
        <v>2.9765833331813374E-4</v>
      </c>
      <c r="Q829" s="1">
        <f t="shared" si="188"/>
        <v>2.8578517270611716E-5</v>
      </c>
      <c r="S829" s="3">
        <f t="shared" si="189"/>
        <v>388.65000000596046</v>
      </c>
      <c r="T829" s="6">
        <f t="shared" si="190"/>
        <v>388.65000000596046</v>
      </c>
      <c r="V829" s="1">
        <f t="shared" si="191"/>
        <v>1.8724675055467788</v>
      </c>
      <c r="W829" s="1">
        <f t="shared" si="192"/>
        <v>3.0957466743235197E-4</v>
      </c>
      <c r="X829" s="1">
        <f t="shared" si="193"/>
        <v>5.3767414965117348</v>
      </c>
      <c r="Y829" s="1">
        <f t="shared" si="194"/>
        <v>0.15600771925631096</v>
      </c>
    </row>
    <row r="830" spans="1:25" s="9" customFormat="1" x14ac:dyDescent="0.35">
      <c r="A830" s="9">
        <v>829</v>
      </c>
      <c r="B830" s="8">
        <v>44641.737199074072</v>
      </c>
      <c r="C830" s="9">
        <v>23362096</v>
      </c>
      <c r="D830" s="10">
        <v>2.6100100000000002E-9</v>
      </c>
      <c r="E830" s="10">
        <v>2.7939700000000001E-11</v>
      </c>
      <c r="F830" s="10">
        <v>3.51255E-7</v>
      </c>
      <c r="G830" s="10">
        <v>8.7956299999999996E-11</v>
      </c>
      <c r="H830" s="10">
        <v>1.50531E-9</v>
      </c>
      <c r="I830" s="10">
        <f t="shared" si="180"/>
        <v>1.6912864800000001E-9</v>
      </c>
      <c r="J830" s="10">
        <f t="shared" si="181"/>
        <v>5.5879400000000006E-15</v>
      </c>
      <c r="K830" s="10">
        <f t="shared" si="182"/>
        <v>3.5107937249999999E-7</v>
      </c>
      <c r="L830" s="10">
        <f t="shared" si="183"/>
        <v>5.2234256999999995E-10</v>
      </c>
      <c r="M830" s="1">
        <f t="shared" si="184"/>
        <v>8.7956299999999996E-11</v>
      </c>
      <c r="N830" s="10">
        <f t="shared" si="185"/>
        <v>4.8173906315159545E-3</v>
      </c>
      <c r="O830" s="10">
        <f t="shared" si="186"/>
        <v>1.5916457752014471E-8</v>
      </c>
      <c r="P830" s="10">
        <f t="shared" si="187"/>
        <v>1.4878190258813908E-3</v>
      </c>
      <c r="Q830" s="1">
        <f t="shared" si="188"/>
        <v>2.5053109607002045E-4</v>
      </c>
      <c r="S830" s="11">
        <f t="shared" si="189"/>
        <v>389.13333334028721</v>
      </c>
      <c r="T830" s="12">
        <f t="shared" si="190"/>
        <v>389.13333334028721</v>
      </c>
      <c r="V830" s="10">
        <f t="shared" si="191"/>
        <v>1.8736366312462682</v>
      </c>
      <c r="W830" s="10">
        <f t="shared" si="192"/>
        <v>3.0958303010873321E-4</v>
      </c>
      <c r="X830" s="10">
        <f t="shared" si="193"/>
        <v>5.3771729868744282</v>
      </c>
      <c r="Y830" s="10">
        <f t="shared" si="194"/>
        <v>0.15607517074634025</v>
      </c>
    </row>
    <row r="831" spans="1:25" x14ac:dyDescent="0.35">
      <c r="A831">
        <v>830</v>
      </c>
      <c r="B831" s="2">
        <v>44641.737581018519</v>
      </c>
      <c r="C831">
        <v>23395532</v>
      </c>
      <c r="D831" s="1">
        <v>8.9442800000000005E-9</v>
      </c>
      <c r="E831" s="1">
        <v>3.4471499999999998E-11</v>
      </c>
      <c r="F831" s="1">
        <v>3.35847E-7</v>
      </c>
      <c r="G831" s="1">
        <v>1.2168900000000001E-10</v>
      </c>
      <c r="H831" s="1">
        <v>1.4677800000000001E-9</v>
      </c>
      <c r="I831" s="1">
        <f t="shared" si="180"/>
        <v>5.7958934400000004E-9</v>
      </c>
      <c r="J831" s="1">
        <f t="shared" si="181"/>
        <v>6.8943E-15</v>
      </c>
      <c r="K831" s="1">
        <f t="shared" si="182"/>
        <v>3.3567907649999998E-7</v>
      </c>
      <c r="L831" s="1">
        <f t="shared" si="183"/>
        <v>5.0931965999999999E-10</v>
      </c>
      <c r="M831" s="1">
        <f t="shared" si="184"/>
        <v>1.2168900000000001E-10</v>
      </c>
      <c r="N831" s="1">
        <f t="shared" si="185"/>
        <v>1.726617428894172E-2</v>
      </c>
      <c r="O831" s="1">
        <f t="shared" si="186"/>
        <v>2.0538366799278298E-8</v>
      </c>
      <c r="P831" s="1">
        <f t="shared" si="187"/>
        <v>1.5172815217155784E-3</v>
      </c>
      <c r="Q831" s="1">
        <f t="shared" si="188"/>
        <v>3.6251589246731028E-4</v>
      </c>
      <c r="S831" s="3">
        <f t="shared" si="189"/>
        <v>389.68333333730698</v>
      </c>
      <c r="T831" s="6">
        <f t="shared" si="190"/>
        <v>389.68333333730698</v>
      </c>
      <c r="V831" s="1">
        <f t="shared" si="191"/>
        <v>1.8797096115664871</v>
      </c>
      <c r="W831" s="1">
        <f t="shared" si="192"/>
        <v>3.0959305518543049E-4</v>
      </c>
      <c r="X831" s="1">
        <f t="shared" si="193"/>
        <v>5.3779993895205394</v>
      </c>
      <c r="Y831" s="1">
        <f t="shared" si="194"/>
        <v>0.1562437586672745</v>
      </c>
    </row>
    <row r="832" spans="1:25" x14ac:dyDescent="0.35">
      <c r="A832">
        <v>831</v>
      </c>
      <c r="B832" s="2">
        <v>44641.737847222219</v>
      </c>
      <c r="C832">
        <v>23418560</v>
      </c>
      <c r="D832" s="1">
        <v>1.07439E-8</v>
      </c>
      <c r="E832" s="1">
        <v>3.6150600000000003E-11</v>
      </c>
      <c r="F832" s="1">
        <v>3.34234E-7</v>
      </c>
      <c r="G832" s="1">
        <v>9.9748999999999996E-11</v>
      </c>
      <c r="H832" s="1">
        <v>1.1455300000000001E-9</v>
      </c>
      <c r="I832" s="1">
        <f t="shared" si="180"/>
        <v>6.9620471999999999E-9</v>
      </c>
      <c r="J832" s="1">
        <f t="shared" si="181"/>
        <v>7.2301200000000016E-15</v>
      </c>
      <c r="K832" s="1">
        <f t="shared" si="182"/>
        <v>3.34066883E-7</v>
      </c>
      <c r="L832" s="1">
        <f t="shared" si="183"/>
        <v>3.9749891000000003E-10</v>
      </c>
      <c r="M832" s="1">
        <f t="shared" si="184"/>
        <v>9.9748999999999996E-11</v>
      </c>
      <c r="N832" s="1">
        <f t="shared" si="185"/>
        <v>2.0840279459846966E-2</v>
      </c>
      <c r="O832" s="1">
        <f t="shared" si="186"/>
        <v>2.1642731943591074E-8</v>
      </c>
      <c r="P832" s="1">
        <f t="shared" si="187"/>
        <v>1.1898782256725519E-3</v>
      </c>
      <c r="Q832" s="1">
        <f t="shared" si="188"/>
        <v>2.9858990841663286E-4</v>
      </c>
      <c r="S832" s="3">
        <f t="shared" si="189"/>
        <v>390.06666666269302</v>
      </c>
      <c r="T832" s="6">
        <f t="shared" si="190"/>
        <v>390.06666666269302</v>
      </c>
      <c r="V832" s="1">
        <f t="shared" si="191"/>
        <v>1.8870133483835834</v>
      </c>
      <c r="W832" s="1">
        <f t="shared" si="192"/>
        <v>3.0960113989585527E-4</v>
      </c>
      <c r="X832" s="1">
        <f t="shared" si="193"/>
        <v>5.3785182617946985</v>
      </c>
      <c r="Y832" s="1">
        <f t="shared" si="194"/>
        <v>0.15637047060981693</v>
      </c>
    </row>
    <row r="833" spans="1:25" x14ac:dyDescent="0.35">
      <c r="A833">
        <v>832</v>
      </c>
      <c r="B833" s="2">
        <v>44641.738067129627</v>
      </c>
      <c r="C833">
        <v>23437936</v>
      </c>
      <c r="D833" s="1">
        <v>1.1322400000000001E-8</v>
      </c>
      <c r="E833" s="1">
        <v>2.4970699999999999E-11</v>
      </c>
      <c r="F833" s="1">
        <v>3.2921799999999998E-7</v>
      </c>
      <c r="G833" s="1">
        <v>1.01813E-10</v>
      </c>
      <c r="H833" s="1">
        <v>9.1123600000000002E-10</v>
      </c>
      <c r="I833" s="1">
        <f t="shared" si="180"/>
        <v>7.3369152000000009E-9</v>
      </c>
      <c r="J833" s="1">
        <f t="shared" si="181"/>
        <v>4.9941400000000003E-15</v>
      </c>
      <c r="K833" s="1">
        <f t="shared" si="182"/>
        <v>3.2905339099999996E-7</v>
      </c>
      <c r="L833" s="1">
        <f t="shared" si="183"/>
        <v>3.1619889200000001E-10</v>
      </c>
      <c r="M833" s="1">
        <f t="shared" si="184"/>
        <v>1.01813E-10</v>
      </c>
      <c r="N833" s="1">
        <f t="shared" si="185"/>
        <v>2.229703568075371E-2</v>
      </c>
      <c r="O833" s="1">
        <f t="shared" si="186"/>
        <v>1.5177293827067721E-8</v>
      </c>
      <c r="P833" s="1">
        <f t="shared" si="187"/>
        <v>9.6093491405472263E-4</v>
      </c>
      <c r="Q833" s="1">
        <f t="shared" si="188"/>
        <v>3.0941179390550638E-4</v>
      </c>
      <c r="S833" s="3">
        <f t="shared" si="189"/>
        <v>390.38333334028721</v>
      </c>
      <c r="T833" s="6">
        <f t="shared" si="190"/>
        <v>390.38333334028721</v>
      </c>
      <c r="V833" s="1">
        <f t="shared" si="191"/>
        <v>1.8938434235165371</v>
      </c>
      <c r="W833" s="1">
        <f t="shared" si="192"/>
        <v>3.0960696973347015E-4</v>
      </c>
      <c r="X833" s="1">
        <f t="shared" si="193"/>
        <v>5.3788588072202401</v>
      </c>
      <c r="Y833" s="1">
        <f t="shared" si="194"/>
        <v>0.1564667375493399</v>
      </c>
    </row>
    <row r="834" spans="1:25" x14ac:dyDescent="0.35">
      <c r="A834">
        <v>833</v>
      </c>
      <c r="B834" s="2">
        <v>44641.738298611112</v>
      </c>
      <c r="C834">
        <v>23457312</v>
      </c>
      <c r="D834" s="1">
        <v>1.1675800000000001E-8</v>
      </c>
      <c r="E834" s="1">
        <v>4.4167000000000001E-11</v>
      </c>
      <c r="F834" s="1">
        <v>3.2760499999999997E-7</v>
      </c>
      <c r="G834" s="1">
        <v>1.05435E-10</v>
      </c>
      <c r="H834" s="1">
        <v>7.6715700000000004E-10</v>
      </c>
      <c r="I834" s="1">
        <f t="shared" si="180"/>
        <v>7.5659184000000002E-9</v>
      </c>
      <c r="J834" s="1">
        <f t="shared" si="181"/>
        <v>8.8334000000000003E-15</v>
      </c>
      <c r="K834" s="1">
        <f t="shared" si="182"/>
        <v>3.2744119749999998E-7</v>
      </c>
      <c r="L834" s="1">
        <f t="shared" si="183"/>
        <v>2.6620347900000002E-10</v>
      </c>
      <c r="M834" s="1">
        <f t="shared" si="184"/>
        <v>1.05435E-10</v>
      </c>
      <c r="N834" s="1">
        <f t="shared" si="185"/>
        <v>2.3106189623558291E-2</v>
      </c>
      <c r="O834" s="1">
        <f t="shared" si="186"/>
        <v>2.6977057460828522E-8</v>
      </c>
      <c r="P834" s="1">
        <f t="shared" si="187"/>
        <v>8.1298102081366855E-4</v>
      </c>
      <c r="Q834" s="1">
        <f t="shared" si="188"/>
        <v>3.2199674569049916E-4</v>
      </c>
      <c r="S834" s="3">
        <f t="shared" si="189"/>
        <v>390.71666666865349</v>
      </c>
      <c r="T834" s="6">
        <f t="shared" si="190"/>
        <v>390.71666666865349</v>
      </c>
      <c r="V834" s="1">
        <f t="shared" si="191"/>
        <v>1.9014106276211624</v>
      </c>
      <c r="W834" s="1">
        <f t="shared" si="192"/>
        <v>3.0961399545858013E-4</v>
      </c>
      <c r="X834" s="1">
        <f t="shared" si="193"/>
        <v>5.3791544598716463</v>
      </c>
      <c r="Y834" s="1">
        <f t="shared" si="194"/>
        <v>0.15657197230437112</v>
      </c>
    </row>
    <row r="835" spans="1:25" x14ac:dyDescent="0.35">
      <c r="A835">
        <v>834</v>
      </c>
      <c r="B835" s="2">
        <v>44641.738518518519</v>
      </c>
      <c r="C835">
        <v>23476688</v>
      </c>
      <c r="D835" s="1">
        <v>1.1923100000000001E-8</v>
      </c>
      <c r="E835" s="1">
        <v>5.4732800000000002E-11</v>
      </c>
      <c r="F835" s="1">
        <v>3.3002399999999999E-7</v>
      </c>
      <c r="G835" s="1">
        <v>6.3156100000000002E-11</v>
      </c>
      <c r="H835" s="1">
        <v>6.49659E-10</v>
      </c>
      <c r="I835" s="1">
        <f t="shared" ref="I835:I898" si="195">0.648*D835</f>
        <v>7.7261688E-9</v>
      </c>
      <c r="J835" s="1">
        <f t="shared" ref="J835:J898" si="196">0.0002*E835</f>
        <v>1.0946560000000001E-14</v>
      </c>
      <c r="K835" s="1">
        <f t="shared" ref="K835:K898" si="197">F835-(0.0005*F835)</f>
        <v>3.29858988E-7</v>
      </c>
      <c r="L835" s="1">
        <f t="shared" ref="L835:L898" si="198">H835-(0.653*H835)</f>
        <v>2.2543167299999999E-10</v>
      </c>
      <c r="M835" s="1">
        <f t="shared" ref="M835:M898" si="199">G835</f>
        <v>6.3156100000000002E-11</v>
      </c>
      <c r="N835" s="1">
        <f t="shared" ref="N835:N898" si="200">I835/K835</f>
        <v>2.3422641434890961E-2</v>
      </c>
      <c r="O835" s="1">
        <f t="shared" ref="O835:O898" si="201">J835/K835</f>
        <v>3.3185574437037932E-8</v>
      </c>
      <c r="P835" s="1">
        <f t="shared" ref="P835:P898" si="202">L835/K835</f>
        <v>6.8341831267608206E-4</v>
      </c>
      <c r="Q835" s="1">
        <f t="shared" ref="Q835:Q898" si="203">M835/K835</f>
        <v>1.9146393549233833E-4</v>
      </c>
      <c r="S835" s="3">
        <f t="shared" ref="S835:S898" si="204">B835*86400/60-$U$1</f>
        <v>391.03333333879709</v>
      </c>
      <c r="T835" s="6">
        <f t="shared" ref="T835:T898" si="205">S835</f>
        <v>391.03333333879709</v>
      </c>
      <c r="V835" s="1">
        <f t="shared" si="191"/>
        <v>1.9087776926196391</v>
      </c>
      <c r="W835" s="1">
        <f t="shared" si="192"/>
        <v>3.0962352120873522E-4</v>
      </c>
      <c r="X835" s="1">
        <f t="shared" si="193"/>
        <v>5.3793913897687169</v>
      </c>
      <c r="Y835" s="1">
        <f t="shared" si="194"/>
        <v>0.15665327024645104</v>
      </c>
    </row>
    <row r="836" spans="1:25" s="13" customFormat="1" x14ac:dyDescent="0.35">
      <c r="A836" s="13">
        <v>835</v>
      </c>
      <c r="B836" s="14">
        <v>44641.73877314815</v>
      </c>
      <c r="C836" s="13">
        <v>23498656</v>
      </c>
      <c r="D836" s="15">
        <v>7.7379100000000006E-9</v>
      </c>
      <c r="E836" s="15">
        <v>3.1871099999999997E-11</v>
      </c>
      <c r="F836" s="15">
        <v>1.7773299999999999E-7</v>
      </c>
      <c r="G836" s="15">
        <v>3.6012400000000003E-11</v>
      </c>
      <c r="H836" s="15">
        <v>4.03554E-10</v>
      </c>
      <c r="I836" s="15">
        <f t="shared" si="195"/>
        <v>5.0141656800000005E-9</v>
      </c>
      <c r="J836" s="15">
        <f t="shared" si="196"/>
        <v>6.3742199999999997E-15</v>
      </c>
      <c r="K836" s="15">
        <f t="shared" si="197"/>
        <v>1.7764413350000001E-7</v>
      </c>
      <c r="L836" s="15">
        <f t="shared" si="198"/>
        <v>1.40033238E-10</v>
      </c>
      <c r="M836" s="1">
        <f t="shared" si="199"/>
        <v>3.6012400000000003E-11</v>
      </c>
      <c r="N836" s="15">
        <f t="shared" si="200"/>
        <v>2.8225900744422841E-2</v>
      </c>
      <c r="O836" s="15">
        <f t="shared" si="201"/>
        <v>3.5881961731092005E-8</v>
      </c>
      <c r="P836" s="15">
        <f t="shared" si="202"/>
        <v>7.8827955216432741E-4</v>
      </c>
      <c r="Q836" s="1">
        <f t="shared" si="203"/>
        <v>2.0272214618334133E-4</v>
      </c>
      <c r="S836" s="16">
        <f t="shared" si="204"/>
        <v>391.40000000596046</v>
      </c>
      <c r="T836" s="17">
        <f t="shared" si="205"/>
        <v>391.40000000596046</v>
      </c>
      <c r="V836" s="15">
        <f t="shared" ref="V836:V899" si="206">(N836+N835)/2*($S836-$S835)+V835</f>
        <v>1.9182465920320071</v>
      </c>
      <c r="W836" s="15">
        <f t="shared" ref="W836:W899" si="207">(O836+O835)/2*($S836-$S835)+W835</f>
        <v>3.096361835903832E-4</v>
      </c>
      <c r="X836" s="15">
        <f t="shared" ref="X836:X899" si="208">(P836+P835)/2*($S836-$S835)+X835</f>
        <v>5.3796612010443035</v>
      </c>
      <c r="Y836" s="15">
        <f t="shared" ref="Y836:Y899" si="209">(Q836+Q835)/2*($S836-$S835)+Y835</f>
        <v>0.15672553769485614</v>
      </c>
    </row>
    <row r="837" spans="1:25" x14ac:dyDescent="0.35">
      <c r="A837">
        <v>836</v>
      </c>
      <c r="B837" s="2">
        <v>44641.739027777781</v>
      </c>
      <c r="C837">
        <v>23520132</v>
      </c>
      <c r="D837" s="1">
        <v>1.8286500000000001E-9</v>
      </c>
      <c r="E837" s="1">
        <v>4.53137E-11</v>
      </c>
      <c r="F837" s="1">
        <v>1.2658099999999999E-7</v>
      </c>
      <c r="G837" s="1">
        <v>7.1272300000000001E-12</v>
      </c>
      <c r="H837" s="1">
        <v>3.8560900000000002E-10</v>
      </c>
      <c r="I837" s="1">
        <f t="shared" si="195"/>
        <v>1.1849652E-9</v>
      </c>
      <c r="J837" s="1">
        <f t="shared" si="196"/>
        <v>9.0627400000000002E-15</v>
      </c>
      <c r="K837" s="1">
        <f t="shared" si="197"/>
        <v>1.265177095E-7</v>
      </c>
      <c r="L837" s="1">
        <f t="shared" si="198"/>
        <v>1.33806323E-10</v>
      </c>
      <c r="M837" s="1">
        <f t="shared" si="199"/>
        <v>7.1272300000000001E-12</v>
      </c>
      <c r="N837" s="1">
        <f t="shared" si="200"/>
        <v>9.3660026306435773E-3</v>
      </c>
      <c r="O837" s="1">
        <f t="shared" si="201"/>
        <v>7.163218521593612E-8</v>
      </c>
      <c r="P837" s="1">
        <f t="shared" si="202"/>
        <v>1.0576094329308105E-3</v>
      </c>
      <c r="Q837" s="1">
        <f t="shared" si="203"/>
        <v>5.6333852613732313E-5</v>
      </c>
      <c r="S837" s="3">
        <f t="shared" si="204"/>
        <v>391.76666668057442</v>
      </c>
      <c r="T837" s="6">
        <f t="shared" si="205"/>
        <v>391.76666668057442</v>
      </c>
      <c r="V837" s="1">
        <f t="shared" si="206"/>
        <v>1.9251384411334793</v>
      </c>
      <c r="W837" s="1">
        <f t="shared" si="207"/>
        <v>3.0965589451775071E-4</v>
      </c>
      <c r="X837" s="1">
        <f t="shared" si="208"/>
        <v>5.379999614032239</v>
      </c>
      <c r="Y837" s="1">
        <f t="shared" si="209"/>
        <v>0.156773031295665</v>
      </c>
    </row>
    <row r="838" spans="1:25" x14ac:dyDescent="0.35">
      <c r="A838">
        <v>837</v>
      </c>
      <c r="B838" s="2">
        <v>44641.739270833335</v>
      </c>
      <c r="C838">
        <v>23541608</v>
      </c>
      <c r="D838" s="1">
        <v>1.2992800000000001E-9</v>
      </c>
      <c r="E838" s="1">
        <v>4.35323E-11</v>
      </c>
      <c r="F838" s="1">
        <v>1.27297E-7</v>
      </c>
      <c r="G838" s="1">
        <v>4.35159E-11</v>
      </c>
      <c r="H838" s="1">
        <v>3.7228699999999999E-10</v>
      </c>
      <c r="I838" s="1">
        <f t="shared" si="195"/>
        <v>8.4193344000000013E-10</v>
      </c>
      <c r="J838" s="1">
        <f t="shared" si="196"/>
        <v>8.7064599999999999E-15</v>
      </c>
      <c r="K838" s="1">
        <f t="shared" si="197"/>
        <v>1.2723335150000002E-7</v>
      </c>
      <c r="L838" s="1">
        <f t="shared" si="198"/>
        <v>1.2918358899999998E-10</v>
      </c>
      <c r="M838" s="1">
        <f t="shared" si="199"/>
        <v>4.35159E-11</v>
      </c>
      <c r="N838" s="1">
        <f t="shared" si="200"/>
        <v>6.6172385626421231E-3</v>
      </c>
      <c r="O838" s="1">
        <f t="shared" si="201"/>
        <v>6.8429070659197395E-8</v>
      </c>
      <c r="P838" s="1">
        <f t="shared" si="202"/>
        <v>1.0153280368473197E-3</v>
      </c>
      <c r="Q838" s="1">
        <f t="shared" si="203"/>
        <v>3.4201645627483134E-4</v>
      </c>
      <c r="S838" s="3">
        <f t="shared" si="204"/>
        <v>392.11666666716337</v>
      </c>
      <c r="T838" s="6">
        <f t="shared" si="205"/>
        <v>392.11666666716337</v>
      </c>
      <c r="V838" s="1">
        <f t="shared" si="206"/>
        <v>1.9279355082351284</v>
      </c>
      <c r="W838" s="1">
        <f t="shared" si="207"/>
        <v>3.0968040523658968E-4</v>
      </c>
      <c r="X838" s="1">
        <f t="shared" si="208"/>
        <v>5.3803623780755503</v>
      </c>
      <c r="Y838" s="1">
        <f t="shared" si="209"/>
        <v>0.15684274259704936</v>
      </c>
    </row>
    <row r="839" spans="1:25" x14ac:dyDescent="0.35">
      <c r="A839">
        <v>838</v>
      </c>
      <c r="B839" s="2">
        <v>44641.739525462966</v>
      </c>
      <c r="C839">
        <v>23563084</v>
      </c>
      <c r="D839" s="1">
        <v>9.55867E-10</v>
      </c>
      <c r="E839" s="1">
        <v>3.4072300000000001E-11</v>
      </c>
      <c r="F839" s="1">
        <v>1.28014E-7</v>
      </c>
      <c r="G839" s="1">
        <v>-1.1437900000000001E-11</v>
      </c>
      <c r="H839" s="1">
        <v>3.5562399999999999E-10</v>
      </c>
      <c r="I839" s="1">
        <f t="shared" si="195"/>
        <v>6.1940181600000002E-10</v>
      </c>
      <c r="J839" s="1">
        <f t="shared" si="196"/>
        <v>6.8144600000000007E-15</v>
      </c>
      <c r="K839" s="1">
        <f t="shared" si="197"/>
        <v>1.2794999300000001E-7</v>
      </c>
      <c r="L839" s="1">
        <f t="shared" si="198"/>
        <v>1.2340152799999999E-10</v>
      </c>
      <c r="M839" s="1">
        <f t="shared" si="199"/>
        <v>-1.1437900000000001E-11</v>
      </c>
      <c r="N839" s="1">
        <f t="shared" si="200"/>
        <v>4.8409679553479924E-3</v>
      </c>
      <c r="O839" s="1">
        <f t="shared" si="201"/>
        <v>5.3258775871914274E-8</v>
      </c>
      <c r="P839" s="1">
        <f t="shared" si="202"/>
        <v>9.6445122900475641E-4</v>
      </c>
      <c r="Q839" s="1">
        <f t="shared" si="203"/>
        <v>-8.9393517981669604E-5</v>
      </c>
      <c r="S839" s="3">
        <f t="shared" si="204"/>
        <v>392.48333334177732</v>
      </c>
      <c r="T839" s="6">
        <f t="shared" si="205"/>
        <v>392.48333334177732</v>
      </c>
      <c r="V839" s="1">
        <f t="shared" si="206"/>
        <v>1.930036179475624</v>
      </c>
      <c r="W839" s="1">
        <f t="shared" si="207"/>
        <v>3.0970271467560393E-4</v>
      </c>
      <c r="X839" s="1">
        <f t="shared" si="208"/>
        <v>5.3807253376154902</v>
      </c>
      <c r="Y839" s="1">
        <f t="shared" si="209"/>
        <v>0.15688905680340695</v>
      </c>
    </row>
    <row r="840" spans="1:25" x14ac:dyDescent="0.35">
      <c r="A840">
        <v>839</v>
      </c>
      <c r="B840" s="2">
        <v>44641.739861111113</v>
      </c>
      <c r="C840">
        <v>23592100</v>
      </c>
      <c r="D840" s="1">
        <v>6.8334399999999997E-10</v>
      </c>
      <c r="E840" s="1">
        <v>3.7235799999999998E-11</v>
      </c>
      <c r="F840" s="1">
        <v>1.3114900000000001E-7</v>
      </c>
      <c r="G840" s="1">
        <v>2.18547E-11</v>
      </c>
      <c r="H840" s="1">
        <v>3.48345E-10</v>
      </c>
      <c r="I840" s="1">
        <f t="shared" si="195"/>
        <v>4.4280691200000002E-10</v>
      </c>
      <c r="J840" s="1">
        <f t="shared" si="196"/>
        <v>7.4471599999999993E-15</v>
      </c>
      <c r="K840" s="1">
        <f t="shared" si="197"/>
        <v>1.3108342550000002E-7</v>
      </c>
      <c r="L840" s="1">
        <f t="shared" si="198"/>
        <v>1.2087571499999999E-10</v>
      </c>
      <c r="M840" s="1">
        <f t="shared" si="199"/>
        <v>2.18547E-11</v>
      </c>
      <c r="N840" s="1">
        <f t="shared" si="200"/>
        <v>3.3780541690223067E-3</v>
      </c>
      <c r="O840" s="1">
        <f t="shared" si="201"/>
        <v>5.6812369463140087E-8</v>
      </c>
      <c r="P840" s="1">
        <f t="shared" si="202"/>
        <v>9.2212813739750779E-4</v>
      </c>
      <c r="Q840" s="1">
        <f t="shared" si="203"/>
        <v>1.6672359542511343E-4</v>
      </c>
      <c r="S840" s="3">
        <f t="shared" si="204"/>
        <v>392.96666666865349</v>
      </c>
      <c r="T840" s="6">
        <f t="shared" si="205"/>
        <v>392.96666666865349</v>
      </c>
      <c r="V840" s="1">
        <f t="shared" si="206"/>
        <v>1.9320224431291444</v>
      </c>
      <c r="W840" s="1">
        <f t="shared" si="207"/>
        <v>3.0972931520203788E-4</v>
      </c>
      <c r="X840" s="1">
        <f t="shared" si="208"/>
        <v>5.3811812609562795</v>
      </c>
      <c r="Y840" s="1">
        <f t="shared" si="209"/>
        <v>0.15690774490520612</v>
      </c>
    </row>
    <row r="841" spans="1:25" x14ac:dyDescent="0.35">
      <c r="A841">
        <v>840</v>
      </c>
      <c r="B841" s="2">
        <v>44641.740185185183</v>
      </c>
      <c r="C841">
        <v>23620208</v>
      </c>
      <c r="D841" s="1">
        <v>4.9587500000000001E-10</v>
      </c>
      <c r="E841" s="1">
        <v>4.25391E-11</v>
      </c>
      <c r="F841" s="1">
        <v>1.3419499999999999E-7</v>
      </c>
      <c r="G841" s="1">
        <v>1.4985399999999999E-11</v>
      </c>
      <c r="H841" s="1">
        <v>3.4690899999999999E-10</v>
      </c>
      <c r="I841" s="1">
        <f t="shared" si="195"/>
        <v>3.2132699999999999E-10</v>
      </c>
      <c r="J841" s="1">
        <f t="shared" si="196"/>
        <v>8.5078200000000011E-15</v>
      </c>
      <c r="K841" s="1">
        <f t="shared" si="197"/>
        <v>1.3412790249999999E-7</v>
      </c>
      <c r="L841" s="1">
        <f t="shared" si="198"/>
        <v>1.2037742299999999E-10</v>
      </c>
      <c r="M841" s="1">
        <f t="shared" si="199"/>
        <v>1.4985399999999999E-11</v>
      </c>
      <c r="N841" s="1">
        <f t="shared" si="200"/>
        <v>2.3956760227425464E-3</v>
      </c>
      <c r="O841" s="1">
        <f t="shared" si="201"/>
        <v>6.3430649711382769E-8</v>
      </c>
      <c r="P841" s="1">
        <f t="shared" si="202"/>
        <v>8.9748233407288243E-4</v>
      </c>
      <c r="Q841" s="1">
        <f t="shared" si="203"/>
        <v>1.1172470247195582E-4</v>
      </c>
      <c r="S841" s="3">
        <f t="shared" si="204"/>
        <v>393.43333333730698</v>
      </c>
      <c r="T841" s="6">
        <f t="shared" si="205"/>
        <v>393.43333333730698</v>
      </c>
      <c r="V841" s="1">
        <f t="shared" si="206"/>
        <v>1.933369646846292</v>
      </c>
      <c r="W841" s="1">
        <f t="shared" si="207"/>
        <v>3.0975737190663138E-4</v>
      </c>
      <c r="X841" s="1">
        <f t="shared" si="208"/>
        <v>5.3816058367347637</v>
      </c>
      <c r="Y841" s="1">
        <f t="shared" si="209"/>
        <v>0.15697271617499206</v>
      </c>
    </row>
    <row r="842" spans="1:25" x14ac:dyDescent="0.35">
      <c r="A842">
        <v>841</v>
      </c>
      <c r="B842" s="2">
        <v>44641.74050925926</v>
      </c>
      <c r="C842">
        <v>23648316</v>
      </c>
      <c r="D842" s="1">
        <v>3.6680000000000002E-10</v>
      </c>
      <c r="E842" s="1">
        <v>2.27899E-11</v>
      </c>
      <c r="F842" s="1">
        <v>1.4037699999999999E-7</v>
      </c>
      <c r="G842" s="1">
        <v>1.0921899999999999E-11</v>
      </c>
      <c r="H842" s="1">
        <v>3.3401699999999997E-10</v>
      </c>
      <c r="I842" s="1">
        <f t="shared" si="195"/>
        <v>2.3768640000000002E-10</v>
      </c>
      <c r="J842" s="1">
        <f t="shared" si="196"/>
        <v>4.55798E-15</v>
      </c>
      <c r="K842" s="1">
        <f t="shared" si="197"/>
        <v>1.4030681149999999E-7</v>
      </c>
      <c r="L842" s="1">
        <f t="shared" si="198"/>
        <v>1.1590389899999999E-10</v>
      </c>
      <c r="M842" s="1">
        <f t="shared" si="199"/>
        <v>1.0921899999999999E-11</v>
      </c>
      <c r="N842" s="1">
        <f t="shared" si="200"/>
        <v>1.6940474768040756E-3</v>
      </c>
      <c r="O842" s="1">
        <f t="shared" si="201"/>
        <v>3.2485807005884389E-8</v>
      </c>
      <c r="P842" s="1">
        <f t="shared" si="202"/>
        <v>8.2607464142965006E-4</v>
      </c>
      <c r="Q842" s="1">
        <f t="shared" si="203"/>
        <v>7.7842977708890497E-5</v>
      </c>
      <c r="S842" s="3">
        <f t="shared" si="204"/>
        <v>393.90000000596046</v>
      </c>
      <c r="T842" s="6">
        <f t="shared" si="205"/>
        <v>393.90000000596046</v>
      </c>
      <c r="V842" s="1">
        <f t="shared" si="206"/>
        <v>1.9343239156669156</v>
      </c>
      <c r="W842" s="1">
        <f t="shared" si="207"/>
        <v>3.0977975241329404E-4</v>
      </c>
      <c r="X842" s="1">
        <f t="shared" si="208"/>
        <v>5.3820080000307602</v>
      </c>
      <c r="Y842" s="1">
        <f t="shared" si="209"/>
        <v>0.15701694863388924</v>
      </c>
    </row>
    <row r="843" spans="1:25" x14ac:dyDescent="0.35">
      <c r="A843">
        <v>842</v>
      </c>
      <c r="B843" s="2">
        <v>44641.740833333337</v>
      </c>
      <c r="C843">
        <v>23676420</v>
      </c>
      <c r="D843" s="1">
        <v>2.7849900000000001E-10</v>
      </c>
      <c r="E843" s="1">
        <v>2.7847500000000001E-11</v>
      </c>
      <c r="F843" s="1">
        <v>1.47722E-7</v>
      </c>
      <c r="G843" s="1">
        <v>5.2459899999999999E-12</v>
      </c>
      <c r="H843" s="1">
        <v>3.1584899999999999E-10</v>
      </c>
      <c r="I843" s="1">
        <f t="shared" si="195"/>
        <v>1.8046735200000002E-10</v>
      </c>
      <c r="J843" s="1">
        <f t="shared" si="196"/>
        <v>5.5695000000000003E-15</v>
      </c>
      <c r="K843" s="1">
        <f t="shared" si="197"/>
        <v>1.47648139E-7</v>
      </c>
      <c r="L843" s="1">
        <f t="shared" si="198"/>
        <v>1.09599603E-10</v>
      </c>
      <c r="M843" s="1">
        <f t="shared" si="199"/>
        <v>5.2459899999999999E-12</v>
      </c>
      <c r="N843" s="1">
        <f t="shared" si="200"/>
        <v>1.2222798961252063E-3</v>
      </c>
      <c r="O843" s="1">
        <f t="shared" si="201"/>
        <v>3.7721437179780507E-8</v>
      </c>
      <c r="P843" s="1">
        <f t="shared" si="202"/>
        <v>7.4230263748871223E-4</v>
      </c>
      <c r="Q843" s="1">
        <f t="shared" si="203"/>
        <v>3.5530349623980022E-5</v>
      </c>
      <c r="S843" s="3">
        <f t="shared" si="204"/>
        <v>394.36666667461395</v>
      </c>
      <c r="T843" s="6">
        <f t="shared" si="205"/>
        <v>394.36666667461395</v>
      </c>
      <c r="V843" s="1">
        <f t="shared" si="206"/>
        <v>1.9350043920568296</v>
      </c>
      <c r="W843" s="1">
        <f t="shared" si="207"/>
        <v>3.0979613410367379E-4</v>
      </c>
      <c r="X843" s="1">
        <f t="shared" si="208"/>
        <v>5.3823739547307321</v>
      </c>
      <c r="Y843" s="1">
        <f t="shared" si="209"/>
        <v>0.15704340241037953</v>
      </c>
    </row>
    <row r="844" spans="1:25" x14ac:dyDescent="0.35">
      <c r="A844">
        <v>843</v>
      </c>
      <c r="B844" s="2">
        <v>44641.741157407407</v>
      </c>
      <c r="C844">
        <v>23704528</v>
      </c>
      <c r="D844" s="1">
        <v>2.2616799999999999E-10</v>
      </c>
      <c r="E844" s="1">
        <v>1.8510400000000001E-11</v>
      </c>
      <c r="F844" s="1">
        <v>1.4987300000000001E-7</v>
      </c>
      <c r="G844" s="1">
        <v>3.1325399999999997E-11</v>
      </c>
      <c r="H844" s="1">
        <v>3.2127899999999999E-10</v>
      </c>
      <c r="I844" s="1">
        <f t="shared" si="195"/>
        <v>1.4655686400000001E-10</v>
      </c>
      <c r="J844" s="1">
        <f t="shared" si="196"/>
        <v>3.7020800000000004E-15</v>
      </c>
      <c r="K844" s="1">
        <f t="shared" si="197"/>
        <v>1.4979806350000002E-7</v>
      </c>
      <c r="L844" s="1">
        <f t="shared" si="198"/>
        <v>1.1148381299999998E-10</v>
      </c>
      <c r="M844" s="1">
        <f t="shared" si="199"/>
        <v>3.1325399999999997E-11</v>
      </c>
      <c r="N844" s="1">
        <f t="shared" si="200"/>
        <v>9.7836287449737293E-4</v>
      </c>
      <c r="O844" s="1">
        <f t="shared" si="201"/>
        <v>2.4713804127381125E-8</v>
      </c>
      <c r="P844" s="1">
        <f t="shared" si="202"/>
        <v>7.4422733108295465E-4</v>
      </c>
      <c r="Q844" s="1">
        <f t="shared" si="203"/>
        <v>2.0911752307131791E-4</v>
      </c>
      <c r="S844" s="3">
        <f t="shared" si="204"/>
        <v>394.83333333581686</v>
      </c>
      <c r="T844" s="6">
        <f t="shared" si="205"/>
        <v>394.83333333581686</v>
      </c>
      <c r="V844" s="1">
        <f t="shared" si="206"/>
        <v>1.935517875363963</v>
      </c>
      <c r="W844" s="1">
        <f t="shared" si="207"/>
        <v>3.0981070232647491E-4</v>
      </c>
      <c r="X844" s="1">
        <f t="shared" si="208"/>
        <v>5.3827208117193379</v>
      </c>
      <c r="Y844" s="1">
        <f t="shared" si="209"/>
        <v>0.15710048691334008</v>
      </c>
    </row>
    <row r="845" spans="1:25" x14ac:dyDescent="0.35">
      <c r="A845">
        <v>844</v>
      </c>
      <c r="B845" s="2">
        <v>44641.741481481484</v>
      </c>
      <c r="C845">
        <v>23732636</v>
      </c>
      <c r="D845" s="1">
        <v>1.87458E-10</v>
      </c>
      <c r="E845" s="1">
        <v>2.2861599999999999E-11</v>
      </c>
      <c r="F845" s="1">
        <v>1.5363500000000001E-7</v>
      </c>
      <c r="G845" s="1">
        <v>2.6541699999999999E-11</v>
      </c>
      <c r="H845" s="1">
        <v>3.0492299999999999E-10</v>
      </c>
      <c r="I845" s="1">
        <f t="shared" si="195"/>
        <v>1.21472784E-10</v>
      </c>
      <c r="J845" s="1">
        <f t="shared" si="196"/>
        <v>4.5723200000000001E-15</v>
      </c>
      <c r="K845" s="1">
        <f t="shared" si="197"/>
        <v>1.535581825E-7</v>
      </c>
      <c r="L845" s="1">
        <f t="shared" si="198"/>
        <v>1.0580828099999998E-10</v>
      </c>
      <c r="M845" s="1">
        <f t="shared" si="199"/>
        <v>2.6541699999999999E-11</v>
      </c>
      <c r="N845" s="1">
        <f t="shared" si="200"/>
        <v>7.9105380138241735E-4</v>
      </c>
      <c r="O845" s="1">
        <f t="shared" si="201"/>
        <v>2.9775814779521763E-8</v>
      </c>
      <c r="P845" s="1">
        <f t="shared" si="202"/>
        <v>6.8904358776192189E-4</v>
      </c>
      <c r="Q845" s="1">
        <f t="shared" si="203"/>
        <v>1.7284458286682313E-4</v>
      </c>
      <c r="S845" s="3">
        <f t="shared" si="204"/>
        <v>395.30000000447035</v>
      </c>
      <c r="T845" s="6">
        <f t="shared" si="205"/>
        <v>395.30000000447035</v>
      </c>
      <c r="V845" s="1">
        <f t="shared" si="206"/>
        <v>1.9359307392567593</v>
      </c>
      <c r="W845" s="1">
        <f t="shared" si="207"/>
        <v>3.0982341657094064E-4</v>
      </c>
      <c r="X845" s="1">
        <f t="shared" si="208"/>
        <v>5.3830552416018254</v>
      </c>
      <c r="Y845" s="1">
        <f t="shared" si="209"/>
        <v>0.1571896114051051</v>
      </c>
    </row>
    <row r="846" spans="1:25" x14ac:dyDescent="0.35">
      <c r="A846">
        <v>845</v>
      </c>
      <c r="B846" s="2">
        <v>44641.741805555554</v>
      </c>
      <c r="C846">
        <v>23760742</v>
      </c>
      <c r="D846" s="1">
        <v>1.3063299999999999E-10</v>
      </c>
      <c r="E846" s="1">
        <v>4.5630999999999997E-11</v>
      </c>
      <c r="F846" s="1">
        <v>1.5300799999999999E-7</v>
      </c>
      <c r="G846" s="1">
        <v>1.2781700000000001E-11</v>
      </c>
      <c r="H846" s="1">
        <v>3.4793899999999998E-10</v>
      </c>
      <c r="I846" s="1">
        <f t="shared" si="195"/>
        <v>8.4650184000000003E-11</v>
      </c>
      <c r="J846" s="1">
        <f t="shared" si="196"/>
        <v>9.1262000000000007E-15</v>
      </c>
      <c r="K846" s="1">
        <f t="shared" si="197"/>
        <v>1.5293149599999998E-7</v>
      </c>
      <c r="L846" s="1">
        <f t="shared" si="198"/>
        <v>1.2073483299999997E-10</v>
      </c>
      <c r="M846" s="1">
        <f t="shared" si="199"/>
        <v>1.2781700000000001E-11</v>
      </c>
      <c r="N846" s="1">
        <f t="shared" si="200"/>
        <v>5.5351700737956561E-4</v>
      </c>
      <c r="O846" s="1">
        <f t="shared" si="201"/>
        <v>5.9675084849755229E-8</v>
      </c>
      <c r="P846" s="1">
        <f t="shared" si="202"/>
        <v>7.894700317323777E-4</v>
      </c>
      <c r="Q846" s="1">
        <f t="shared" si="203"/>
        <v>8.3577943944261178E-5</v>
      </c>
      <c r="S846" s="3">
        <f t="shared" si="204"/>
        <v>395.76666667312384</v>
      </c>
      <c r="T846" s="6">
        <f t="shared" si="205"/>
        <v>395.76666667312384</v>
      </c>
      <c r="V846" s="1">
        <f t="shared" si="206"/>
        <v>1.9362444724468062</v>
      </c>
      <c r="W846" s="1">
        <f t="shared" si="207"/>
        <v>3.0984428844760969E-4</v>
      </c>
      <c r="X846" s="1">
        <f t="shared" si="208"/>
        <v>5.3834002281145095</v>
      </c>
      <c r="Y846" s="1">
        <f t="shared" si="209"/>
        <v>0.15724944332828242</v>
      </c>
    </row>
    <row r="847" spans="1:25" x14ac:dyDescent="0.35">
      <c r="A847">
        <v>846</v>
      </c>
      <c r="B847" s="2">
        <v>44641.742129629631</v>
      </c>
      <c r="C847">
        <v>23788850</v>
      </c>
      <c r="D847" s="1">
        <v>1.7797600000000001E-10</v>
      </c>
      <c r="E847" s="1">
        <v>2.4253999999999999E-11</v>
      </c>
      <c r="F847" s="1">
        <v>1.5632299999999999E-7</v>
      </c>
      <c r="G847" s="1">
        <v>2.85197E-11</v>
      </c>
      <c r="H847" s="1">
        <v>3.9211299999999998E-10</v>
      </c>
      <c r="I847" s="1">
        <f t="shared" si="195"/>
        <v>1.1532844800000001E-10</v>
      </c>
      <c r="J847" s="1">
        <f t="shared" si="196"/>
        <v>4.8507999999999999E-15</v>
      </c>
      <c r="K847" s="1">
        <f t="shared" si="197"/>
        <v>1.5624483849999998E-7</v>
      </c>
      <c r="L847" s="1">
        <f t="shared" si="198"/>
        <v>1.3606321099999997E-10</v>
      </c>
      <c r="M847" s="1">
        <f t="shared" si="199"/>
        <v>2.85197E-11</v>
      </c>
      <c r="N847" s="1">
        <f t="shared" si="200"/>
        <v>7.3812645017390464E-4</v>
      </c>
      <c r="O847" s="1">
        <f t="shared" si="201"/>
        <v>3.1046145565954171E-8</v>
      </c>
      <c r="P847" s="1">
        <f t="shared" si="202"/>
        <v>8.7083331715946568E-4</v>
      </c>
      <c r="Q847" s="1">
        <f t="shared" si="203"/>
        <v>1.8253210969269878E-4</v>
      </c>
      <c r="S847" s="3">
        <f t="shared" si="204"/>
        <v>396.23333333432674</v>
      </c>
      <c r="T847" s="6">
        <f t="shared" si="205"/>
        <v>396.23333333432674</v>
      </c>
      <c r="V847" s="1">
        <f t="shared" si="206"/>
        <v>1.9365458559167068</v>
      </c>
      <c r="W847" s="1">
        <f t="shared" si="207"/>
        <v>3.0986545673445884E-4</v>
      </c>
      <c r="X847" s="1">
        <f t="shared" si="208"/>
        <v>5.3837876322247151</v>
      </c>
      <c r="Y847" s="1">
        <f t="shared" si="209"/>
        <v>0.15731153567340406</v>
      </c>
    </row>
    <row r="848" spans="1:25" x14ac:dyDescent="0.35">
      <c r="A848">
        <v>847</v>
      </c>
      <c r="B848" s="2">
        <v>44641.7424537037</v>
      </c>
      <c r="C848">
        <v>23816956</v>
      </c>
      <c r="D848" s="1">
        <v>2.7909100000000002E-10</v>
      </c>
      <c r="E848" s="1">
        <v>3.05709E-11</v>
      </c>
      <c r="F848" s="1">
        <v>1.5954799999999999E-7</v>
      </c>
      <c r="G848" s="1">
        <v>4.4977899999999999E-11</v>
      </c>
      <c r="H848" s="1">
        <v>3.8811199999999998E-10</v>
      </c>
      <c r="I848" s="1">
        <f t="shared" si="195"/>
        <v>1.8085096800000002E-10</v>
      </c>
      <c r="J848" s="1">
        <f t="shared" si="196"/>
        <v>6.1141800000000003E-15</v>
      </c>
      <c r="K848" s="1">
        <f t="shared" si="197"/>
        <v>1.5946822599999998E-7</v>
      </c>
      <c r="L848" s="1">
        <f t="shared" si="198"/>
        <v>1.3467486399999998E-10</v>
      </c>
      <c r="M848" s="1">
        <f t="shared" si="199"/>
        <v>4.4977899999999999E-11</v>
      </c>
      <c r="N848" s="1">
        <f t="shared" si="200"/>
        <v>1.1340877900027561E-3</v>
      </c>
      <c r="O848" s="1">
        <f t="shared" si="201"/>
        <v>3.8341054850638406E-8</v>
      </c>
      <c r="P848" s="1">
        <f t="shared" si="202"/>
        <v>8.4452475190888491E-4</v>
      </c>
      <c r="Q848" s="1">
        <f t="shared" si="203"/>
        <v>2.820492904962773E-4</v>
      </c>
      <c r="S848" s="3">
        <f t="shared" si="204"/>
        <v>396.69999999552965</v>
      </c>
      <c r="T848" s="6">
        <f t="shared" si="205"/>
        <v>396.69999999552965</v>
      </c>
      <c r="V848" s="1">
        <f t="shared" si="206"/>
        <v>1.9369827059009668</v>
      </c>
      <c r="W848" s="1">
        <f t="shared" si="207"/>
        <v>3.0988164708103315E-4</v>
      </c>
      <c r="X848" s="1">
        <f t="shared" si="208"/>
        <v>5.3841878824361453</v>
      </c>
      <c r="Y848" s="1">
        <f t="shared" si="209"/>
        <v>0.15741993799884563</v>
      </c>
    </row>
    <row r="849" spans="1:25" x14ac:dyDescent="0.35">
      <c r="A849">
        <v>848</v>
      </c>
      <c r="B849" s="2">
        <v>44641.742789351854</v>
      </c>
      <c r="C849">
        <v>23845060</v>
      </c>
      <c r="D849" s="1">
        <v>2.9660200000000001E-10</v>
      </c>
      <c r="E849" s="1">
        <v>3.3488699999999998E-11</v>
      </c>
      <c r="F849" s="1">
        <v>1.6071199999999999E-7</v>
      </c>
      <c r="G849" s="1">
        <v>2.0177699999999999E-11</v>
      </c>
      <c r="H849" s="1">
        <v>3.6063099999999998E-10</v>
      </c>
      <c r="I849" s="1">
        <f t="shared" si="195"/>
        <v>1.9219809600000001E-10</v>
      </c>
      <c r="J849" s="1">
        <f t="shared" si="196"/>
        <v>6.6977399999999998E-15</v>
      </c>
      <c r="K849" s="1">
        <f t="shared" si="197"/>
        <v>1.6063164399999998E-7</v>
      </c>
      <c r="L849" s="1">
        <f t="shared" si="198"/>
        <v>1.2513895699999998E-10</v>
      </c>
      <c r="M849" s="1">
        <f t="shared" si="199"/>
        <v>2.0177699999999999E-11</v>
      </c>
      <c r="N849" s="1">
        <f t="shared" si="200"/>
        <v>1.1965145298519139E-3</v>
      </c>
      <c r="O849" s="1">
        <f t="shared" si="201"/>
        <v>4.1696267517501099E-8</v>
      </c>
      <c r="P849" s="1">
        <f t="shared" si="202"/>
        <v>7.7904299479123796E-4</v>
      </c>
      <c r="Q849" s="1">
        <f t="shared" si="203"/>
        <v>1.2561472632378711E-4</v>
      </c>
      <c r="S849" s="3">
        <f t="shared" si="204"/>
        <v>397.18333333730698</v>
      </c>
      <c r="T849" s="6">
        <f t="shared" si="205"/>
        <v>397.18333333730698</v>
      </c>
      <c r="V849" s="1">
        <f t="shared" si="206"/>
        <v>1.9375459348047714</v>
      </c>
      <c r="W849" s="1">
        <f t="shared" si="207"/>
        <v>3.099009894342767E-4</v>
      </c>
      <c r="X849" s="1">
        <f t="shared" si="208"/>
        <v>5.3845802446484523</v>
      </c>
      <c r="Y849" s="1">
        <f t="shared" si="209"/>
        <v>0.15751845680463164</v>
      </c>
    </row>
    <row r="850" spans="1:25" x14ac:dyDescent="0.35">
      <c r="A850">
        <v>849</v>
      </c>
      <c r="B850" s="2">
        <v>44641.743113425924</v>
      </c>
      <c r="C850">
        <v>23873168</v>
      </c>
      <c r="D850" s="1">
        <v>2.8983000000000002E-10</v>
      </c>
      <c r="E850" s="1">
        <v>2.6158300000000001E-11</v>
      </c>
      <c r="F850" s="1">
        <v>1.6366800000000001E-7</v>
      </c>
      <c r="G850" s="1">
        <v>4.6816099999999997E-11</v>
      </c>
      <c r="H850" s="1">
        <v>3.3101500000000002E-10</v>
      </c>
      <c r="I850" s="1">
        <f t="shared" si="195"/>
        <v>1.8780984000000003E-10</v>
      </c>
      <c r="J850" s="1">
        <f t="shared" si="196"/>
        <v>5.2316600000000003E-15</v>
      </c>
      <c r="K850" s="1">
        <f t="shared" si="197"/>
        <v>1.6358616600000001E-7</v>
      </c>
      <c r="L850" s="1">
        <f t="shared" si="198"/>
        <v>1.14862205E-10</v>
      </c>
      <c r="M850" s="1">
        <f t="shared" si="199"/>
        <v>4.6816099999999997E-11</v>
      </c>
      <c r="N850" s="1">
        <f t="shared" si="200"/>
        <v>1.1480789885374538E-3</v>
      </c>
      <c r="O850" s="1">
        <f t="shared" si="201"/>
        <v>3.1981066174018652E-8</v>
      </c>
      <c r="P850" s="1">
        <f t="shared" si="202"/>
        <v>7.0215109143153339E-4</v>
      </c>
      <c r="Q850" s="1">
        <f t="shared" si="203"/>
        <v>2.8618618031551638E-4</v>
      </c>
      <c r="S850" s="3">
        <f t="shared" si="204"/>
        <v>397.65000000596046</v>
      </c>
      <c r="T850" s="6">
        <f t="shared" si="205"/>
        <v>397.65000000596046</v>
      </c>
      <c r="V850" s="1">
        <f t="shared" si="206"/>
        <v>1.9380930066280582</v>
      </c>
      <c r="W850" s="1">
        <f t="shared" si="207"/>
        <v>3.0991818081221124E-4</v>
      </c>
      <c r="X850" s="1">
        <f t="shared" si="208"/>
        <v>5.3849258566033757</v>
      </c>
      <c r="Y850" s="1">
        <f t="shared" si="209"/>
        <v>0.15761454368325656</v>
      </c>
    </row>
    <row r="851" spans="1:25" x14ac:dyDescent="0.35">
      <c r="A851">
        <v>850</v>
      </c>
      <c r="B851" s="2">
        <v>44641.743437500001</v>
      </c>
      <c r="C851">
        <v>23901276</v>
      </c>
      <c r="D851" s="1">
        <v>2.4085299999999997E-10</v>
      </c>
      <c r="E851" s="1">
        <v>4.0041E-11</v>
      </c>
      <c r="F851" s="1">
        <v>1.6510199999999999E-7</v>
      </c>
      <c r="G851" s="1">
        <v>1.6060399999999999E-11</v>
      </c>
      <c r="H851" s="1">
        <v>3.3108399999999999E-10</v>
      </c>
      <c r="I851" s="1">
        <f t="shared" si="195"/>
        <v>1.5607274399999999E-10</v>
      </c>
      <c r="J851" s="1">
        <f t="shared" si="196"/>
        <v>8.008200000000001E-15</v>
      </c>
      <c r="K851" s="1">
        <f t="shared" si="197"/>
        <v>1.6501944899999999E-7</v>
      </c>
      <c r="L851" s="1">
        <f t="shared" si="198"/>
        <v>1.1488614799999998E-10</v>
      </c>
      <c r="M851" s="1">
        <f t="shared" si="199"/>
        <v>1.6060399999999999E-11</v>
      </c>
      <c r="N851" s="1">
        <f t="shared" si="200"/>
        <v>9.4578393604986529E-4</v>
      </c>
      <c r="O851" s="1">
        <f t="shared" si="201"/>
        <v>4.8528825229564316E-8</v>
      </c>
      <c r="P851" s="1">
        <f t="shared" si="202"/>
        <v>6.9619762213604273E-4</v>
      </c>
      <c r="Q851" s="1">
        <f t="shared" si="203"/>
        <v>9.7324285696772628E-5</v>
      </c>
      <c r="S851" s="3">
        <f t="shared" si="204"/>
        <v>398.11666666716337</v>
      </c>
      <c r="T851" s="6">
        <f t="shared" si="205"/>
        <v>398.11666666716337</v>
      </c>
      <c r="V851" s="1">
        <f t="shared" si="206"/>
        <v>1.938581574638075</v>
      </c>
      <c r="W851" s="1">
        <f t="shared" si="207"/>
        <v>3.0993696645331882E-4</v>
      </c>
      <c r="X851" s="1">
        <f t="shared" si="208"/>
        <v>5.385252137966055</v>
      </c>
      <c r="Y851" s="1">
        <f t="shared" si="209"/>
        <v>0.15770402945761172</v>
      </c>
    </row>
    <row r="852" spans="1:25" x14ac:dyDescent="0.35">
      <c r="A852">
        <v>851</v>
      </c>
      <c r="B852" s="2">
        <v>44641.743761574071</v>
      </c>
      <c r="C852">
        <v>23929380</v>
      </c>
      <c r="D852" s="1">
        <v>2.5143099999999999E-10</v>
      </c>
      <c r="E852" s="1">
        <v>2.26978E-11</v>
      </c>
      <c r="F852" s="1">
        <v>1.6698200000000001E-7</v>
      </c>
      <c r="G852" s="1">
        <v>1.79739E-11</v>
      </c>
      <c r="H852" s="1">
        <v>3.0563700000000002E-10</v>
      </c>
      <c r="I852" s="1">
        <f t="shared" si="195"/>
        <v>1.6292728799999999E-10</v>
      </c>
      <c r="J852" s="1">
        <f t="shared" si="196"/>
        <v>4.53956E-15</v>
      </c>
      <c r="K852" s="1">
        <f t="shared" si="197"/>
        <v>1.6689850900000001E-7</v>
      </c>
      <c r="L852" s="1">
        <f t="shared" si="198"/>
        <v>1.0605603899999999E-10</v>
      </c>
      <c r="M852" s="1">
        <f t="shared" si="199"/>
        <v>1.79739E-11</v>
      </c>
      <c r="N852" s="1">
        <f t="shared" si="200"/>
        <v>9.7620577305456921E-4</v>
      </c>
      <c r="O852" s="1">
        <f t="shared" si="201"/>
        <v>2.7199523993350953E-8</v>
      </c>
      <c r="P852" s="1">
        <f t="shared" si="202"/>
        <v>6.3545228555636761E-4</v>
      </c>
      <c r="Q852" s="1">
        <f t="shared" si="203"/>
        <v>1.0769359239752105E-4</v>
      </c>
      <c r="S852" s="3">
        <f t="shared" si="204"/>
        <v>398.58333332836628</v>
      </c>
      <c r="T852" s="6">
        <f t="shared" si="205"/>
        <v>398.58333332836628</v>
      </c>
      <c r="V852" s="1">
        <f t="shared" si="206"/>
        <v>1.939030038898282</v>
      </c>
      <c r="W852" s="1">
        <f t="shared" si="207"/>
        <v>3.0995463640126397E-4</v>
      </c>
      <c r="X852" s="1">
        <f t="shared" si="208"/>
        <v>5.3855628562742117</v>
      </c>
      <c r="Y852" s="1">
        <f t="shared" si="209"/>
        <v>0.1577518669619403</v>
      </c>
    </row>
    <row r="853" spans="1:25" x14ac:dyDescent="0.35">
      <c r="A853">
        <v>852</v>
      </c>
      <c r="B853" s="2">
        <v>44641.744085648148</v>
      </c>
      <c r="C853">
        <v>23957490</v>
      </c>
      <c r="D853" s="1">
        <v>2.17386E-10</v>
      </c>
      <c r="E853" s="1">
        <v>3.4205299999999998E-11</v>
      </c>
      <c r="F853" s="1">
        <v>1.6895299999999999E-7</v>
      </c>
      <c r="G853" s="1">
        <v>1.77374E-11</v>
      </c>
      <c r="H853" s="1">
        <v>3.0555300000000002E-10</v>
      </c>
      <c r="I853" s="1">
        <f t="shared" si="195"/>
        <v>1.4086612800000001E-10</v>
      </c>
      <c r="J853" s="1">
        <f t="shared" si="196"/>
        <v>6.84106E-15</v>
      </c>
      <c r="K853" s="1">
        <f t="shared" si="197"/>
        <v>1.6886852349999999E-7</v>
      </c>
      <c r="L853" s="1">
        <f t="shared" si="198"/>
        <v>1.0602689099999999E-10</v>
      </c>
      <c r="M853" s="1">
        <f t="shared" si="199"/>
        <v>1.77374E-11</v>
      </c>
      <c r="N853" s="1">
        <f t="shared" si="200"/>
        <v>8.341763466653394E-4</v>
      </c>
      <c r="O853" s="1">
        <f t="shared" si="201"/>
        <v>4.0511161335522661E-8</v>
      </c>
      <c r="P853" s="1">
        <f t="shared" si="202"/>
        <v>6.2786651296800134E-4</v>
      </c>
      <c r="Q853" s="1">
        <f t="shared" si="203"/>
        <v>1.0503674475486251E-4</v>
      </c>
      <c r="S853" s="3">
        <f t="shared" si="204"/>
        <v>399.05000000447035</v>
      </c>
      <c r="T853" s="6">
        <f t="shared" si="205"/>
        <v>399.05000000447035</v>
      </c>
      <c r="V853" s="1">
        <f t="shared" si="206"/>
        <v>1.9394524614014259</v>
      </c>
      <c r="W853" s="1">
        <f t="shared" si="207"/>
        <v>3.0997043556149357E-4</v>
      </c>
      <c r="X853" s="1">
        <f t="shared" si="208"/>
        <v>5.3858576306664956</v>
      </c>
      <c r="Y853" s="1">
        <f t="shared" si="209"/>
        <v>0.157801504041613</v>
      </c>
    </row>
    <row r="854" spans="1:25" x14ac:dyDescent="0.35">
      <c r="A854">
        <v>853</v>
      </c>
      <c r="B854" s="2">
        <v>44641.744409722225</v>
      </c>
      <c r="C854">
        <v>23985596</v>
      </c>
      <c r="D854" s="1">
        <v>2.1614899999999999E-10</v>
      </c>
      <c r="E854" s="1">
        <v>2.8687E-11</v>
      </c>
      <c r="F854" s="1">
        <v>1.6313100000000001E-7</v>
      </c>
      <c r="G854" s="1">
        <v>4.5182100000000003E-11</v>
      </c>
      <c r="H854" s="1">
        <v>2.7861599999999998E-10</v>
      </c>
      <c r="I854" s="1">
        <f t="shared" si="195"/>
        <v>1.40064552E-10</v>
      </c>
      <c r="J854" s="1">
        <f t="shared" si="196"/>
        <v>5.7374000000000005E-15</v>
      </c>
      <c r="K854" s="1">
        <f t="shared" si="197"/>
        <v>1.6304943450000001E-7</v>
      </c>
      <c r="L854" s="1">
        <f t="shared" si="198"/>
        <v>9.6679751999999982E-11</v>
      </c>
      <c r="M854" s="1">
        <f t="shared" si="199"/>
        <v>4.5182100000000003E-11</v>
      </c>
      <c r="N854" s="1">
        <f t="shared" si="200"/>
        <v>8.5903120381567463E-4</v>
      </c>
      <c r="O854" s="1">
        <f t="shared" si="201"/>
        <v>3.5188101189029272E-8</v>
      </c>
      <c r="P854" s="1">
        <f t="shared" si="202"/>
        <v>5.9294748427968311E-4</v>
      </c>
      <c r="Q854" s="1">
        <f t="shared" si="203"/>
        <v>2.7710675684680159E-4</v>
      </c>
      <c r="S854" s="3">
        <f t="shared" si="204"/>
        <v>399.51666668057442</v>
      </c>
      <c r="T854" s="6">
        <f t="shared" si="205"/>
        <v>399.51666668057442</v>
      </c>
      <c r="V854" s="1">
        <f t="shared" si="206"/>
        <v>1.9398475431711946</v>
      </c>
      <c r="W854" s="1">
        <f t="shared" si="207"/>
        <v>3.0998809872310649E-4</v>
      </c>
      <c r="X854" s="1">
        <f t="shared" si="208"/>
        <v>5.3861424872716137</v>
      </c>
      <c r="Y854" s="1">
        <f t="shared" si="209"/>
        <v>0.15789067086045661</v>
      </c>
    </row>
    <row r="855" spans="1:25" x14ac:dyDescent="0.35">
      <c r="A855">
        <v>854</v>
      </c>
      <c r="B855" s="2">
        <v>44641.744733796295</v>
      </c>
      <c r="C855">
        <v>24013704</v>
      </c>
      <c r="D855" s="1">
        <v>1.92779E-10</v>
      </c>
      <c r="E855" s="1">
        <v>2.2134700000000001E-11</v>
      </c>
      <c r="F855" s="1">
        <v>1.66624E-7</v>
      </c>
      <c r="G855" s="1">
        <v>3.5259899999999997E-11</v>
      </c>
      <c r="H855" s="1">
        <v>2.73664E-10</v>
      </c>
      <c r="I855" s="1">
        <f t="shared" si="195"/>
        <v>1.2492079200000001E-10</v>
      </c>
      <c r="J855" s="1">
        <f t="shared" si="196"/>
        <v>4.4269400000000001E-15</v>
      </c>
      <c r="K855" s="1">
        <f t="shared" si="197"/>
        <v>1.6654068799999999E-7</v>
      </c>
      <c r="L855" s="1">
        <f t="shared" si="198"/>
        <v>9.4961407999999986E-11</v>
      </c>
      <c r="M855" s="1">
        <f t="shared" si="199"/>
        <v>3.5259899999999997E-11</v>
      </c>
      <c r="N855" s="1">
        <f t="shared" si="200"/>
        <v>7.5009172533261074E-4</v>
      </c>
      <c r="O855" s="1">
        <f t="shared" si="201"/>
        <v>2.6581732387222998E-8</v>
      </c>
      <c r="P855" s="1">
        <f t="shared" si="202"/>
        <v>5.7019944579549228E-4</v>
      </c>
      <c r="Q855" s="1">
        <f t="shared" si="203"/>
        <v>2.1171943279110268E-4</v>
      </c>
      <c r="S855" s="3">
        <f t="shared" si="204"/>
        <v>399.98333333432674</v>
      </c>
      <c r="T855" s="6">
        <f t="shared" si="205"/>
        <v>399.98333333432674</v>
      </c>
      <c r="V855" s="1">
        <f t="shared" si="206"/>
        <v>1.9402230051776055</v>
      </c>
      <c r="W855" s="1">
        <f t="shared" si="207"/>
        <v>3.1000251168387542E-4</v>
      </c>
      <c r="X855" s="1">
        <f t="shared" si="208"/>
        <v>5.3864138882144541</v>
      </c>
      <c r="Y855" s="1">
        <f t="shared" si="209"/>
        <v>0.15800473030154902</v>
      </c>
    </row>
    <row r="856" spans="1:25" x14ac:dyDescent="0.35">
      <c r="A856">
        <v>855</v>
      </c>
      <c r="B856" s="2">
        <v>44641.745023148149</v>
      </c>
      <c r="C856">
        <v>24038560</v>
      </c>
      <c r="D856" s="1">
        <v>1.49919E-10</v>
      </c>
      <c r="E856" s="1">
        <v>3.9344900000000001E-11</v>
      </c>
      <c r="F856" s="1">
        <v>1.6922300000000001E-7</v>
      </c>
      <c r="G856" s="1">
        <v>1.00404E-11</v>
      </c>
      <c r="H856" s="1">
        <v>2.72634E-10</v>
      </c>
      <c r="I856" s="1">
        <f t="shared" si="195"/>
        <v>9.7147512000000007E-11</v>
      </c>
      <c r="J856" s="1">
        <f t="shared" si="196"/>
        <v>7.8689800000000011E-15</v>
      </c>
      <c r="K856" s="1">
        <f t="shared" si="197"/>
        <v>1.691383885E-7</v>
      </c>
      <c r="L856" s="1">
        <f t="shared" si="198"/>
        <v>9.4603997999999983E-11</v>
      </c>
      <c r="M856" s="1">
        <f t="shared" si="199"/>
        <v>1.00404E-11</v>
      </c>
      <c r="N856" s="1">
        <f t="shared" si="200"/>
        <v>5.7436701899285275E-4</v>
      </c>
      <c r="O856" s="1">
        <f t="shared" si="201"/>
        <v>4.6523914941994386E-8</v>
      </c>
      <c r="P856" s="1">
        <f t="shared" si="202"/>
        <v>5.5932895446736495E-4</v>
      </c>
      <c r="Q856" s="1">
        <f t="shared" si="203"/>
        <v>5.9362041278996814E-5</v>
      </c>
      <c r="S856" s="3">
        <f t="shared" si="204"/>
        <v>400.40000000596046</v>
      </c>
      <c r="T856" s="6">
        <f t="shared" si="205"/>
        <v>400.40000000596046</v>
      </c>
      <c r="V856" s="1">
        <f t="shared" si="206"/>
        <v>1.9404989340859626</v>
      </c>
      <c r="W856" s="1">
        <f t="shared" si="207"/>
        <v>3.1001774202725057E-4</v>
      </c>
      <c r="X856" s="1">
        <f t="shared" si="208"/>
        <v>5.3866492066339804</v>
      </c>
      <c r="Y856" s="1">
        <f t="shared" si="209"/>
        <v>0.15806120560932019</v>
      </c>
    </row>
    <row r="857" spans="1:25" x14ac:dyDescent="0.35">
      <c r="A857">
        <v>856</v>
      </c>
      <c r="B857" s="2">
        <v>44641.745347222219</v>
      </c>
      <c r="C857">
        <v>24066668</v>
      </c>
      <c r="D857" s="1">
        <v>1.47339E-10</v>
      </c>
      <c r="E857" s="1">
        <v>3.1830200000000001E-11</v>
      </c>
      <c r="F857" s="1">
        <v>1.68327E-7</v>
      </c>
      <c r="G857" s="1">
        <v>2.2714700000000001E-11</v>
      </c>
      <c r="H857" s="1">
        <v>2.60111E-10</v>
      </c>
      <c r="I857" s="1">
        <f t="shared" si="195"/>
        <v>9.5475671999999999E-11</v>
      </c>
      <c r="J857" s="1">
        <f t="shared" si="196"/>
        <v>6.3660400000000004E-15</v>
      </c>
      <c r="K857" s="1">
        <f t="shared" si="197"/>
        <v>1.682428365E-7</v>
      </c>
      <c r="L857" s="1">
        <f t="shared" si="198"/>
        <v>9.0258516999999997E-11</v>
      </c>
      <c r="M857" s="1">
        <f t="shared" si="199"/>
        <v>2.2714700000000001E-11</v>
      </c>
      <c r="N857" s="1">
        <f t="shared" si="200"/>
        <v>5.674872938795228E-4</v>
      </c>
      <c r="O857" s="1">
        <f t="shared" si="201"/>
        <v>3.7838401517915447E-8</v>
      </c>
      <c r="P857" s="1">
        <f t="shared" si="202"/>
        <v>5.3647762292690542E-4</v>
      </c>
      <c r="Q857" s="1">
        <f t="shared" si="203"/>
        <v>1.3501139467533884E-4</v>
      </c>
      <c r="S857" s="3">
        <f t="shared" si="204"/>
        <v>400.86666665971279</v>
      </c>
      <c r="T857" s="6">
        <f t="shared" si="205"/>
        <v>400.86666665971279</v>
      </c>
      <c r="V857" s="1">
        <f t="shared" si="206"/>
        <v>1.9407653667515929</v>
      </c>
      <c r="W857" s="1">
        <f t="shared" si="207"/>
        <v>3.1003742656721312E-4</v>
      </c>
      <c r="X857" s="1">
        <f t="shared" si="208"/>
        <v>5.3869048948282963</v>
      </c>
      <c r="Y857" s="1">
        <f t="shared" si="209"/>
        <v>0.15810655940978777</v>
      </c>
    </row>
    <row r="858" spans="1:25" x14ac:dyDescent="0.35">
      <c r="A858">
        <v>857</v>
      </c>
      <c r="B858" s="2">
        <v>44641.745671296296</v>
      </c>
      <c r="C858">
        <v>24094776</v>
      </c>
      <c r="D858" s="1">
        <v>1.54348E-10</v>
      </c>
      <c r="E858" s="1">
        <v>2.4550900000000001E-11</v>
      </c>
      <c r="F858" s="1">
        <v>1.6537E-7</v>
      </c>
      <c r="G858" s="1">
        <v>4.9482099999999997E-11</v>
      </c>
      <c r="H858" s="1">
        <v>2.4882400000000001E-10</v>
      </c>
      <c r="I858" s="1">
        <f t="shared" si="195"/>
        <v>1.00017504E-10</v>
      </c>
      <c r="J858" s="1">
        <f t="shared" si="196"/>
        <v>4.9101800000000004E-15</v>
      </c>
      <c r="K858" s="1">
        <f t="shared" si="197"/>
        <v>1.6528731499999999E-7</v>
      </c>
      <c r="L858" s="1">
        <f t="shared" si="198"/>
        <v>8.6341927999999985E-11</v>
      </c>
      <c r="M858" s="1">
        <f t="shared" si="199"/>
        <v>4.9482099999999997E-11</v>
      </c>
      <c r="N858" s="1">
        <f t="shared" si="200"/>
        <v>6.0511300579841839E-4</v>
      </c>
      <c r="O858" s="1">
        <f t="shared" si="201"/>
        <v>2.9706937885705268E-8</v>
      </c>
      <c r="P858" s="1">
        <f t="shared" si="202"/>
        <v>5.223747993002366E-4</v>
      </c>
      <c r="Q858" s="1">
        <f t="shared" si="203"/>
        <v>2.9937022087871655E-4</v>
      </c>
      <c r="S858" s="3">
        <f t="shared" si="204"/>
        <v>401.33333333581686</v>
      </c>
      <c r="T858" s="6">
        <f t="shared" si="205"/>
        <v>401.33333333581686</v>
      </c>
      <c r="V858" s="1">
        <f t="shared" si="206"/>
        <v>1.9410389734937177</v>
      </c>
      <c r="W858" s="1">
        <f t="shared" si="207"/>
        <v>3.1005318714672603E-4</v>
      </c>
      <c r="X858" s="1">
        <f t="shared" si="208"/>
        <v>5.3871519603984792</v>
      </c>
      <c r="Y858" s="1">
        <f t="shared" si="209"/>
        <v>0.15820791512213342</v>
      </c>
    </row>
    <row r="859" spans="1:25" x14ac:dyDescent="0.35">
      <c r="A859">
        <v>858</v>
      </c>
      <c r="B859" s="2">
        <v>44641.745995370373</v>
      </c>
      <c r="C859">
        <v>24122880</v>
      </c>
      <c r="D859" s="1">
        <v>1.3784699999999999E-10</v>
      </c>
      <c r="E859" s="1">
        <v>2.0578499999999998E-11</v>
      </c>
      <c r="F859" s="1">
        <v>1.7029800000000001E-7</v>
      </c>
      <c r="G859" s="1">
        <v>1.73397E-11</v>
      </c>
      <c r="H859" s="1">
        <v>2.4754100000000001E-10</v>
      </c>
      <c r="I859" s="1">
        <f t="shared" si="195"/>
        <v>8.9324855999999994E-11</v>
      </c>
      <c r="J859" s="1">
        <f t="shared" si="196"/>
        <v>4.1157000000000002E-15</v>
      </c>
      <c r="K859" s="1">
        <f t="shared" si="197"/>
        <v>1.7021285100000001E-7</v>
      </c>
      <c r="L859" s="1">
        <f t="shared" si="198"/>
        <v>8.5896726999999987E-11</v>
      </c>
      <c r="M859" s="1">
        <f t="shared" si="199"/>
        <v>1.73397E-11</v>
      </c>
      <c r="N859" s="1">
        <f t="shared" si="200"/>
        <v>5.2478326680516023E-4</v>
      </c>
      <c r="O859" s="1">
        <f t="shared" si="201"/>
        <v>2.4179725419204689E-8</v>
      </c>
      <c r="P859" s="1">
        <f t="shared" si="202"/>
        <v>5.0464301899273158E-4</v>
      </c>
      <c r="Q859" s="1">
        <f t="shared" si="203"/>
        <v>1.018706866028582E-4</v>
      </c>
      <c r="S859" s="3">
        <f t="shared" si="204"/>
        <v>401.80000000447035</v>
      </c>
      <c r="T859" s="6">
        <f t="shared" si="205"/>
        <v>401.80000000447035</v>
      </c>
      <c r="V859" s="1">
        <f t="shared" si="206"/>
        <v>1.9413026159584477</v>
      </c>
      <c r="W859" s="1">
        <f t="shared" si="207"/>
        <v>3.1006576070155073E-4</v>
      </c>
      <c r="X859" s="1">
        <f t="shared" si="208"/>
        <v>5.3873915978904341</v>
      </c>
      <c r="Y859" s="1">
        <f t="shared" si="209"/>
        <v>0.15830153800094438</v>
      </c>
    </row>
    <row r="860" spans="1:25" x14ac:dyDescent="0.35">
      <c r="A860">
        <v>859</v>
      </c>
      <c r="B860" s="2">
        <v>44641.746319444443</v>
      </c>
      <c r="C860">
        <v>24150986</v>
      </c>
      <c r="D860" s="1">
        <v>1.42931E-10</v>
      </c>
      <c r="E860" s="1">
        <v>4.5794900000000002E-11</v>
      </c>
      <c r="F860" s="1">
        <v>1.6680299999999999E-7</v>
      </c>
      <c r="G860" s="1">
        <v>2.50797E-11</v>
      </c>
      <c r="H860" s="1">
        <v>2.5065100000000002E-10</v>
      </c>
      <c r="I860" s="1">
        <f t="shared" si="195"/>
        <v>9.2619288000000002E-11</v>
      </c>
      <c r="J860" s="1">
        <f t="shared" si="196"/>
        <v>9.1589800000000012E-15</v>
      </c>
      <c r="K860" s="1">
        <f t="shared" si="197"/>
        <v>1.667195985E-7</v>
      </c>
      <c r="L860" s="1">
        <f t="shared" si="198"/>
        <v>8.6975896999999996E-11</v>
      </c>
      <c r="M860" s="1">
        <f t="shared" si="199"/>
        <v>2.50797E-11</v>
      </c>
      <c r="N860" s="1">
        <f t="shared" si="200"/>
        <v>5.5553929372016816E-4</v>
      </c>
      <c r="O860" s="1">
        <f t="shared" si="201"/>
        <v>5.4936432683407651E-8</v>
      </c>
      <c r="P860" s="1">
        <f t="shared" si="202"/>
        <v>5.2168969804710752E-4</v>
      </c>
      <c r="Q860" s="1">
        <f t="shared" si="203"/>
        <v>1.5043042465100466E-4</v>
      </c>
      <c r="S860" s="3">
        <f t="shared" si="204"/>
        <v>402.26666667312384</v>
      </c>
      <c r="T860" s="6">
        <f t="shared" si="205"/>
        <v>402.26666667312384</v>
      </c>
      <c r="V860" s="1">
        <f t="shared" si="206"/>
        <v>1.9415546912236434</v>
      </c>
      <c r="W860" s="1">
        <f t="shared" si="207"/>
        <v>3.1008422113851995E-4</v>
      </c>
      <c r="X860" s="1">
        <f t="shared" si="208"/>
        <v>5.3876310755254293</v>
      </c>
      <c r="Y860" s="1">
        <f t="shared" si="209"/>
        <v>0.15836040826048758</v>
      </c>
    </row>
    <row r="861" spans="1:25" x14ac:dyDescent="0.35">
      <c r="A861">
        <v>860</v>
      </c>
      <c r="B861" s="2">
        <v>44641.746655092589</v>
      </c>
      <c r="C861">
        <v>24179092</v>
      </c>
      <c r="D861" s="1">
        <v>1.3458899999999999E-10</v>
      </c>
      <c r="E861" s="1">
        <v>3.13591E-11</v>
      </c>
      <c r="F861" s="1">
        <v>1.7074500000000001E-7</v>
      </c>
      <c r="G861" s="1">
        <v>1.09864E-11</v>
      </c>
      <c r="H861" s="1">
        <v>2.5465900000000002E-10</v>
      </c>
      <c r="I861" s="1">
        <f t="shared" si="195"/>
        <v>8.7213672000000002E-11</v>
      </c>
      <c r="J861" s="1">
        <f t="shared" si="196"/>
        <v>6.2718200000000002E-15</v>
      </c>
      <c r="K861" s="1">
        <f t="shared" si="197"/>
        <v>1.7065962750000002E-7</v>
      </c>
      <c r="L861" s="1">
        <f t="shared" si="198"/>
        <v>8.8366673000000013E-11</v>
      </c>
      <c r="M861" s="1">
        <f t="shared" si="199"/>
        <v>1.09864E-11</v>
      </c>
      <c r="N861" s="1">
        <f t="shared" si="200"/>
        <v>5.1103868722554189E-4</v>
      </c>
      <c r="O861" s="1">
        <f t="shared" si="201"/>
        <v>3.6750461089574329E-8</v>
      </c>
      <c r="P861" s="1">
        <f t="shared" si="202"/>
        <v>5.1779483111786357E-4</v>
      </c>
      <c r="Q861" s="1">
        <f t="shared" si="203"/>
        <v>6.4376092699487458E-5</v>
      </c>
      <c r="S861" s="3">
        <f t="shared" si="204"/>
        <v>402.74999999254942</v>
      </c>
      <c r="T861" s="6">
        <f t="shared" si="205"/>
        <v>402.74999999254942</v>
      </c>
      <c r="V861" s="1">
        <f t="shared" si="206"/>
        <v>1.9418124475616219</v>
      </c>
      <c r="W861" s="1">
        <f t="shared" si="207"/>
        <v>3.1010637880387752E-4</v>
      </c>
      <c r="X861" s="1">
        <f t="shared" si="208"/>
        <v>5.3878822842794154</v>
      </c>
      <c r="Y861" s="1">
        <f t="shared" si="209"/>
        <v>0.15841231983402021</v>
      </c>
    </row>
    <row r="862" spans="1:25" x14ac:dyDescent="0.35">
      <c r="A862">
        <v>861</v>
      </c>
      <c r="B862" s="2">
        <v>44641.746932870374</v>
      </c>
      <c r="C862">
        <v>24203950</v>
      </c>
      <c r="D862" s="1">
        <v>1.24656E-10</v>
      </c>
      <c r="E862" s="1">
        <v>2.06911E-11</v>
      </c>
      <c r="F862" s="1">
        <v>1.76478E-7</v>
      </c>
      <c r="G862" s="1">
        <v>1.7823400000000001E-11</v>
      </c>
      <c r="H862" s="1">
        <v>2.4726400000000002E-10</v>
      </c>
      <c r="I862" s="1">
        <f t="shared" si="195"/>
        <v>8.0777088000000004E-11</v>
      </c>
      <c r="J862" s="1">
        <f t="shared" si="196"/>
        <v>4.1382200000000004E-15</v>
      </c>
      <c r="K862" s="1">
        <f t="shared" si="197"/>
        <v>1.7638976100000001E-7</v>
      </c>
      <c r="L862" s="1">
        <f t="shared" si="198"/>
        <v>8.5800607999999993E-11</v>
      </c>
      <c r="M862" s="1">
        <f t="shared" si="199"/>
        <v>1.7823400000000001E-11</v>
      </c>
      <c r="N862" s="1">
        <f t="shared" si="200"/>
        <v>4.5794658115104535E-4</v>
      </c>
      <c r="O862" s="1">
        <f t="shared" si="201"/>
        <v>2.3460658807741115E-8</v>
      </c>
      <c r="P862" s="1">
        <f t="shared" si="202"/>
        <v>4.8642623876563891E-4</v>
      </c>
      <c r="Q862" s="1">
        <f t="shared" si="203"/>
        <v>1.0104554764944662E-4</v>
      </c>
      <c r="S862" s="3">
        <f t="shared" si="204"/>
        <v>403.15000001341105</v>
      </c>
      <c r="T862" s="6">
        <f t="shared" si="205"/>
        <v>403.15000001341105</v>
      </c>
      <c r="V862" s="1">
        <f t="shared" si="206"/>
        <v>1.9420062446254045</v>
      </c>
      <c r="W862" s="1">
        <f t="shared" si="207"/>
        <v>3.1011842102848504E-4</v>
      </c>
      <c r="X862" s="1">
        <f t="shared" si="208"/>
        <v>5.3880831285038671</v>
      </c>
      <c r="Y862" s="1">
        <f t="shared" si="209"/>
        <v>0.15844540416381547</v>
      </c>
    </row>
    <row r="863" spans="1:25" x14ac:dyDescent="0.35">
      <c r="A863">
        <v>862</v>
      </c>
      <c r="B863" s="2">
        <v>44641.74726851852</v>
      </c>
      <c r="C863">
        <v>24232056</v>
      </c>
      <c r="D863" s="1">
        <v>1.1545399999999999E-10</v>
      </c>
      <c r="E863" s="1">
        <v>3.3416999999999999E-11</v>
      </c>
      <c r="F863" s="1">
        <v>1.71014E-7</v>
      </c>
      <c r="G863" s="1">
        <v>2.6874899999999999E-12</v>
      </c>
      <c r="H863" s="1">
        <v>2.5111099999999998E-10</v>
      </c>
      <c r="I863" s="1">
        <f t="shared" si="195"/>
        <v>7.4814192000000001E-11</v>
      </c>
      <c r="J863" s="1">
        <f t="shared" si="196"/>
        <v>6.6834000000000005E-15</v>
      </c>
      <c r="K863" s="1">
        <f t="shared" si="197"/>
        <v>1.70928493E-7</v>
      </c>
      <c r="L863" s="1">
        <f t="shared" si="198"/>
        <v>8.7135516999999986E-11</v>
      </c>
      <c r="M863" s="1">
        <f t="shared" si="199"/>
        <v>2.6874899999999999E-12</v>
      </c>
      <c r="N863" s="1">
        <f t="shared" si="200"/>
        <v>4.3769292460795291E-4</v>
      </c>
      <c r="O863" s="1">
        <f t="shared" si="201"/>
        <v>3.9100561191983369E-8</v>
      </c>
      <c r="P863" s="1">
        <f t="shared" si="202"/>
        <v>5.0977760039105935E-4</v>
      </c>
      <c r="Q863" s="1">
        <f t="shared" si="203"/>
        <v>1.572289062420974E-5</v>
      </c>
      <c r="S863" s="3">
        <f t="shared" si="204"/>
        <v>403.63333334028721</v>
      </c>
      <c r="T863" s="6">
        <f t="shared" si="205"/>
        <v>403.63333334028721</v>
      </c>
      <c r="V863" s="1">
        <f t="shared" si="206"/>
        <v>1.9422226908364046</v>
      </c>
      <c r="W863" s="1">
        <f t="shared" si="207"/>
        <v>3.1013353998978301E-4</v>
      </c>
      <c r="X863" s="1">
        <f t="shared" si="208"/>
        <v>5.3883238777617803</v>
      </c>
      <c r="Y863" s="1">
        <f t="shared" si="209"/>
        <v>0.15847362320268793</v>
      </c>
    </row>
    <row r="864" spans="1:25" x14ac:dyDescent="0.35">
      <c r="A864">
        <v>863</v>
      </c>
      <c r="B864" s="2">
        <v>44641.74759259259</v>
      </c>
      <c r="C864">
        <v>24260164</v>
      </c>
      <c r="D864" s="1">
        <v>1.13734E-10</v>
      </c>
      <c r="E864" s="1">
        <v>3.7379100000000002E-11</v>
      </c>
      <c r="F864" s="1">
        <v>1.6904299999999999E-7</v>
      </c>
      <c r="G864" s="1">
        <v>9.5889800000000002E-12</v>
      </c>
      <c r="H864" s="1">
        <v>2.5029799999999999E-10</v>
      </c>
      <c r="I864" s="1">
        <f t="shared" si="195"/>
        <v>7.3699632000000009E-11</v>
      </c>
      <c r="J864" s="1">
        <f t="shared" si="196"/>
        <v>7.4758200000000001E-15</v>
      </c>
      <c r="K864" s="1">
        <f t="shared" si="197"/>
        <v>1.6895847849999999E-7</v>
      </c>
      <c r="L864" s="1">
        <f t="shared" si="198"/>
        <v>8.6853405999999978E-11</v>
      </c>
      <c r="M864" s="1">
        <f t="shared" si="199"/>
        <v>9.5889800000000002E-12</v>
      </c>
      <c r="N864" s="1">
        <f t="shared" si="200"/>
        <v>4.3619966665360338E-4</v>
      </c>
      <c r="O864" s="1">
        <f t="shared" si="201"/>
        <v>4.4246492193642719E-8</v>
      </c>
      <c r="P864" s="1">
        <f t="shared" si="202"/>
        <v>5.1405177633627886E-4</v>
      </c>
      <c r="Q864" s="1">
        <f t="shared" si="203"/>
        <v>5.6753470350409205E-5</v>
      </c>
      <c r="S864" s="3">
        <f t="shared" si="204"/>
        <v>404.10000000149012</v>
      </c>
      <c r="T864" s="6">
        <f t="shared" si="205"/>
        <v>404.10000000149012</v>
      </c>
      <c r="V864" s="1">
        <f t="shared" si="206"/>
        <v>1.9424265991053116</v>
      </c>
      <c r="W864" s="1">
        <f t="shared" si="207"/>
        <v>3.1015298763534531E-4</v>
      </c>
      <c r="X864" s="1">
        <f t="shared" si="208"/>
        <v>5.3885627712802195</v>
      </c>
      <c r="Y864" s="1">
        <f t="shared" si="209"/>
        <v>0.158490534353384</v>
      </c>
    </row>
    <row r="865" spans="1:25" x14ac:dyDescent="0.35">
      <c r="A865">
        <v>864</v>
      </c>
      <c r="B865" s="2">
        <v>44641.747916666667</v>
      </c>
      <c r="C865">
        <v>24288270</v>
      </c>
      <c r="D865" s="1">
        <v>9.8308499999999995E-11</v>
      </c>
      <c r="E865" s="1">
        <v>4.2068199999999998E-11</v>
      </c>
      <c r="F865" s="1">
        <v>1.7182000000000001E-7</v>
      </c>
      <c r="G865" s="1">
        <v>1.0534899999999999E-11</v>
      </c>
      <c r="H865" s="1">
        <v>2.6074799999999999E-10</v>
      </c>
      <c r="I865" s="1">
        <f t="shared" si="195"/>
        <v>6.3703908000000004E-11</v>
      </c>
      <c r="J865" s="1">
        <f t="shared" si="196"/>
        <v>8.41364E-15</v>
      </c>
      <c r="K865" s="1">
        <f t="shared" si="197"/>
        <v>1.7173409E-7</v>
      </c>
      <c r="L865" s="1">
        <f t="shared" si="198"/>
        <v>9.0479555999999983E-11</v>
      </c>
      <c r="M865" s="1">
        <f t="shared" si="199"/>
        <v>1.0534899999999999E-11</v>
      </c>
      <c r="N865" s="1">
        <f t="shared" si="200"/>
        <v>3.7094503485009879E-4</v>
      </c>
      <c r="O865" s="1">
        <f t="shared" si="201"/>
        <v>4.8992253081493606E-8</v>
      </c>
      <c r="P865" s="1">
        <f t="shared" si="202"/>
        <v>5.2685844726576994E-4</v>
      </c>
      <c r="Q865" s="1">
        <f t="shared" si="203"/>
        <v>6.1344256111293917E-5</v>
      </c>
      <c r="S865" s="3">
        <f t="shared" si="204"/>
        <v>404.5666666701436</v>
      </c>
      <c r="T865" s="6">
        <f t="shared" si="205"/>
        <v>404.5666666701436</v>
      </c>
      <c r="V865" s="1">
        <f t="shared" si="206"/>
        <v>1.9426149328697977</v>
      </c>
      <c r="W865" s="1">
        <f t="shared" si="207"/>
        <v>3.1017474334266881E-4</v>
      </c>
      <c r="X865" s="1">
        <f t="shared" si="208"/>
        <v>5.3888056503334276</v>
      </c>
      <c r="Y865" s="1">
        <f t="shared" si="209"/>
        <v>0.15851809048967572</v>
      </c>
    </row>
    <row r="866" spans="1:25" x14ac:dyDescent="0.35">
      <c r="A866">
        <v>865</v>
      </c>
      <c r="B866" s="2">
        <v>44641.748240740744</v>
      </c>
      <c r="C866">
        <v>24316376</v>
      </c>
      <c r="D866" s="1">
        <v>1.12337E-10</v>
      </c>
      <c r="E866" s="1">
        <v>2.63221E-11</v>
      </c>
      <c r="F866" s="1">
        <v>1.6787799999999999E-7</v>
      </c>
      <c r="G866" s="1">
        <v>8.2667300000000003E-12</v>
      </c>
      <c r="H866" s="1">
        <v>2.38204E-10</v>
      </c>
      <c r="I866" s="1">
        <f t="shared" si="195"/>
        <v>7.2794375999999994E-11</v>
      </c>
      <c r="J866" s="1">
        <f t="shared" si="196"/>
        <v>5.2644200000000005E-15</v>
      </c>
      <c r="K866" s="1">
        <f t="shared" si="197"/>
        <v>1.6779406099999998E-7</v>
      </c>
      <c r="L866" s="1">
        <f t="shared" si="198"/>
        <v>8.2656787999999983E-11</v>
      </c>
      <c r="M866" s="1">
        <f t="shared" si="199"/>
        <v>8.2667300000000003E-12</v>
      </c>
      <c r="N866" s="1">
        <f t="shared" si="200"/>
        <v>4.338316598702501E-4</v>
      </c>
      <c r="O866" s="1">
        <f t="shared" si="201"/>
        <v>3.1374292800506216E-8</v>
      </c>
      <c r="P866" s="1">
        <f t="shared" si="202"/>
        <v>4.9260854351692457E-4</v>
      </c>
      <c r="Q866" s="1">
        <f t="shared" si="203"/>
        <v>4.9267119174140501E-5</v>
      </c>
      <c r="S866" s="3">
        <f t="shared" si="204"/>
        <v>405.03333334624767</v>
      </c>
      <c r="T866" s="6">
        <f t="shared" si="205"/>
        <v>405.03333334624767</v>
      </c>
      <c r="V866" s="1">
        <f t="shared" si="206"/>
        <v>1.9428027141023634</v>
      </c>
      <c r="W866" s="1">
        <f t="shared" si="207"/>
        <v>3.1019349553708717E-4</v>
      </c>
      <c r="X866" s="1">
        <f t="shared" si="208"/>
        <v>5.3890435259694209</v>
      </c>
      <c r="Y866" s="1">
        <f t="shared" si="209"/>
        <v>0.15854389981109759</v>
      </c>
    </row>
    <row r="867" spans="1:25" x14ac:dyDescent="0.35">
      <c r="A867">
        <v>866</v>
      </c>
      <c r="B867" s="2">
        <v>44641.748564814814</v>
      </c>
      <c r="C867">
        <v>24344484</v>
      </c>
      <c r="D867" s="1">
        <v>1.08209E-10</v>
      </c>
      <c r="E867" s="1">
        <v>2.09061E-11</v>
      </c>
      <c r="F867" s="1">
        <v>1.6689300000000001E-7</v>
      </c>
      <c r="G867" s="1">
        <v>1.5017700000000001E-11</v>
      </c>
      <c r="H867" s="1">
        <v>2.3866400000000001E-10</v>
      </c>
      <c r="I867" s="1">
        <f t="shared" si="195"/>
        <v>7.0119432000000007E-11</v>
      </c>
      <c r="J867" s="1">
        <f t="shared" si="196"/>
        <v>4.1812199999999997E-15</v>
      </c>
      <c r="K867" s="1">
        <f t="shared" si="197"/>
        <v>1.6680955350000002E-7</v>
      </c>
      <c r="L867" s="1">
        <f t="shared" si="198"/>
        <v>8.2816407999999999E-11</v>
      </c>
      <c r="M867" s="1">
        <f t="shared" si="199"/>
        <v>1.5017700000000001E-11</v>
      </c>
      <c r="N867" s="1">
        <f t="shared" si="200"/>
        <v>4.2035621179215015E-4</v>
      </c>
      <c r="O867" s="1">
        <f t="shared" si="201"/>
        <v>2.5065830537098099E-8</v>
      </c>
      <c r="P867" s="1">
        <f t="shared" si="202"/>
        <v>4.9647281143282954E-4</v>
      </c>
      <c r="Q867" s="1">
        <f t="shared" si="203"/>
        <v>9.0029016233773442E-5</v>
      </c>
      <c r="S867" s="3">
        <f t="shared" si="204"/>
        <v>405.5</v>
      </c>
      <c r="T867" s="6">
        <f t="shared" si="205"/>
        <v>405.5</v>
      </c>
      <c r="V867" s="1">
        <f t="shared" si="206"/>
        <v>1.9430020246002357</v>
      </c>
      <c r="W867" s="1">
        <f t="shared" si="207"/>
        <v>3.1020666489883482E-4</v>
      </c>
      <c r="X867" s="1">
        <f t="shared" si="208"/>
        <v>5.3892743116125228</v>
      </c>
      <c r="Y867" s="1">
        <f t="shared" si="209"/>
        <v>0.15857640224179331</v>
      </c>
    </row>
    <row r="868" spans="1:25" x14ac:dyDescent="0.35">
      <c r="A868">
        <v>867</v>
      </c>
      <c r="B868" s="2">
        <v>44641.748888888891</v>
      </c>
      <c r="C868">
        <v>24372592</v>
      </c>
      <c r="D868" s="1">
        <v>9.9308300000000005E-11</v>
      </c>
      <c r="E868" s="1">
        <v>3.3273700000000002E-11</v>
      </c>
      <c r="F868" s="1">
        <v>1.6859500000000001E-7</v>
      </c>
      <c r="G868" s="1">
        <v>-4.71924E-12</v>
      </c>
      <c r="H868" s="1">
        <v>2.3959399999999998E-10</v>
      </c>
      <c r="I868" s="1">
        <f t="shared" si="195"/>
        <v>6.4351778400000008E-11</v>
      </c>
      <c r="J868" s="1">
        <f t="shared" si="196"/>
        <v>6.6547400000000005E-15</v>
      </c>
      <c r="K868" s="1">
        <f t="shared" si="197"/>
        <v>1.685107025E-7</v>
      </c>
      <c r="L868" s="1">
        <f t="shared" si="198"/>
        <v>8.3139117999999979E-11</v>
      </c>
      <c r="M868" s="1">
        <f t="shared" si="199"/>
        <v>-4.71924E-12</v>
      </c>
      <c r="N868" s="1">
        <f t="shared" si="200"/>
        <v>3.8188540813898755E-4</v>
      </c>
      <c r="O868" s="1">
        <f t="shared" si="201"/>
        <v>3.9491497580101779E-8</v>
      </c>
      <c r="P868" s="1">
        <f t="shared" si="202"/>
        <v>4.933758910654353E-4</v>
      </c>
      <c r="Q868" s="1">
        <f t="shared" si="203"/>
        <v>-2.8005580239035561E-5</v>
      </c>
      <c r="S868" s="3">
        <f t="shared" si="204"/>
        <v>405.96666666865349</v>
      </c>
      <c r="T868" s="6">
        <f t="shared" si="205"/>
        <v>405.96666666865349</v>
      </c>
      <c r="V868" s="1">
        <f t="shared" si="206"/>
        <v>1.9431892143123499</v>
      </c>
      <c r="W868" s="1">
        <f t="shared" si="207"/>
        <v>3.1022172827545964E-4</v>
      </c>
      <c r="X868" s="1">
        <f t="shared" si="208"/>
        <v>5.3895052763107554</v>
      </c>
      <c r="Y868" s="1">
        <f t="shared" si="209"/>
        <v>0.15859087437692038</v>
      </c>
    </row>
    <row r="869" spans="1:25" x14ac:dyDescent="0.35">
      <c r="A869">
        <v>868</v>
      </c>
      <c r="B869" s="2">
        <v>44641.749212962961</v>
      </c>
      <c r="C869">
        <v>24400698</v>
      </c>
      <c r="D869" s="1">
        <v>1.1127299999999999E-10</v>
      </c>
      <c r="E869" s="1">
        <v>3.5096099999999998E-11</v>
      </c>
      <c r="F869" s="1">
        <v>1.8006199999999999E-7</v>
      </c>
      <c r="G869" s="1">
        <v>1.21474E-11</v>
      </c>
      <c r="H869" s="1">
        <v>2.3947100000000001E-10</v>
      </c>
      <c r="I869" s="1">
        <f t="shared" si="195"/>
        <v>7.2104904000000002E-11</v>
      </c>
      <c r="J869" s="1">
        <f t="shared" si="196"/>
        <v>7.0192199999999997E-15</v>
      </c>
      <c r="K869" s="1">
        <f t="shared" si="197"/>
        <v>1.7997196899999999E-7</v>
      </c>
      <c r="L869" s="1">
        <f t="shared" si="198"/>
        <v>8.3096437000000007E-11</v>
      </c>
      <c r="M869" s="1">
        <f t="shared" si="199"/>
        <v>1.21474E-11</v>
      </c>
      <c r="N869" s="1">
        <f t="shared" si="200"/>
        <v>4.0064519158536301E-4</v>
      </c>
      <c r="O869" s="1">
        <f t="shared" si="201"/>
        <v>3.9001740321016326E-8</v>
      </c>
      <c r="P869" s="1">
        <f t="shared" si="202"/>
        <v>4.6171877466095855E-4</v>
      </c>
      <c r="Q869" s="1">
        <f t="shared" si="203"/>
        <v>6.7496066568010943E-5</v>
      </c>
      <c r="S869" s="3">
        <f t="shared" si="204"/>
        <v>406.43333333730698</v>
      </c>
      <c r="T869" s="6">
        <f t="shared" si="205"/>
        <v>406.43333333730698</v>
      </c>
      <c r="V869" s="1">
        <f t="shared" si="206"/>
        <v>1.9433718047863964</v>
      </c>
      <c r="W869" s="1">
        <f t="shared" si="207"/>
        <v>3.1024004336438119E-4</v>
      </c>
      <c r="X869" s="1">
        <f t="shared" si="208"/>
        <v>5.3897281317337074</v>
      </c>
      <c r="Y869" s="1">
        <f t="shared" si="209"/>
        <v>0.15860008882376969</v>
      </c>
    </row>
    <row r="870" spans="1:25" x14ac:dyDescent="0.35">
      <c r="A870">
        <v>869</v>
      </c>
      <c r="B870" s="2">
        <v>44641.749537037038</v>
      </c>
      <c r="C870">
        <v>24428804</v>
      </c>
      <c r="D870" s="1">
        <v>1.0205999999999999E-10</v>
      </c>
      <c r="E870" s="1">
        <v>2.09061E-11</v>
      </c>
      <c r="F870" s="1">
        <v>1.74777E-7</v>
      </c>
      <c r="G870" s="1">
        <v>1.8543700000000001E-11</v>
      </c>
      <c r="H870" s="1">
        <v>2.3805099999999998E-10</v>
      </c>
      <c r="I870" s="1">
        <f t="shared" si="195"/>
        <v>6.6134879999999995E-11</v>
      </c>
      <c r="J870" s="1">
        <f t="shared" si="196"/>
        <v>4.1812199999999997E-15</v>
      </c>
      <c r="K870" s="1">
        <f t="shared" si="197"/>
        <v>1.746896115E-7</v>
      </c>
      <c r="L870" s="1">
        <f t="shared" si="198"/>
        <v>8.2603696999999986E-11</v>
      </c>
      <c r="M870" s="1">
        <f t="shared" si="199"/>
        <v>1.8543700000000001E-11</v>
      </c>
      <c r="N870" s="1">
        <f t="shared" si="200"/>
        <v>3.7858507688077374E-4</v>
      </c>
      <c r="O870" s="1">
        <f t="shared" si="201"/>
        <v>2.3935138238028537E-8</v>
      </c>
      <c r="P870" s="1">
        <f t="shared" si="202"/>
        <v>4.7285981284582559E-4</v>
      </c>
      <c r="Q870" s="1">
        <f t="shared" si="203"/>
        <v>1.061522768341608E-4</v>
      </c>
      <c r="S870" s="3">
        <f t="shared" si="204"/>
        <v>406.90000000596046</v>
      </c>
      <c r="T870" s="6">
        <f t="shared" si="205"/>
        <v>406.90000000596046</v>
      </c>
      <c r="V870" s="1">
        <f t="shared" si="206"/>
        <v>1.943553625183146</v>
      </c>
      <c r="W870" s="1">
        <f t="shared" si="207"/>
        <v>3.1025472863610749E-4</v>
      </c>
      <c r="X870" s="1">
        <f t="shared" si="208"/>
        <v>5.3899462000717211</v>
      </c>
      <c r="Y870" s="1">
        <f t="shared" si="209"/>
        <v>0.15864060677073605</v>
      </c>
    </row>
    <row r="871" spans="1:25" x14ac:dyDescent="0.35">
      <c r="A871">
        <v>870</v>
      </c>
      <c r="B871" s="2">
        <v>44641.749861111108</v>
      </c>
      <c r="C871">
        <v>24456912</v>
      </c>
      <c r="D871" s="1">
        <v>9.9544800000000005E-11</v>
      </c>
      <c r="E871" s="1">
        <v>3.4133699999999999E-11</v>
      </c>
      <c r="F871" s="1">
        <v>1.7585200000000001E-7</v>
      </c>
      <c r="G871" s="1">
        <v>6.11674E-12</v>
      </c>
      <c r="H871" s="1">
        <v>2.41145E-10</v>
      </c>
      <c r="I871" s="1">
        <f t="shared" si="195"/>
        <v>6.4505030400000006E-11</v>
      </c>
      <c r="J871" s="1">
        <f t="shared" si="196"/>
        <v>6.8267400000000002E-15</v>
      </c>
      <c r="K871" s="1">
        <f t="shared" si="197"/>
        <v>1.7576407400000002E-7</v>
      </c>
      <c r="L871" s="1">
        <f t="shared" si="198"/>
        <v>8.3677314999999997E-11</v>
      </c>
      <c r="M871" s="1">
        <f t="shared" si="199"/>
        <v>6.11674E-12</v>
      </c>
      <c r="N871" s="1">
        <f t="shared" si="200"/>
        <v>3.6699781094059076E-4</v>
      </c>
      <c r="O871" s="1">
        <f t="shared" si="201"/>
        <v>3.8840360516450022E-8</v>
      </c>
      <c r="P871" s="1">
        <f t="shared" si="202"/>
        <v>4.7607746620620541E-4</v>
      </c>
      <c r="Q871" s="1">
        <f t="shared" si="203"/>
        <v>3.4800854695709883E-5</v>
      </c>
      <c r="S871" s="3">
        <f t="shared" si="204"/>
        <v>407.36666665971279</v>
      </c>
      <c r="T871" s="6">
        <f t="shared" si="205"/>
        <v>407.36666665971279</v>
      </c>
      <c r="V871" s="1">
        <f t="shared" si="206"/>
        <v>1.9437275945188233</v>
      </c>
      <c r="W871" s="1">
        <f t="shared" si="207"/>
        <v>3.1026937625207817E-4</v>
      </c>
      <c r="X871" s="1">
        <f t="shared" si="208"/>
        <v>5.390167618764039</v>
      </c>
      <c r="Y871" s="1">
        <f t="shared" si="209"/>
        <v>0.15867349583384951</v>
      </c>
    </row>
    <row r="872" spans="1:25" x14ac:dyDescent="0.35">
      <c r="A872">
        <v>871</v>
      </c>
      <c r="B872" s="2">
        <v>44641.750196759262</v>
      </c>
      <c r="C872">
        <v>24485020</v>
      </c>
      <c r="D872" s="1">
        <v>1.16368E-10</v>
      </c>
      <c r="E872" s="1">
        <v>2.32813E-11</v>
      </c>
      <c r="F872" s="1">
        <v>1.75941E-7</v>
      </c>
      <c r="G872" s="1">
        <v>2.5348399999999999E-11</v>
      </c>
      <c r="H872" s="1">
        <v>2.3877999999999998E-10</v>
      </c>
      <c r="I872" s="1">
        <f t="shared" si="195"/>
        <v>7.5406464000000002E-11</v>
      </c>
      <c r="J872" s="1">
        <f t="shared" si="196"/>
        <v>4.6562600000000004E-15</v>
      </c>
      <c r="K872" s="1">
        <f t="shared" si="197"/>
        <v>1.7585302950000001E-7</v>
      </c>
      <c r="L872" s="1">
        <f t="shared" si="198"/>
        <v>8.2856659999999996E-11</v>
      </c>
      <c r="M872" s="1">
        <f t="shared" si="199"/>
        <v>2.5348399999999999E-11</v>
      </c>
      <c r="N872" s="1">
        <f t="shared" si="200"/>
        <v>4.2880389501620726E-4</v>
      </c>
      <c r="O872" s="1">
        <f t="shared" si="201"/>
        <v>2.6478133548447057E-8</v>
      </c>
      <c r="P872" s="1">
        <f t="shared" si="202"/>
        <v>4.7116993227574728E-4</v>
      </c>
      <c r="Q872" s="1">
        <f t="shared" si="203"/>
        <v>1.4414536998351795E-4</v>
      </c>
      <c r="S872" s="3">
        <f t="shared" si="204"/>
        <v>407.85000000149012</v>
      </c>
      <c r="T872" s="6">
        <f t="shared" si="205"/>
        <v>407.85000000149012</v>
      </c>
      <c r="V872" s="1">
        <f t="shared" si="206"/>
        <v>1.9439199132677893</v>
      </c>
      <c r="W872" s="1">
        <f t="shared" si="207"/>
        <v>3.102851615550863E-4</v>
      </c>
      <c r="X872" s="1">
        <f t="shared" si="208"/>
        <v>5.3903965368893383</v>
      </c>
      <c r="Y872" s="1">
        <f t="shared" si="209"/>
        <v>0.15871674117223583</v>
      </c>
    </row>
    <row r="873" spans="1:25" x14ac:dyDescent="0.35">
      <c r="A873">
        <v>872</v>
      </c>
      <c r="B873" s="2">
        <v>44641.750520833331</v>
      </c>
      <c r="C873">
        <v>24513126</v>
      </c>
      <c r="D873" s="1">
        <v>9.5287799999999998E-11</v>
      </c>
      <c r="E873" s="1">
        <v>3.0366099999999998E-11</v>
      </c>
      <c r="F873" s="1">
        <v>1.7191000000000001E-7</v>
      </c>
      <c r="G873" s="1">
        <v>2.92937E-11</v>
      </c>
      <c r="H873" s="1">
        <v>2.4010799999999999E-10</v>
      </c>
      <c r="I873" s="1">
        <f t="shared" si="195"/>
        <v>6.1746494399999999E-11</v>
      </c>
      <c r="J873" s="1">
        <f t="shared" si="196"/>
        <v>6.0732199999999997E-15</v>
      </c>
      <c r="K873" s="1">
        <f t="shared" si="197"/>
        <v>1.7182404500000002E-7</v>
      </c>
      <c r="L873" s="1">
        <f t="shared" si="198"/>
        <v>8.3317475999999993E-11</v>
      </c>
      <c r="M873" s="1">
        <f t="shared" si="199"/>
        <v>2.92937E-11</v>
      </c>
      <c r="N873" s="1">
        <f t="shared" si="200"/>
        <v>3.5935886854485349E-4</v>
      </c>
      <c r="O873" s="1">
        <f t="shared" si="201"/>
        <v>3.5345576924347224E-8</v>
      </c>
      <c r="P873" s="1">
        <f t="shared" si="202"/>
        <v>4.8489998009300725E-4</v>
      </c>
      <c r="Q873" s="1">
        <f t="shared" si="203"/>
        <v>1.7048661611941446E-4</v>
      </c>
      <c r="S873" s="3">
        <f t="shared" si="204"/>
        <v>408.3166666701436</v>
      </c>
      <c r="T873" s="6">
        <f t="shared" si="205"/>
        <v>408.3166666701436</v>
      </c>
      <c r="V873" s="1">
        <f t="shared" si="206"/>
        <v>1.9441038179134031</v>
      </c>
      <c r="W873" s="1">
        <f t="shared" si="207"/>
        <v>3.1029958708759137E-4</v>
      </c>
      <c r="X873" s="1">
        <f t="shared" si="208"/>
        <v>5.3906196198698408</v>
      </c>
      <c r="Y873" s="1">
        <f t="shared" si="209"/>
        <v>0.15879015530263907</v>
      </c>
    </row>
    <row r="874" spans="1:25" x14ac:dyDescent="0.35">
      <c r="A874">
        <v>873</v>
      </c>
      <c r="B874" s="2">
        <v>44641.750844907408</v>
      </c>
      <c r="C874">
        <v>24541232</v>
      </c>
      <c r="D874" s="1">
        <v>1.01716E-10</v>
      </c>
      <c r="E874" s="1">
        <v>2.2800200000000001E-11</v>
      </c>
      <c r="F874" s="1">
        <v>1.74956E-7</v>
      </c>
      <c r="G874" s="1">
        <v>3.1174899999999999E-11</v>
      </c>
      <c r="H874" s="1">
        <v>2.3916400000000001E-10</v>
      </c>
      <c r="I874" s="1">
        <f t="shared" si="195"/>
        <v>6.5911968000000007E-11</v>
      </c>
      <c r="J874" s="1">
        <f t="shared" si="196"/>
        <v>4.5600400000000006E-15</v>
      </c>
      <c r="K874" s="1">
        <f t="shared" si="197"/>
        <v>1.7486852199999999E-7</v>
      </c>
      <c r="L874" s="1">
        <f t="shared" si="198"/>
        <v>8.2989907999999988E-11</v>
      </c>
      <c r="M874" s="1">
        <f t="shared" si="199"/>
        <v>3.1174899999999999E-11</v>
      </c>
      <c r="N874" s="1">
        <f t="shared" si="200"/>
        <v>3.7692300047003317E-4</v>
      </c>
      <c r="O874" s="1">
        <f t="shared" si="201"/>
        <v>2.6076963125473211E-8</v>
      </c>
      <c r="P874" s="1">
        <f t="shared" si="202"/>
        <v>4.7458460248208647E-4</v>
      </c>
      <c r="Q874" s="1">
        <f t="shared" si="203"/>
        <v>1.7827622515160276E-4</v>
      </c>
      <c r="S874" s="3">
        <f t="shared" si="204"/>
        <v>408.78333333879709</v>
      </c>
      <c r="T874" s="6">
        <f t="shared" si="205"/>
        <v>408.78333333879709</v>
      </c>
      <c r="V874" s="1">
        <f t="shared" si="206"/>
        <v>1.9442756170169047</v>
      </c>
      <c r="W874" s="1">
        <f t="shared" si="207"/>
        <v>3.1031391901366399E-4</v>
      </c>
      <c r="X874" s="1">
        <f t="shared" si="208"/>
        <v>5.3908434996067278</v>
      </c>
      <c r="Y874" s="1">
        <f t="shared" si="209"/>
        <v>0.15887153329928211</v>
      </c>
    </row>
    <row r="875" spans="1:25" x14ac:dyDescent="0.35">
      <c r="A875">
        <v>874</v>
      </c>
      <c r="B875" s="2">
        <v>44641.751168981478</v>
      </c>
      <c r="C875">
        <v>24569340</v>
      </c>
      <c r="D875" s="1">
        <v>8.7537099999999995E-11</v>
      </c>
      <c r="E875" s="1">
        <v>2.1039199999999999E-11</v>
      </c>
      <c r="F875" s="1">
        <v>1.7352200000000001E-7</v>
      </c>
      <c r="G875" s="1">
        <v>7.7937299999999993E-12</v>
      </c>
      <c r="H875" s="1">
        <v>2.2822200000000001E-10</v>
      </c>
      <c r="I875" s="1">
        <f t="shared" si="195"/>
        <v>5.6724040799999999E-11</v>
      </c>
      <c r="J875" s="1">
        <f t="shared" si="196"/>
        <v>4.2078400000000002E-15</v>
      </c>
      <c r="K875" s="1">
        <f t="shared" si="197"/>
        <v>1.7343523900000001E-7</v>
      </c>
      <c r="L875" s="1">
        <f t="shared" si="198"/>
        <v>7.9193033999999994E-11</v>
      </c>
      <c r="M875" s="1">
        <f t="shared" si="199"/>
        <v>7.7937299999999993E-12</v>
      </c>
      <c r="N875" s="1">
        <f t="shared" si="200"/>
        <v>3.2706179624776251E-4</v>
      </c>
      <c r="O875" s="1">
        <f t="shared" si="201"/>
        <v>2.4261736105428954E-8</v>
      </c>
      <c r="P875" s="1">
        <f t="shared" si="202"/>
        <v>4.5661443693112441E-4</v>
      </c>
      <c r="Q875" s="1">
        <f t="shared" si="203"/>
        <v>4.4937407443478072E-5</v>
      </c>
      <c r="S875" s="3">
        <f t="shared" si="204"/>
        <v>409.24999999254942</v>
      </c>
      <c r="T875" s="6">
        <f t="shared" si="205"/>
        <v>409.24999999254942</v>
      </c>
      <c r="V875" s="1">
        <f t="shared" si="206"/>
        <v>1.944439880131593</v>
      </c>
      <c r="W875" s="1">
        <f t="shared" si="207"/>
        <v>3.1032566470982616E-4</v>
      </c>
      <c r="X875" s="1">
        <f t="shared" si="208"/>
        <v>5.3910607793765779</v>
      </c>
      <c r="Y875" s="1">
        <f t="shared" si="209"/>
        <v>0.15892361647877964</v>
      </c>
    </row>
    <row r="876" spans="1:25" x14ac:dyDescent="0.35">
      <c r="A876">
        <v>875</v>
      </c>
      <c r="B876" s="2">
        <v>44641.751458333332</v>
      </c>
      <c r="C876">
        <v>24594196</v>
      </c>
      <c r="D876" s="1">
        <v>9.2729299999999996E-11</v>
      </c>
      <c r="E876" s="1">
        <v>3.3099600000000002E-11</v>
      </c>
      <c r="F876" s="1">
        <v>1.71552E-7</v>
      </c>
      <c r="G876" s="1">
        <v>2.33274E-11</v>
      </c>
      <c r="H876" s="1">
        <v>2.3620000000000002E-10</v>
      </c>
      <c r="I876" s="1">
        <f t="shared" si="195"/>
        <v>6.0088586399999994E-11</v>
      </c>
      <c r="J876" s="1">
        <f t="shared" si="196"/>
        <v>6.6199200000000005E-15</v>
      </c>
      <c r="K876" s="1">
        <f t="shared" si="197"/>
        <v>1.71466224E-7</v>
      </c>
      <c r="L876" s="1">
        <f t="shared" si="198"/>
        <v>8.1961400000000001E-11</v>
      </c>
      <c r="M876" s="1">
        <f t="shared" si="199"/>
        <v>2.33274E-11</v>
      </c>
      <c r="N876" s="1">
        <f t="shared" si="200"/>
        <v>3.5043978340597266E-4</v>
      </c>
      <c r="O876" s="1">
        <f t="shared" si="201"/>
        <v>3.8607720200335204E-8</v>
      </c>
      <c r="P876" s="1">
        <f t="shared" si="202"/>
        <v>4.7800317804864008E-4</v>
      </c>
      <c r="Q876" s="1">
        <f t="shared" si="203"/>
        <v>1.3604661872066419E-4</v>
      </c>
      <c r="S876" s="3">
        <f t="shared" si="204"/>
        <v>409.66666667163372</v>
      </c>
      <c r="T876" s="6">
        <f t="shared" si="205"/>
        <v>409.66666667163372</v>
      </c>
      <c r="V876" s="1">
        <f t="shared" si="206"/>
        <v>1.9445810262982273</v>
      </c>
      <c r="W876" s="1">
        <f t="shared" si="207"/>
        <v>3.1033876251361351E-4</v>
      </c>
      <c r="X876" s="1">
        <f t="shared" si="208"/>
        <v>5.3912554913855013</v>
      </c>
      <c r="Y876" s="1">
        <f t="shared" si="209"/>
        <v>0.15896132148535422</v>
      </c>
    </row>
    <row r="877" spans="1:25" x14ac:dyDescent="0.35">
      <c r="A877">
        <v>876</v>
      </c>
      <c r="B877" s="2">
        <v>44641.751747685186</v>
      </c>
      <c r="C877">
        <v>24619052</v>
      </c>
      <c r="D877" s="1">
        <v>8.7655299999999999E-11</v>
      </c>
      <c r="E877" s="1">
        <v>3.1164699999999998E-11</v>
      </c>
      <c r="F877" s="1">
        <v>1.7191000000000001E-7</v>
      </c>
      <c r="G877" s="1">
        <v>2.34457E-11</v>
      </c>
      <c r="H877" s="1">
        <v>2.43134E-10</v>
      </c>
      <c r="I877" s="1">
        <f t="shared" si="195"/>
        <v>5.6800634399999998E-11</v>
      </c>
      <c r="J877" s="1">
        <f t="shared" si="196"/>
        <v>6.2329399999999999E-15</v>
      </c>
      <c r="K877" s="1">
        <f t="shared" si="197"/>
        <v>1.7182404500000002E-7</v>
      </c>
      <c r="L877" s="1">
        <f t="shared" si="198"/>
        <v>8.4367498000000005E-11</v>
      </c>
      <c r="M877" s="1">
        <f t="shared" si="199"/>
        <v>2.34457E-11</v>
      </c>
      <c r="N877" s="1">
        <f t="shared" si="200"/>
        <v>3.305744222236183E-4</v>
      </c>
      <c r="O877" s="1">
        <f t="shared" si="201"/>
        <v>3.6275132505465106E-8</v>
      </c>
      <c r="P877" s="1">
        <f t="shared" si="202"/>
        <v>4.9101101071156832E-4</v>
      </c>
      <c r="Q877" s="1">
        <f t="shared" si="203"/>
        <v>1.3645179869907031E-4</v>
      </c>
      <c r="S877" s="3">
        <f t="shared" si="204"/>
        <v>410.08333333581686</v>
      </c>
      <c r="T877" s="6">
        <f t="shared" si="205"/>
        <v>410.08333333581686</v>
      </c>
      <c r="V877" s="1">
        <f t="shared" si="206"/>
        <v>1.9447229042568879</v>
      </c>
      <c r="W877" s="1">
        <f t="shared" si="207"/>
        <v>3.1035436310783421E-4</v>
      </c>
      <c r="X877" s="1">
        <f t="shared" si="208"/>
        <v>5.3914573693402899</v>
      </c>
      <c r="Y877" s="1">
        <f t="shared" si="209"/>
        <v>0.15901809198864494</v>
      </c>
    </row>
    <row r="878" spans="1:25" x14ac:dyDescent="0.35">
      <c r="A878">
        <v>877</v>
      </c>
      <c r="B878" s="2">
        <v>44641.752071759256</v>
      </c>
      <c r="C878">
        <v>24647160</v>
      </c>
      <c r="D878" s="1">
        <v>9.4922300000000003E-11</v>
      </c>
      <c r="E878" s="1">
        <v>3.4195099999999998E-11</v>
      </c>
      <c r="F878" s="1">
        <v>1.7414900000000001E-7</v>
      </c>
      <c r="G878" s="1">
        <v>2.2209399999999999E-11</v>
      </c>
      <c r="H878" s="1">
        <v>2.4298000000000002E-10</v>
      </c>
      <c r="I878" s="1">
        <f t="shared" si="195"/>
        <v>6.1509650400000008E-11</v>
      </c>
      <c r="J878" s="1">
        <f t="shared" si="196"/>
        <v>6.8390199999999997E-15</v>
      </c>
      <c r="K878" s="1">
        <f t="shared" si="197"/>
        <v>1.7406192550000001E-7</v>
      </c>
      <c r="L878" s="1">
        <f t="shared" si="198"/>
        <v>8.4314060000000008E-11</v>
      </c>
      <c r="M878" s="1">
        <f t="shared" si="199"/>
        <v>2.2209399999999999E-11</v>
      </c>
      <c r="N878" s="1">
        <f t="shared" si="200"/>
        <v>3.5337797294446223E-4</v>
      </c>
      <c r="O878" s="1">
        <f t="shared" si="201"/>
        <v>3.9290729321502301E-8</v>
      </c>
      <c r="P878" s="1">
        <f t="shared" si="202"/>
        <v>4.8439117146271027E-4</v>
      </c>
      <c r="Q878" s="1">
        <f t="shared" si="203"/>
        <v>1.275948196953618E-4</v>
      </c>
      <c r="S878" s="3">
        <f t="shared" si="204"/>
        <v>410.54999999701977</v>
      </c>
      <c r="T878" s="6">
        <f t="shared" si="205"/>
        <v>410.54999999701977</v>
      </c>
      <c r="V878" s="1">
        <f t="shared" si="206"/>
        <v>1.9448824931472253</v>
      </c>
      <c r="W878" s="1">
        <f t="shared" si="207"/>
        <v>3.1037199514205409E-4</v>
      </c>
      <c r="X878" s="1">
        <f t="shared" si="208"/>
        <v>5.3916849631801327</v>
      </c>
      <c r="Y878" s="1">
        <f t="shared" si="209"/>
        <v>0.15907970286554896</v>
      </c>
    </row>
    <row r="879" spans="1:25" x14ac:dyDescent="0.35">
      <c r="A879">
        <v>878</v>
      </c>
      <c r="B879" s="2">
        <v>44641.752395833333</v>
      </c>
      <c r="C879">
        <v>24675266</v>
      </c>
      <c r="D879" s="1">
        <v>9.0106299999999996E-11</v>
      </c>
      <c r="E879" s="1">
        <v>1.66266E-11</v>
      </c>
      <c r="F879" s="1">
        <v>1.70924E-7</v>
      </c>
      <c r="G879" s="1">
        <v>1.7801900000000001E-11</v>
      </c>
      <c r="H879" s="1">
        <v>2.2401399999999999E-10</v>
      </c>
      <c r="I879" s="1">
        <f t="shared" si="195"/>
        <v>5.8388882400000006E-11</v>
      </c>
      <c r="J879" s="1">
        <f t="shared" si="196"/>
        <v>3.3253200000000002E-15</v>
      </c>
      <c r="K879" s="1">
        <f t="shared" si="197"/>
        <v>1.70838538E-7</v>
      </c>
      <c r="L879" s="1">
        <f t="shared" si="198"/>
        <v>7.7732857999999982E-11</v>
      </c>
      <c r="M879" s="1">
        <f t="shared" si="199"/>
        <v>1.7801900000000001E-11</v>
      </c>
      <c r="N879" s="1">
        <f t="shared" si="200"/>
        <v>3.4177816717209327E-4</v>
      </c>
      <c r="O879" s="1">
        <f t="shared" si="201"/>
        <v>1.9464694786840193E-8</v>
      </c>
      <c r="P879" s="1">
        <f t="shared" si="202"/>
        <v>4.5500774538353859E-4</v>
      </c>
      <c r="Q879" s="1">
        <f t="shared" si="203"/>
        <v>1.0420306921615075E-4</v>
      </c>
      <c r="S879" s="3">
        <f t="shared" si="204"/>
        <v>411.01666667312384</v>
      </c>
      <c r="T879" s="6">
        <f t="shared" si="205"/>
        <v>411.01666667312384</v>
      </c>
      <c r="V879" s="1">
        <f t="shared" si="206"/>
        <v>1.945044696249866</v>
      </c>
      <c r="W879" s="1">
        <f t="shared" si="207"/>
        <v>3.1038570474128995E-4</v>
      </c>
      <c r="X879" s="1">
        <f t="shared" si="208"/>
        <v>5.3919041562651628</v>
      </c>
      <c r="Y879" s="1">
        <f t="shared" si="209"/>
        <v>0.15913378904072209</v>
      </c>
    </row>
    <row r="880" spans="1:25" x14ac:dyDescent="0.35">
      <c r="A880">
        <v>879</v>
      </c>
      <c r="B880" s="2">
        <v>44641.75271990741</v>
      </c>
      <c r="C880">
        <v>24703372</v>
      </c>
      <c r="D880" s="1">
        <v>9.7598999999999996E-11</v>
      </c>
      <c r="E880" s="1">
        <v>2.5451799999999999E-11</v>
      </c>
      <c r="F880" s="1">
        <v>1.6976000000000001E-7</v>
      </c>
      <c r="G880" s="1">
        <v>4.1279900000000001E-12</v>
      </c>
      <c r="H880" s="1">
        <v>2.4511399999999998E-10</v>
      </c>
      <c r="I880" s="1">
        <f t="shared" si="195"/>
        <v>6.3244151999999999E-11</v>
      </c>
      <c r="J880" s="1">
        <f t="shared" si="196"/>
        <v>5.0903600000000001E-15</v>
      </c>
      <c r="K880" s="1">
        <f t="shared" si="197"/>
        <v>1.6967512E-7</v>
      </c>
      <c r="L880" s="1">
        <f t="shared" si="198"/>
        <v>8.5054557999999988E-11</v>
      </c>
      <c r="M880" s="1">
        <f t="shared" si="199"/>
        <v>4.1279900000000001E-12</v>
      </c>
      <c r="N880" s="1">
        <f t="shared" si="200"/>
        <v>3.7273674537551525E-4</v>
      </c>
      <c r="O880" s="1">
        <f t="shared" si="201"/>
        <v>3.0000627080741128E-8</v>
      </c>
      <c r="P880" s="1">
        <f t="shared" si="202"/>
        <v>5.0127890288216678E-4</v>
      </c>
      <c r="Q880" s="1">
        <f t="shared" si="203"/>
        <v>2.4328787862357191E-5</v>
      </c>
      <c r="S880" s="3">
        <f t="shared" si="204"/>
        <v>411.48333334177732</v>
      </c>
      <c r="T880" s="6">
        <f t="shared" si="205"/>
        <v>411.48333334177732</v>
      </c>
      <c r="V880" s="1">
        <f t="shared" si="206"/>
        <v>1.9452114163968368</v>
      </c>
      <c r="W880" s="1">
        <f t="shared" si="207"/>
        <v>3.1039724664977484E-4</v>
      </c>
      <c r="X880" s="1">
        <f t="shared" si="208"/>
        <v>5.3921272898173749</v>
      </c>
      <c r="Y880" s="1">
        <f t="shared" si="209"/>
        <v>0.15916377980750143</v>
      </c>
    </row>
    <row r="881" spans="1:25" x14ac:dyDescent="0.35">
      <c r="A881">
        <v>880</v>
      </c>
      <c r="B881" s="2">
        <v>44641.75304398148</v>
      </c>
      <c r="C881">
        <v>24731480</v>
      </c>
      <c r="D881" s="1">
        <v>9.0772800000000001E-11</v>
      </c>
      <c r="E881" s="1">
        <v>3.0970200000000003E-11</v>
      </c>
      <c r="F881" s="1">
        <v>1.6859500000000001E-7</v>
      </c>
      <c r="G881" s="1">
        <v>6.78323E-12</v>
      </c>
      <c r="H881" s="1">
        <v>2.4513799999999998E-10</v>
      </c>
      <c r="I881" s="1">
        <f t="shared" si="195"/>
        <v>5.8820774400000005E-11</v>
      </c>
      <c r="J881" s="1">
        <f t="shared" si="196"/>
        <v>6.1940400000000008E-15</v>
      </c>
      <c r="K881" s="1">
        <f t="shared" si="197"/>
        <v>1.685107025E-7</v>
      </c>
      <c r="L881" s="1">
        <f t="shared" si="198"/>
        <v>8.5062885999999987E-11</v>
      </c>
      <c r="M881" s="1">
        <f t="shared" si="199"/>
        <v>6.78323E-12</v>
      </c>
      <c r="N881" s="1">
        <f t="shared" si="200"/>
        <v>3.4906254337168882E-4</v>
      </c>
      <c r="O881" s="1">
        <f t="shared" si="201"/>
        <v>3.6757546601528175E-8</v>
      </c>
      <c r="P881" s="1">
        <f t="shared" si="202"/>
        <v>5.0479218671585556E-4</v>
      </c>
      <c r="Q881" s="1">
        <f t="shared" si="203"/>
        <v>4.0254001077468658E-5</v>
      </c>
      <c r="S881" s="3">
        <f t="shared" si="204"/>
        <v>411.95000000298023</v>
      </c>
      <c r="T881" s="6">
        <f t="shared" si="205"/>
        <v>411.95000000298023</v>
      </c>
      <c r="V881" s="1">
        <f t="shared" si="206"/>
        <v>1.9453798362289059</v>
      </c>
      <c r="W881" s="1">
        <f t="shared" si="207"/>
        <v>3.1041282355678498E-4</v>
      </c>
      <c r="X881" s="1">
        <f t="shared" si="208"/>
        <v>5.3923620397355325</v>
      </c>
      <c r="Y881" s="1">
        <f t="shared" si="209"/>
        <v>0.15917884912474428</v>
      </c>
    </row>
    <row r="882" spans="1:25" x14ac:dyDescent="0.35">
      <c r="A882">
        <v>881</v>
      </c>
      <c r="B882" s="2">
        <v>44641.753368055557</v>
      </c>
      <c r="C882">
        <v>24759588</v>
      </c>
      <c r="D882" s="1">
        <v>7.9087600000000006E-11</v>
      </c>
      <c r="E882" s="1">
        <v>4.1638199999999999E-11</v>
      </c>
      <c r="F882" s="1">
        <v>1.7137200000000001E-7</v>
      </c>
      <c r="G882" s="1">
        <v>1.85329E-11</v>
      </c>
      <c r="H882" s="1">
        <v>2.37728E-10</v>
      </c>
      <c r="I882" s="1">
        <f t="shared" si="195"/>
        <v>5.1248764800000008E-11</v>
      </c>
      <c r="J882" s="1">
        <f t="shared" si="196"/>
        <v>8.3276399999999998E-15</v>
      </c>
      <c r="K882" s="1">
        <f t="shared" si="197"/>
        <v>1.7128631400000002E-7</v>
      </c>
      <c r="L882" s="1">
        <f t="shared" si="198"/>
        <v>8.2491615999999993E-11</v>
      </c>
      <c r="M882" s="1">
        <f t="shared" si="199"/>
        <v>1.85329E-11</v>
      </c>
      <c r="N882" s="1">
        <f t="shared" si="200"/>
        <v>2.9919941414583773E-4</v>
      </c>
      <c r="O882" s="1">
        <f t="shared" si="201"/>
        <v>4.8618245121440345E-8</v>
      </c>
      <c r="P882" s="1">
        <f t="shared" si="202"/>
        <v>4.8160074248547371E-4</v>
      </c>
      <c r="Q882" s="1">
        <f t="shared" si="203"/>
        <v>1.0819837012780834E-4</v>
      </c>
      <c r="S882" s="3">
        <f t="shared" si="204"/>
        <v>412.41666667163372</v>
      </c>
      <c r="T882" s="6">
        <f t="shared" si="205"/>
        <v>412.41666667163372</v>
      </c>
      <c r="V882" s="1">
        <f t="shared" si="206"/>
        <v>1.9455310973529707</v>
      </c>
      <c r="W882" s="1">
        <f t="shared" si="207"/>
        <v>3.1043274457493846E-4</v>
      </c>
      <c r="X882" s="1">
        <f t="shared" si="208"/>
        <v>5.3925921980866596</v>
      </c>
      <c r="Y882" s="1">
        <f t="shared" si="209"/>
        <v>0.15921348801150631</v>
      </c>
    </row>
    <row r="883" spans="1:25" x14ac:dyDescent="0.35">
      <c r="A883">
        <v>882</v>
      </c>
      <c r="B883" s="2">
        <v>44641.753692129627</v>
      </c>
      <c r="C883">
        <v>24787696</v>
      </c>
      <c r="D883" s="1">
        <v>7.78621E-11</v>
      </c>
      <c r="E883" s="1">
        <v>2.8410699999999999E-11</v>
      </c>
      <c r="F883" s="1">
        <v>1.7396999999999999E-7</v>
      </c>
      <c r="G883" s="1">
        <v>9.1912300000000002E-12</v>
      </c>
      <c r="H883" s="1">
        <v>2.3695200000000001E-10</v>
      </c>
      <c r="I883" s="1">
        <f t="shared" si="195"/>
        <v>5.0454640800000001E-11</v>
      </c>
      <c r="J883" s="1">
        <f t="shared" si="196"/>
        <v>5.6821399999999997E-15</v>
      </c>
      <c r="K883" s="1">
        <f t="shared" si="197"/>
        <v>1.73883015E-7</v>
      </c>
      <c r="L883" s="1">
        <f t="shared" si="198"/>
        <v>8.222234400000001E-11</v>
      </c>
      <c r="M883" s="1">
        <f t="shared" si="199"/>
        <v>9.1912300000000002E-12</v>
      </c>
      <c r="N883" s="1">
        <f t="shared" si="200"/>
        <v>2.9016428545364253E-4</v>
      </c>
      <c r="O883" s="1">
        <f t="shared" si="201"/>
        <v>3.2677947296922585E-8</v>
      </c>
      <c r="P883" s="1">
        <f t="shared" si="202"/>
        <v>4.7286012380220121E-4</v>
      </c>
      <c r="Q883" s="1">
        <f t="shared" si="203"/>
        <v>5.2858699281238025E-5</v>
      </c>
      <c r="S883" s="3">
        <f t="shared" si="204"/>
        <v>412.88333334028721</v>
      </c>
      <c r="T883" s="6">
        <f t="shared" si="205"/>
        <v>412.88333334028721</v>
      </c>
      <c r="V883" s="1">
        <f t="shared" si="206"/>
        <v>1.9456686155501295</v>
      </c>
      <c r="W883" s="1">
        <f t="shared" si="207"/>
        <v>3.1045171368658352E-4</v>
      </c>
      <c r="X883" s="1">
        <f t="shared" si="208"/>
        <v>5.3928149056230748</v>
      </c>
      <c r="Y883" s="1">
        <f t="shared" si="209"/>
        <v>0.15925106799452843</v>
      </c>
    </row>
    <row r="884" spans="1:25" x14ac:dyDescent="0.35">
      <c r="A884">
        <v>883</v>
      </c>
      <c r="B884" s="2">
        <v>44641.754016203704</v>
      </c>
      <c r="C884">
        <v>24815800</v>
      </c>
      <c r="D884" s="1">
        <v>8.1162300000000004E-11</v>
      </c>
      <c r="E884" s="1">
        <v>2.9598300000000001E-11</v>
      </c>
      <c r="F884" s="1">
        <v>1.7065599999999999E-7</v>
      </c>
      <c r="G884" s="1">
        <v>5.3749899999999999E-12</v>
      </c>
      <c r="H884" s="1">
        <v>2.3298299999999998E-10</v>
      </c>
      <c r="I884" s="1">
        <f t="shared" si="195"/>
        <v>5.2593170400000004E-11</v>
      </c>
      <c r="J884" s="1">
        <f t="shared" si="196"/>
        <v>5.9196600000000004E-15</v>
      </c>
      <c r="K884" s="1">
        <f t="shared" si="197"/>
        <v>1.70570672E-7</v>
      </c>
      <c r="L884" s="1">
        <f t="shared" si="198"/>
        <v>8.0845100999999993E-11</v>
      </c>
      <c r="M884" s="1">
        <f t="shared" si="199"/>
        <v>5.3749899999999999E-12</v>
      </c>
      <c r="N884" s="1">
        <f t="shared" si="200"/>
        <v>3.0833653747931532E-4</v>
      </c>
      <c r="O884" s="1">
        <f t="shared" si="201"/>
        <v>3.4705028306390215E-8</v>
      </c>
      <c r="P884" s="1">
        <f t="shared" si="202"/>
        <v>4.7396835606064794E-4</v>
      </c>
      <c r="Q884" s="1">
        <f t="shared" si="203"/>
        <v>3.1511806437627211E-5</v>
      </c>
      <c r="S884" s="3">
        <f t="shared" si="204"/>
        <v>413.35000000149012</v>
      </c>
      <c r="T884" s="6">
        <f t="shared" si="205"/>
        <v>413.35000000149012</v>
      </c>
      <c r="V884" s="1">
        <f t="shared" si="206"/>
        <v>1.9458082657405122</v>
      </c>
      <c r="W884" s="1">
        <f t="shared" si="207"/>
        <v>3.1046743638070689E-4</v>
      </c>
      <c r="X884" s="1">
        <f t="shared" si="208"/>
        <v>5.3930358322657899</v>
      </c>
      <c r="Y884" s="1">
        <f t="shared" si="209"/>
        <v>0.15927075444563235</v>
      </c>
    </row>
    <row r="885" spans="1:25" x14ac:dyDescent="0.35">
      <c r="A885">
        <v>884</v>
      </c>
      <c r="B885" s="2">
        <v>44641.754340277781</v>
      </c>
      <c r="C885">
        <v>24843908</v>
      </c>
      <c r="D885" s="1">
        <v>8.4290599999999998E-11</v>
      </c>
      <c r="E885" s="1">
        <v>2.9987299999999997E-11</v>
      </c>
      <c r="F885" s="1">
        <v>1.7029800000000001E-7</v>
      </c>
      <c r="G885" s="1">
        <v>-2.7197399999999999E-12</v>
      </c>
      <c r="H885" s="1">
        <v>2.42857E-10</v>
      </c>
      <c r="I885" s="1">
        <f t="shared" si="195"/>
        <v>5.4620308799999998E-11</v>
      </c>
      <c r="J885" s="1">
        <f t="shared" si="196"/>
        <v>5.9974599999999994E-15</v>
      </c>
      <c r="K885" s="1">
        <f t="shared" si="197"/>
        <v>1.7021285100000001E-7</v>
      </c>
      <c r="L885" s="1">
        <f t="shared" si="198"/>
        <v>8.4271378999999985E-11</v>
      </c>
      <c r="M885" s="1">
        <f t="shared" si="199"/>
        <v>-2.7197399999999999E-12</v>
      </c>
      <c r="N885" s="1">
        <f t="shared" si="200"/>
        <v>3.2089415387325833E-4</v>
      </c>
      <c r="O885" s="1">
        <f t="shared" si="201"/>
        <v>3.5235059895683198E-8</v>
      </c>
      <c r="P885" s="1">
        <f t="shared" si="202"/>
        <v>4.9509410426360801E-4</v>
      </c>
      <c r="Q885" s="1">
        <f t="shared" si="203"/>
        <v>-1.5978464516759664E-5</v>
      </c>
      <c r="S885" s="3">
        <f t="shared" si="204"/>
        <v>413.81666667759418</v>
      </c>
      <c r="T885" s="6">
        <f t="shared" si="205"/>
        <v>413.81666667759418</v>
      </c>
      <c r="V885" s="1">
        <f t="shared" si="206"/>
        <v>1.9459550862381303</v>
      </c>
      <c r="W885" s="1">
        <f t="shared" si="207"/>
        <v>3.1048375573495071E-4</v>
      </c>
      <c r="X885" s="1">
        <f t="shared" si="208"/>
        <v>5.3932619468444383</v>
      </c>
      <c r="Y885" s="1">
        <f t="shared" si="209"/>
        <v>0.15927437889215385</v>
      </c>
    </row>
    <row r="886" spans="1:25" x14ac:dyDescent="0.35">
      <c r="A886">
        <v>885</v>
      </c>
      <c r="B886" s="2">
        <v>44641.754675925928</v>
      </c>
      <c r="C886">
        <v>24872016</v>
      </c>
      <c r="D886" s="1">
        <v>6.9251299999999994E-11</v>
      </c>
      <c r="E886" s="1">
        <v>2.8369699999999999E-11</v>
      </c>
      <c r="F886" s="1">
        <v>1.62683E-7</v>
      </c>
      <c r="G886" s="1">
        <v>3.6442399999999998E-12</v>
      </c>
      <c r="H886" s="1">
        <v>2.38265E-10</v>
      </c>
      <c r="I886" s="1">
        <f t="shared" si="195"/>
        <v>4.48748424E-11</v>
      </c>
      <c r="J886" s="1">
        <f t="shared" si="196"/>
        <v>5.6739400000000001E-15</v>
      </c>
      <c r="K886" s="1">
        <f t="shared" si="197"/>
        <v>1.6260165849999999E-7</v>
      </c>
      <c r="L886" s="1">
        <f t="shared" si="198"/>
        <v>8.2677955000000008E-11</v>
      </c>
      <c r="M886" s="1">
        <f t="shared" si="199"/>
        <v>3.6442399999999998E-12</v>
      </c>
      <c r="N886" s="1">
        <f t="shared" si="200"/>
        <v>2.7598022562605045E-4</v>
      </c>
      <c r="O886" s="1">
        <f t="shared" si="201"/>
        <v>3.4894724028906509E-8</v>
      </c>
      <c r="P886" s="1">
        <f t="shared" si="202"/>
        <v>5.0846932167054133E-4</v>
      </c>
      <c r="Q886" s="1">
        <f t="shared" si="203"/>
        <v>2.2412071522628411E-5</v>
      </c>
      <c r="S886" s="3">
        <f t="shared" si="204"/>
        <v>414.30000000447035</v>
      </c>
      <c r="T886" s="6">
        <f t="shared" si="205"/>
        <v>414.30000000447035</v>
      </c>
      <c r="V886" s="1">
        <f t="shared" si="206"/>
        <v>1.9460993308779155</v>
      </c>
      <c r="W886" s="1">
        <f t="shared" si="207"/>
        <v>3.105007037658394E-4</v>
      </c>
      <c r="X886" s="1">
        <f t="shared" si="208"/>
        <v>5.3935044746691325</v>
      </c>
      <c r="Y886" s="1">
        <f t="shared" si="209"/>
        <v>0.15927593368049284</v>
      </c>
    </row>
    <row r="887" spans="1:25" x14ac:dyDescent="0.35">
      <c r="A887">
        <v>886</v>
      </c>
      <c r="B887" s="2">
        <v>44641.754999999997</v>
      </c>
      <c r="C887">
        <v>24900122</v>
      </c>
      <c r="D887" s="1">
        <v>8.10441E-11</v>
      </c>
      <c r="E887" s="1">
        <v>2.98542E-11</v>
      </c>
      <c r="F887" s="1">
        <v>1.6859500000000001E-7</v>
      </c>
      <c r="G887" s="1">
        <v>2.25104E-11</v>
      </c>
      <c r="H887" s="1">
        <v>2.3428800000000001E-10</v>
      </c>
      <c r="I887" s="1">
        <f t="shared" si="195"/>
        <v>5.2516576800000005E-11</v>
      </c>
      <c r="J887" s="1">
        <f t="shared" si="196"/>
        <v>5.9708400000000006E-15</v>
      </c>
      <c r="K887" s="1">
        <f t="shared" si="197"/>
        <v>1.685107025E-7</v>
      </c>
      <c r="L887" s="1">
        <f t="shared" si="198"/>
        <v>8.1297935999999991E-11</v>
      </c>
      <c r="M887" s="1">
        <f t="shared" si="199"/>
        <v>2.25104E-11</v>
      </c>
      <c r="N887" s="1">
        <f t="shared" si="200"/>
        <v>3.1165128398892057E-4</v>
      </c>
      <c r="O887" s="1">
        <f t="shared" si="201"/>
        <v>3.5433001651631003E-8</v>
      </c>
      <c r="P887" s="1">
        <f t="shared" si="202"/>
        <v>4.8244968891515949E-4</v>
      </c>
      <c r="Q887" s="1">
        <f t="shared" si="203"/>
        <v>1.3358439354912784E-4</v>
      </c>
      <c r="S887" s="3">
        <f t="shared" si="204"/>
        <v>414.76666667312384</v>
      </c>
      <c r="T887" s="6">
        <f t="shared" si="205"/>
        <v>414.76666667312384</v>
      </c>
      <c r="V887" s="1">
        <f t="shared" si="206"/>
        <v>1.9462364448974094</v>
      </c>
      <c r="W887" s="1">
        <f t="shared" si="207"/>
        <v>3.1051711356856808E-4</v>
      </c>
      <c r="X887" s="1">
        <f t="shared" si="208"/>
        <v>5.3937356891059203</v>
      </c>
      <c r="Y887" s="1">
        <f t="shared" si="209"/>
        <v>0.15931233285583121</v>
      </c>
    </row>
    <row r="888" spans="1:25" x14ac:dyDescent="0.35">
      <c r="A888">
        <v>887</v>
      </c>
      <c r="B888" s="2">
        <v>44641.755324074074</v>
      </c>
      <c r="C888">
        <v>24928230</v>
      </c>
      <c r="D888" s="1">
        <v>5.9404400000000003E-11</v>
      </c>
      <c r="E888" s="1">
        <v>1.9227000000000001E-11</v>
      </c>
      <c r="F888" s="1">
        <v>1.7056599999999999E-7</v>
      </c>
      <c r="G888" s="1">
        <v>1.47167E-11</v>
      </c>
      <c r="H888" s="1">
        <v>2.3588500000000001E-10</v>
      </c>
      <c r="I888" s="1">
        <f t="shared" si="195"/>
        <v>3.84940512E-11</v>
      </c>
      <c r="J888" s="1">
        <f t="shared" si="196"/>
        <v>3.8454000000000005E-15</v>
      </c>
      <c r="K888" s="1">
        <f t="shared" si="197"/>
        <v>1.7048071699999998E-7</v>
      </c>
      <c r="L888" s="1">
        <f t="shared" si="198"/>
        <v>8.1852095000000008E-11</v>
      </c>
      <c r="M888" s="1">
        <f t="shared" si="199"/>
        <v>1.47167E-11</v>
      </c>
      <c r="N888" s="1">
        <f t="shared" si="200"/>
        <v>2.2579709821375285E-4</v>
      </c>
      <c r="O888" s="1">
        <f t="shared" si="201"/>
        <v>2.2556216724499116E-8</v>
      </c>
      <c r="P888" s="1">
        <f t="shared" si="202"/>
        <v>4.8012523903216583E-4</v>
      </c>
      <c r="Q888" s="1">
        <f t="shared" si="203"/>
        <v>8.6324719058988956E-5</v>
      </c>
      <c r="S888" s="3">
        <f t="shared" si="204"/>
        <v>415.23333333432674</v>
      </c>
      <c r="T888" s="6">
        <f t="shared" si="205"/>
        <v>415.23333333432674</v>
      </c>
      <c r="V888" s="1">
        <f t="shared" si="206"/>
        <v>1.9463618495184551</v>
      </c>
      <c r="W888" s="1">
        <f t="shared" si="207"/>
        <v>3.1053064438603075E-4</v>
      </c>
      <c r="X888" s="1">
        <f t="shared" si="208"/>
        <v>5.3939602899198116</v>
      </c>
      <c r="Y888" s="1">
        <f t="shared" si="209"/>
        <v>0.15936364498150568</v>
      </c>
    </row>
    <row r="889" spans="1:25" x14ac:dyDescent="0.35">
      <c r="A889">
        <v>888</v>
      </c>
      <c r="B889" s="2">
        <v>44641.755648148152</v>
      </c>
      <c r="C889">
        <v>24956336</v>
      </c>
      <c r="D889" s="1">
        <v>7.3013799999999998E-11</v>
      </c>
      <c r="E889" s="1">
        <v>3.0673200000000001E-11</v>
      </c>
      <c r="F889" s="1">
        <v>1.6805800000000001E-7</v>
      </c>
      <c r="G889" s="1">
        <v>2.0414200000000002E-11</v>
      </c>
      <c r="H889" s="1">
        <v>2.2759999999999999E-10</v>
      </c>
      <c r="I889" s="1">
        <f t="shared" si="195"/>
        <v>4.7312942400000002E-11</v>
      </c>
      <c r="J889" s="1">
        <f t="shared" si="196"/>
        <v>6.1346400000000006E-15</v>
      </c>
      <c r="K889" s="1">
        <f t="shared" si="197"/>
        <v>1.6797397100000002E-7</v>
      </c>
      <c r="L889" s="1">
        <f t="shared" si="198"/>
        <v>7.8977199999999981E-11</v>
      </c>
      <c r="M889" s="1">
        <f t="shared" si="199"/>
        <v>2.0414200000000002E-11</v>
      </c>
      <c r="N889" s="1">
        <f t="shared" si="200"/>
        <v>2.816682972863694E-4</v>
      </c>
      <c r="O889" s="1">
        <f t="shared" si="201"/>
        <v>3.6521372707203543E-8</v>
      </c>
      <c r="P889" s="1">
        <f t="shared" si="202"/>
        <v>4.701752273273338E-4</v>
      </c>
      <c r="Q889" s="1">
        <f t="shared" si="203"/>
        <v>1.2153192472898078E-4</v>
      </c>
      <c r="S889" s="3">
        <f t="shared" si="204"/>
        <v>415.70000001043081</v>
      </c>
      <c r="T889" s="6">
        <f t="shared" si="205"/>
        <v>415.70000001043081</v>
      </c>
      <c r="V889" s="1">
        <f t="shared" si="206"/>
        <v>1.9464802581131331</v>
      </c>
      <c r="W889" s="1">
        <f t="shared" si="207"/>
        <v>3.1054442915717692E-4</v>
      </c>
      <c r="X889" s="1">
        <f t="shared" si="208"/>
        <v>5.39418202669978</v>
      </c>
      <c r="Y889" s="1">
        <f t="shared" si="209"/>
        <v>0.15941214486603703</v>
      </c>
    </row>
    <row r="890" spans="1:25" x14ac:dyDescent="0.35">
      <c r="A890">
        <v>889</v>
      </c>
      <c r="B890" s="2">
        <v>44641.755937499998</v>
      </c>
      <c r="C890">
        <v>24981192</v>
      </c>
      <c r="D890" s="1">
        <v>6.0522400000000004E-11</v>
      </c>
      <c r="E890" s="1">
        <v>3.2167999999999999E-11</v>
      </c>
      <c r="F890" s="1">
        <v>1.69312E-7</v>
      </c>
      <c r="G890" s="1">
        <v>1.8124400000000001E-11</v>
      </c>
      <c r="H890" s="1">
        <v>2.4297200000000001E-10</v>
      </c>
      <c r="I890" s="1">
        <f t="shared" si="195"/>
        <v>3.9218515200000004E-11</v>
      </c>
      <c r="J890" s="1">
        <f t="shared" si="196"/>
        <v>6.4336000000000003E-15</v>
      </c>
      <c r="K890" s="1">
        <f t="shared" si="197"/>
        <v>1.6922734399999999E-7</v>
      </c>
      <c r="L890" s="1">
        <f t="shared" si="198"/>
        <v>8.4311284000000009E-11</v>
      </c>
      <c r="M890" s="1">
        <f t="shared" si="199"/>
        <v>1.8124400000000001E-11</v>
      </c>
      <c r="N890" s="1">
        <f t="shared" si="200"/>
        <v>2.3175046226571992E-4</v>
      </c>
      <c r="O890" s="1">
        <f t="shared" si="201"/>
        <v>3.8017496746861436E-8</v>
      </c>
      <c r="P890" s="1">
        <f t="shared" si="202"/>
        <v>4.9821312565184511E-4</v>
      </c>
      <c r="Q890" s="1">
        <f t="shared" si="203"/>
        <v>1.0710089499484198E-4</v>
      </c>
      <c r="S890" s="3">
        <f t="shared" si="204"/>
        <v>416.11666666716337</v>
      </c>
      <c r="T890" s="6">
        <f t="shared" si="205"/>
        <v>416.11666666716337</v>
      </c>
      <c r="V890" s="1">
        <f t="shared" si="206"/>
        <v>1.9465872203521561</v>
      </c>
      <c r="W890" s="1">
        <f t="shared" si="207"/>
        <v>3.1055995808794293E-4</v>
      </c>
      <c r="X890" s="1">
        <f t="shared" si="208"/>
        <v>5.3943837742685075</v>
      </c>
      <c r="Y890" s="1">
        <f t="shared" si="209"/>
        <v>0.15945977670234385</v>
      </c>
    </row>
    <row r="891" spans="1:25" x14ac:dyDescent="0.35">
      <c r="A891">
        <v>890</v>
      </c>
      <c r="B891" s="2">
        <v>44641.756261574075</v>
      </c>
      <c r="C891">
        <v>25009300</v>
      </c>
      <c r="D891" s="1">
        <v>7.3056800000000005E-11</v>
      </c>
      <c r="E891" s="1">
        <v>3.2239699999999998E-11</v>
      </c>
      <c r="F891" s="1">
        <v>1.6474300000000001E-7</v>
      </c>
      <c r="G891" s="1">
        <v>1.11154E-11</v>
      </c>
      <c r="H891" s="1">
        <v>2.4603599999999998E-10</v>
      </c>
      <c r="I891" s="1">
        <f t="shared" si="195"/>
        <v>4.7340806400000002E-11</v>
      </c>
      <c r="J891" s="1">
        <f t="shared" si="196"/>
        <v>6.4479399999999996E-15</v>
      </c>
      <c r="K891" s="1">
        <f t="shared" si="197"/>
        <v>1.646606285E-7</v>
      </c>
      <c r="L891" s="1">
        <f t="shared" si="198"/>
        <v>8.5374491999999994E-11</v>
      </c>
      <c r="M891" s="1">
        <f t="shared" si="199"/>
        <v>1.11154E-11</v>
      </c>
      <c r="N891" s="1">
        <f t="shared" si="200"/>
        <v>2.8750531824916483E-4</v>
      </c>
      <c r="O891" s="1">
        <f t="shared" si="201"/>
        <v>3.9158966285616965E-8</v>
      </c>
      <c r="P891" s="1">
        <f t="shared" si="202"/>
        <v>5.1848758733481933E-4</v>
      </c>
      <c r="Q891" s="1">
        <f t="shared" si="203"/>
        <v>6.750490448905338E-5</v>
      </c>
      <c r="S891" s="3">
        <f t="shared" si="204"/>
        <v>416.58333333581686</v>
      </c>
      <c r="T891" s="6">
        <f t="shared" si="205"/>
        <v>416.58333333581686</v>
      </c>
      <c r="V891" s="1">
        <f t="shared" si="206"/>
        <v>1.9467083800347922</v>
      </c>
      <c r="W891" s="1">
        <f t="shared" si="207"/>
        <v>3.1057796592939385E-4</v>
      </c>
      <c r="X891" s="1">
        <f t="shared" si="208"/>
        <v>5.3946210044358809</v>
      </c>
      <c r="Y891" s="1">
        <f t="shared" si="209"/>
        <v>0.15950051805573021</v>
      </c>
    </row>
    <row r="892" spans="1:25" x14ac:dyDescent="0.35">
      <c r="A892">
        <v>891</v>
      </c>
      <c r="B892" s="2">
        <v>44641.756585648145</v>
      </c>
      <c r="C892">
        <v>25037406</v>
      </c>
      <c r="D892" s="1">
        <v>8.6419099999999995E-11</v>
      </c>
      <c r="E892" s="1">
        <v>2.5615600000000001E-11</v>
      </c>
      <c r="F892" s="1">
        <v>1.7128200000000001E-7</v>
      </c>
      <c r="G892" s="1">
        <v>2.22739E-11</v>
      </c>
      <c r="H892" s="1">
        <v>2.3881799999999999E-10</v>
      </c>
      <c r="I892" s="1">
        <f t="shared" si="195"/>
        <v>5.5999576799999995E-11</v>
      </c>
      <c r="J892" s="1">
        <f t="shared" si="196"/>
        <v>5.1231200000000003E-15</v>
      </c>
      <c r="K892" s="1">
        <f t="shared" si="197"/>
        <v>1.71196359E-7</v>
      </c>
      <c r="L892" s="1">
        <f t="shared" si="198"/>
        <v>8.2869845999999996E-11</v>
      </c>
      <c r="M892" s="1">
        <f t="shared" si="199"/>
        <v>2.22739E-11</v>
      </c>
      <c r="N892" s="1">
        <f t="shared" si="200"/>
        <v>3.2710728853760259E-4</v>
      </c>
      <c r="O892" s="1">
        <f t="shared" si="201"/>
        <v>2.992540279434331E-8</v>
      </c>
      <c r="P892" s="1">
        <f t="shared" si="202"/>
        <v>4.840631336090506E-4</v>
      </c>
      <c r="Q892" s="1">
        <f t="shared" si="203"/>
        <v>1.3010732313530103E-4</v>
      </c>
      <c r="S892" s="3">
        <f t="shared" si="204"/>
        <v>417.04999999701977</v>
      </c>
      <c r="T892" s="6">
        <f t="shared" si="205"/>
        <v>417.04999999701977</v>
      </c>
      <c r="V892" s="1">
        <f t="shared" si="206"/>
        <v>1.9468517896413633</v>
      </c>
      <c r="W892" s="1">
        <f t="shared" si="207"/>
        <v>3.1059408561532378E-4</v>
      </c>
      <c r="X892" s="1">
        <f t="shared" si="208"/>
        <v>5.3948549329346953</v>
      </c>
      <c r="Y892" s="1">
        <f t="shared" si="209"/>
        <v>0.15954662757496937</v>
      </c>
    </row>
    <row r="893" spans="1:25" x14ac:dyDescent="0.35">
      <c r="A893">
        <v>892</v>
      </c>
      <c r="B893" s="2">
        <v>44641.756909722222</v>
      </c>
      <c r="C893">
        <v>25065512</v>
      </c>
      <c r="D893" s="1">
        <v>8.1097800000000006E-11</v>
      </c>
      <c r="E893" s="1">
        <v>2.8165E-11</v>
      </c>
      <c r="F893" s="1">
        <v>1.6393699999999999E-7</v>
      </c>
      <c r="G893" s="1">
        <v>-5.7297400000000002E-12</v>
      </c>
      <c r="H893" s="1">
        <v>2.32322E-10</v>
      </c>
      <c r="I893" s="1">
        <f t="shared" si="195"/>
        <v>5.2551374400000007E-11</v>
      </c>
      <c r="J893" s="1">
        <f t="shared" si="196"/>
        <v>5.6330000000000006E-15</v>
      </c>
      <c r="K893" s="1">
        <f t="shared" si="197"/>
        <v>1.6385503149999999E-7</v>
      </c>
      <c r="L893" s="1">
        <f t="shared" si="198"/>
        <v>8.0615733999999982E-11</v>
      </c>
      <c r="M893" s="1">
        <f t="shared" si="199"/>
        <v>-5.7297400000000002E-12</v>
      </c>
      <c r="N893" s="1">
        <f t="shared" si="200"/>
        <v>3.2071871042910275E-4</v>
      </c>
      <c r="O893" s="1">
        <f t="shared" si="201"/>
        <v>3.4377949510814997E-8</v>
      </c>
      <c r="P893" s="1">
        <f t="shared" si="202"/>
        <v>4.9199425407940546E-4</v>
      </c>
      <c r="Q893" s="1">
        <f t="shared" si="203"/>
        <v>-3.4968349446138314E-5</v>
      </c>
      <c r="S893" s="3">
        <f t="shared" si="204"/>
        <v>417.51666667312384</v>
      </c>
      <c r="T893" s="6">
        <f t="shared" si="205"/>
        <v>417.51666667312384</v>
      </c>
      <c r="V893" s="1">
        <f t="shared" si="206"/>
        <v>1.9470029490441791</v>
      </c>
      <c r="W893" s="1">
        <f t="shared" si="207"/>
        <v>3.1060908973116509E-4</v>
      </c>
      <c r="X893" s="1">
        <f t="shared" si="208"/>
        <v>5.3950826796630951</v>
      </c>
      <c r="Y893" s="1">
        <f t="shared" si="209"/>
        <v>0.1595688266692791</v>
      </c>
    </row>
    <row r="894" spans="1:25" x14ac:dyDescent="0.35">
      <c r="A894">
        <v>893</v>
      </c>
      <c r="B894" s="2">
        <v>44641.757233796299</v>
      </c>
      <c r="C894">
        <v>25093620</v>
      </c>
      <c r="D894" s="1">
        <v>7.9216600000000001E-11</v>
      </c>
      <c r="E894" s="1">
        <v>3.0294499999999999E-11</v>
      </c>
      <c r="F894" s="1">
        <v>1.6859500000000001E-7</v>
      </c>
      <c r="G894" s="1">
        <v>2.9702200000000002E-11</v>
      </c>
      <c r="H894" s="1">
        <v>2.51288E-10</v>
      </c>
      <c r="I894" s="1">
        <f t="shared" si="195"/>
        <v>5.1332356800000002E-11</v>
      </c>
      <c r="J894" s="1">
        <f t="shared" si="196"/>
        <v>6.0588999999999999E-15</v>
      </c>
      <c r="K894" s="1">
        <f t="shared" si="197"/>
        <v>1.685107025E-7</v>
      </c>
      <c r="L894" s="1">
        <f t="shared" si="198"/>
        <v>8.7196935999999983E-11</v>
      </c>
      <c r="M894" s="1">
        <f t="shared" si="199"/>
        <v>2.9702200000000002E-11</v>
      </c>
      <c r="N894" s="1">
        <f t="shared" si="200"/>
        <v>3.0462371848458705E-4</v>
      </c>
      <c r="O894" s="1">
        <f t="shared" si="201"/>
        <v>3.5955579735358353E-8</v>
      </c>
      <c r="P894" s="1">
        <f t="shared" si="202"/>
        <v>5.1745636749689523E-4</v>
      </c>
      <c r="Q894" s="1">
        <f t="shared" si="203"/>
        <v>1.7626298839980208E-4</v>
      </c>
      <c r="S894" s="3">
        <f t="shared" si="204"/>
        <v>417.98333334177732</v>
      </c>
      <c r="T894" s="6">
        <f t="shared" si="205"/>
        <v>417.98333334177732</v>
      </c>
      <c r="V894" s="1">
        <f t="shared" si="206"/>
        <v>1.9471488622782136</v>
      </c>
      <c r="W894" s="1">
        <f t="shared" si="207"/>
        <v>3.1062550088805909E-4</v>
      </c>
      <c r="X894" s="1">
        <f t="shared" si="208"/>
        <v>5.3953182181424655</v>
      </c>
      <c r="Y894" s="1">
        <f t="shared" si="209"/>
        <v>0.15960179541850866</v>
      </c>
    </row>
    <row r="895" spans="1:25" x14ac:dyDescent="0.35">
      <c r="A895">
        <v>894</v>
      </c>
      <c r="B895" s="2">
        <v>44641.757557870369</v>
      </c>
      <c r="C895">
        <v>25121728</v>
      </c>
      <c r="D895" s="1">
        <v>7.2906299999999994E-11</v>
      </c>
      <c r="E895" s="1">
        <v>3.3980100000000001E-11</v>
      </c>
      <c r="F895" s="1">
        <v>1.67162E-7</v>
      </c>
      <c r="G895" s="1">
        <v>-8.8794799999999996E-12</v>
      </c>
      <c r="H895" s="1">
        <v>2.4072199999999999E-10</v>
      </c>
      <c r="I895" s="1">
        <f t="shared" si="195"/>
        <v>4.7243282399999998E-11</v>
      </c>
      <c r="J895" s="1">
        <f t="shared" si="196"/>
        <v>6.7960200000000003E-15</v>
      </c>
      <c r="K895" s="1">
        <f t="shared" si="197"/>
        <v>1.6707841899999999E-7</v>
      </c>
      <c r="L895" s="1">
        <f t="shared" si="198"/>
        <v>8.353053399999998E-11</v>
      </c>
      <c r="M895" s="1">
        <f t="shared" si="199"/>
        <v>-8.8794799999999996E-12</v>
      </c>
      <c r="N895" s="1">
        <f t="shared" si="200"/>
        <v>2.8276112907197189E-4</v>
      </c>
      <c r="O895" s="1">
        <f t="shared" si="201"/>
        <v>4.0675630285919817E-8</v>
      </c>
      <c r="P895" s="1">
        <f t="shared" si="202"/>
        <v>4.9994807528074578E-4</v>
      </c>
      <c r="Q895" s="1">
        <f t="shared" si="203"/>
        <v>-5.3145583092930751E-5</v>
      </c>
      <c r="S895" s="3">
        <f t="shared" si="204"/>
        <v>418.45000000298023</v>
      </c>
      <c r="T895" s="6">
        <f t="shared" si="205"/>
        <v>418.45000000298023</v>
      </c>
      <c r="V895" s="1">
        <f t="shared" si="206"/>
        <v>1.9472859187410387</v>
      </c>
      <c r="W895" s="1">
        <f t="shared" si="207"/>
        <v>3.1064338150352136E-4</v>
      </c>
      <c r="X895" s="1">
        <f t="shared" si="208"/>
        <v>5.3955556125096678</v>
      </c>
      <c r="Y895" s="1">
        <f t="shared" si="209"/>
        <v>0.15963052281274392</v>
      </c>
    </row>
    <row r="896" spans="1:25" x14ac:dyDescent="0.35">
      <c r="A896">
        <v>895</v>
      </c>
      <c r="B896" s="2">
        <v>44641.757881944446</v>
      </c>
      <c r="C896">
        <v>25149836</v>
      </c>
      <c r="D896" s="1">
        <v>8.26351E-11</v>
      </c>
      <c r="E896" s="1">
        <v>2.6915900000000001E-11</v>
      </c>
      <c r="F896" s="1">
        <v>1.6976000000000001E-7</v>
      </c>
      <c r="G896" s="1">
        <v>2.6283699999999999E-11</v>
      </c>
      <c r="H896" s="1">
        <v>2.4454600000000002E-10</v>
      </c>
      <c r="I896" s="1">
        <f t="shared" si="195"/>
        <v>5.3547544800000003E-11</v>
      </c>
      <c r="J896" s="1">
        <f t="shared" si="196"/>
        <v>5.38318E-15</v>
      </c>
      <c r="K896" s="1">
        <f t="shared" si="197"/>
        <v>1.6967512E-7</v>
      </c>
      <c r="L896" s="1">
        <f t="shared" si="198"/>
        <v>8.4857462E-11</v>
      </c>
      <c r="M896" s="1">
        <f t="shared" si="199"/>
        <v>2.6283699999999999E-11</v>
      </c>
      <c r="N896" s="1">
        <f t="shared" si="200"/>
        <v>3.155886661521147E-4</v>
      </c>
      <c r="O896" s="1">
        <f t="shared" si="201"/>
        <v>3.1726395714351052E-8</v>
      </c>
      <c r="P896" s="1">
        <f t="shared" si="202"/>
        <v>5.0011729474539347E-4</v>
      </c>
      <c r="Q896" s="1">
        <f t="shared" si="203"/>
        <v>1.5490603454413351E-4</v>
      </c>
      <c r="S896" s="3">
        <f t="shared" si="204"/>
        <v>418.91666667163372</v>
      </c>
      <c r="T896" s="6">
        <f t="shared" si="205"/>
        <v>418.91666667163372</v>
      </c>
      <c r="V896" s="1">
        <f t="shared" si="206"/>
        <v>1.9474255336938522</v>
      </c>
      <c r="W896" s="1">
        <f t="shared" si="207"/>
        <v>3.1066027530966004E-4</v>
      </c>
      <c r="X896" s="1">
        <f t="shared" si="208"/>
        <v>5.3957889610970007</v>
      </c>
      <c r="Y896" s="1">
        <f t="shared" si="209"/>
        <v>0.15965426691818363</v>
      </c>
    </row>
    <row r="897" spans="1:25" x14ac:dyDescent="0.35">
      <c r="A897">
        <v>896</v>
      </c>
      <c r="B897" s="2">
        <v>44641.758206018516</v>
      </c>
      <c r="C897">
        <v>25177940</v>
      </c>
      <c r="D897" s="1">
        <v>9.2385300000000005E-11</v>
      </c>
      <c r="E897" s="1">
        <v>3.7676099999999997E-11</v>
      </c>
      <c r="F897" s="1">
        <v>1.68147E-7</v>
      </c>
      <c r="G897" s="1">
        <v>1.3308399999999999E-11</v>
      </c>
      <c r="H897" s="1">
        <v>2.4158200000000002E-10</v>
      </c>
      <c r="I897" s="1">
        <f t="shared" si="195"/>
        <v>5.9865674400000006E-11</v>
      </c>
      <c r="J897" s="1">
        <f t="shared" si="196"/>
        <v>7.5352199999999994E-15</v>
      </c>
      <c r="K897" s="1">
        <f t="shared" si="197"/>
        <v>1.6806292650000001E-7</v>
      </c>
      <c r="L897" s="1">
        <f t="shared" si="198"/>
        <v>8.3828954000000013E-11</v>
      </c>
      <c r="M897" s="1">
        <f t="shared" si="199"/>
        <v>1.3308399999999999E-11</v>
      </c>
      <c r="N897" s="1">
        <f t="shared" si="200"/>
        <v>3.5620987713789456E-4</v>
      </c>
      <c r="O897" s="1">
        <f t="shared" si="201"/>
        <v>4.4835706225786794E-8</v>
      </c>
      <c r="P897" s="1">
        <f t="shared" si="202"/>
        <v>4.9879503913077469E-4</v>
      </c>
      <c r="Q897" s="1">
        <f t="shared" si="203"/>
        <v>7.9187006183662983E-5</v>
      </c>
      <c r="S897" s="3">
        <f t="shared" si="204"/>
        <v>419.38333334028721</v>
      </c>
      <c r="T897" s="6">
        <f t="shared" si="205"/>
        <v>419.38333334028721</v>
      </c>
      <c r="V897" s="1">
        <f t="shared" si="206"/>
        <v>1.947582286687954</v>
      </c>
      <c r="W897" s="1">
        <f t="shared" si="207"/>
        <v>3.1067813980018878E-4</v>
      </c>
      <c r="X897" s="1">
        <f t="shared" si="208"/>
        <v>5.3960220406425643</v>
      </c>
      <c r="Y897" s="1">
        <f t="shared" si="209"/>
        <v>0.15970888862791932</v>
      </c>
    </row>
    <row r="898" spans="1:25" x14ac:dyDescent="0.35">
      <c r="A898">
        <v>897</v>
      </c>
      <c r="B898" s="2">
        <v>44641.75854166667</v>
      </c>
      <c r="C898">
        <v>25206048</v>
      </c>
      <c r="D898" s="1">
        <v>6.5768299999999997E-11</v>
      </c>
      <c r="E898" s="1">
        <v>2.6557500000000001E-11</v>
      </c>
      <c r="F898" s="1">
        <v>1.63758E-7</v>
      </c>
      <c r="G898" s="1">
        <v>-7.2239799999999997E-12</v>
      </c>
      <c r="H898" s="1">
        <v>2.4205899999999998E-10</v>
      </c>
      <c r="I898" s="1">
        <f t="shared" si="195"/>
        <v>4.2617858400000002E-11</v>
      </c>
      <c r="J898" s="1">
        <f t="shared" si="196"/>
        <v>5.3115000000000004E-15</v>
      </c>
      <c r="K898" s="1">
        <f t="shared" si="197"/>
        <v>1.63676121E-7</v>
      </c>
      <c r="L898" s="1">
        <f t="shared" si="198"/>
        <v>8.3994472999999977E-11</v>
      </c>
      <c r="M898" s="1">
        <f t="shared" si="199"/>
        <v>-7.2239799999999997E-12</v>
      </c>
      <c r="N898" s="1">
        <f t="shared" si="200"/>
        <v>2.6037920583418518E-4</v>
      </c>
      <c r="O898" s="1">
        <f t="shared" si="201"/>
        <v>3.2451282249045972E-8</v>
      </c>
      <c r="P898" s="1">
        <f t="shared" si="202"/>
        <v>5.1317487539920357E-4</v>
      </c>
      <c r="Q898" s="1">
        <f t="shared" si="203"/>
        <v>-4.4135821131782561E-5</v>
      </c>
      <c r="S898" s="3">
        <f t="shared" si="204"/>
        <v>419.86666667461395</v>
      </c>
      <c r="T898" s="6">
        <f t="shared" si="205"/>
        <v>419.86666667461395</v>
      </c>
      <c r="V898" s="1">
        <f t="shared" si="206"/>
        <v>1.9477312957166451</v>
      </c>
      <c r="W898" s="1">
        <f t="shared" si="207"/>
        <v>3.1069681748910859E-4</v>
      </c>
      <c r="X898" s="1">
        <f t="shared" si="208"/>
        <v>5.3962666000390787</v>
      </c>
      <c r="Y898" s="1">
        <f t="shared" si="209"/>
        <v>0.15971735933099093</v>
      </c>
    </row>
    <row r="899" spans="1:25" x14ac:dyDescent="0.35">
      <c r="A899">
        <v>898</v>
      </c>
      <c r="B899" s="2">
        <v>44641.75886574074</v>
      </c>
      <c r="C899">
        <v>25234156</v>
      </c>
      <c r="D899" s="1">
        <v>7.8485599999999998E-11</v>
      </c>
      <c r="E899" s="1">
        <v>2.8605100000000001E-11</v>
      </c>
      <c r="F899" s="1">
        <v>1.6366800000000001E-7</v>
      </c>
      <c r="G899" s="1">
        <v>2.6842699999999999E-11</v>
      </c>
      <c r="H899" s="1">
        <v>2.3929399999999999E-10</v>
      </c>
      <c r="I899" s="1">
        <f t="shared" ref="I899:I912" si="210">0.648*D899</f>
        <v>5.08586688E-11</v>
      </c>
      <c r="J899" s="1">
        <f t="shared" ref="J899:J912" si="211">0.0002*E899</f>
        <v>5.72102E-15</v>
      </c>
      <c r="K899" s="1">
        <f t="shared" ref="K899:K912" si="212">F899-(0.0005*F899)</f>
        <v>1.6358616600000001E-7</v>
      </c>
      <c r="L899" s="1">
        <f t="shared" ref="L899:L912" si="213">H899-(0.653*H899)</f>
        <v>8.3035017999999985E-11</v>
      </c>
      <c r="M899" s="1">
        <f t="shared" ref="M899:M912" si="214">G899</f>
        <v>2.6842699999999999E-11</v>
      </c>
      <c r="N899" s="1">
        <f t="shared" ref="N899:N912" si="215">I899/K899</f>
        <v>3.1089834821362584E-4</v>
      </c>
      <c r="O899" s="1">
        <f t="shared" ref="O899:O912" si="216">J899/K899</f>
        <v>3.4972517174832497E-8</v>
      </c>
      <c r="P899" s="1">
        <f t="shared" ref="P899:P912" si="217">L899/K899</f>
        <v>5.0759193170405359E-4</v>
      </c>
      <c r="Q899" s="1">
        <f t="shared" ref="Q899:Q912" si="218">M899/K899</f>
        <v>1.6408905872884139E-4</v>
      </c>
      <c r="S899" s="3">
        <f t="shared" ref="S899:S912" si="219">B899*86400/60-$U$1</f>
        <v>420.33333333581686</v>
      </c>
      <c r="T899" s="6">
        <f t="shared" ref="T899:T912" si="220">S899</f>
        <v>420.33333333581686</v>
      </c>
      <c r="V899" s="1">
        <f t="shared" si="206"/>
        <v>1.9478645938110288</v>
      </c>
      <c r="W899" s="1">
        <f t="shared" si="207"/>
        <v>3.1071254970878998E-4</v>
      </c>
      <c r="X899" s="1">
        <f t="shared" si="208"/>
        <v>5.3965047789579472</v>
      </c>
      <c r="Y899" s="1">
        <f t="shared" si="209"/>
        <v>0.15974534841943588</v>
      </c>
    </row>
    <row r="900" spans="1:25" x14ac:dyDescent="0.35">
      <c r="A900">
        <v>899</v>
      </c>
      <c r="B900" s="2">
        <v>44641.759189814817</v>
      </c>
      <c r="C900">
        <v>25262260</v>
      </c>
      <c r="D900" s="1">
        <v>7.0928299999999995E-11</v>
      </c>
      <c r="E900" s="1">
        <v>2.16228E-11</v>
      </c>
      <c r="F900" s="1">
        <v>1.6841599999999999E-7</v>
      </c>
      <c r="G900" s="1">
        <v>2.1822400000000002E-12</v>
      </c>
      <c r="H900" s="1">
        <v>2.3289799999999997E-10</v>
      </c>
      <c r="I900" s="1">
        <f t="shared" si="210"/>
        <v>4.5961538399999998E-11</v>
      </c>
      <c r="J900" s="1">
        <f t="shared" si="211"/>
        <v>4.3245600000000002E-15</v>
      </c>
      <c r="K900" s="1">
        <f t="shared" si="212"/>
        <v>1.6833179199999999E-7</v>
      </c>
      <c r="L900" s="1">
        <f t="shared" si="213"/>
        <v>8.0815605999999995E-11</v>
      </c>
      <c r="M900" s="1">
        <f t="shared" si="214"/>
        <v>2.1822400000000002E-12</v>
      </c>
      <c r="N900" s="1">
        <f t="shared" si="215"/>
        <v>2.7304134206567469E-4</v>
      </c>
      <c r="O900" s="1">
        <f t="shared" si="216"/>
        <v>2.5690690680700414E-8</v>
      </c>
      <c r="P900" s="1">
        <f t="shared" si="217"/>
        <v>4.8009710488913467E-4</v>
      </c>
      <c r="Q900" s="1">
        <f t="shared" si="218"/>
        <v>1.2963920683503448E-5</v>
      </c>
      <c r="S900" s="3">
        <f t="shared" si="219"/>
        <v>420.80000000447035</v>
      </c>
      <c r="T900" s="6">
        <f t="shared" si="220"/>
        <v>420.80000000447035</v>
      </c>
      <c r="V900" s="1">
        <f t="shared" ref="V900:V912" si="221">(N900+N899)/2*($S900-$S899)+V899</f>
        <v>1.9480008464060075</v>
      </c>
      <c r="W900" s="1">
        <f t="shared" ref="W900:W912" si="222">(O900+O899)/2*($S900-$S899)+W899</f>
        <v>3.1072670445734987E-4</v>
      </c>
      <c r="X900" s="1">
        <f t="shared" ref="X900:X912" si="223">(P900+P899)/2*($S900-$S899)+X899</f>
        <v>5.3967352397341335</v>
      </c>
      <c r="Y900" s="1">
        <f t="shared" ref="Y900:Y912" si="224">(Q900+Q899)/2*($S900-$S899)+Y899</f>
        <v>0.15978666078147466</v>
      </c>
    </row>
    <row r="901" spans="1:25" x14ac:dyDescent="0.35">
      <c r="A901">
        <v>900</v>
      </c>
      <c r="B901" s="2">
        <v>44641.759513888886</v>
      </c>
      <c r="C901">
        <v>25290370</v>
      </c>
      <c r="D901" s="1">
        <v>9.26541E-11</v>
      </c>
      <c r="E901" s="1">
        <v>3.2751500000000003E-11</v>
      </c>
      <c r="F901" s="1">
        <v>1.6474300000000001E-7</v>
      </c>
      <c r="G901" s="1">
        <v>3.7624899999999997E-12</v>
      </c>
      <c r="H901" s="1">
        <v>2.3808899999999999E-10</v>
      </c>
      <c r="I901" s="1">
        <f t="shared" si="210"/>
        <v>6.0039856800000002E-11</v>
      </c>
      <c r="J901" s="1">
        <f t="shared" si="211"/>
        <v>6.5503000000000008E-15</v>
      </c>
      <c r="K901" s="1">
        <f t="shared" si="212"/>
        <v>1.646606285E-7</v>
      </c>
      <c r="L901" s="1">
        <f t="shared" si="213"/>
        <v>8.2616882999999986E-11</v>
      </c>
      <c r="M901" s="1">
        <f t="shared" si="214"/>
        <v>3.7624899999999997E-12</v>
      </c>
      <c r="N901" s="1">
        <f t="shared" si="215"/>
        <v>3.6462788553002519E-4</v>
      </c>
      <c r="O901" s="1">
        <f t="shared" si="216"/>
        <v>3.9780608513831836E-8</v>
      </c>
      <c r="P901" s="1">
        <f t="shared" si="217"/>
        <v>5.0174035986993689E-4</v>
      </c>
      <c r="Q901" s="1">
        <f t="shared" si="218"/>
        <v>2.2849967440759523E-5</v>
      </c>
      <c r="S901" s="3">
        <f t="shared" si="219"/>
        <v>421.26666667312384</v>
      </c>
      <c r="T901" s="6">
        <f t="shared" si="220"/>
        <v>421.26666667312384</v>
      </c>
      <c r="V901" s="1">
        <f t="shared" si="221"/>
        <v>1.9481496358930799</v>
      </c>
      <c r="W901" s="1">
        <f t="shared" si="222"/>
        <v>3.1074198109389364E-4</v>
      </c>
      <c r="X901" s="1">
        <f t="shared" si="223"/>
        <v>5.3969643351435526</v>
      </c>
      <c r="Y901" s="1">
        <f t="shared" si="224"/>
        <v>0.15979501735540591</v>
      </c>
    </row>
    <row r="902" spans="1:25" x14ac:dyDescent="0.35">
      <c r="A902">
        <v>901</v>
      </c>
      <c r="B902" s="2">
        <v>44641.759837962964</v>
      </c>
      <c r="C902">
        <v>25318476</v>
      </c>
      <c r="D902" s="1">
        <v>6.4284800000000002E-11</v>
      </c>
      <c r="E902" s="1">
        <v>4.1791799999999997E-11</v>
      </c>
      <c r="F902" s="1">
        <v>1.6474300000000001E-7</v>
      </c>
      <c r="G902" s="1">
        <v>1.9199400000000002E-11</v>
      </c>
      <c r="H902" s="1">
        <v>2.3533999999999999E-10</v>
      </c>
      <c r="I902" s="1">
        <f t="shared" si="210"/>
        <v>4.16565504E-11</v>
      </c>
      <c r="J902" s="1">
        <f t="shared" si="211"/>
        <v>8.3583600000000004E-15</v>
      </c>
      <c r="K902" s="1">
        <f t="shared" si="212"/>
        <v>1.646606285E-7</v>
      </c>
      <c r="L902" s="1">
        <f t="shared" si="213"/>
        <v>8.1662979999999994E-11</v>
      </c>
      <c r="M902" s="1">
        <f t="shared" si="214"/>
        <v>1.9199400000000002E-11</v>
      </c>
      <c r="N902" s="1">
        <f t="shared" si="215"/>
        <v>2.5298427911685034E-4</v>
      </c>
      <c r="O902" s="1">
        <f t="shared" si="216"/>
        <v>5.0761132616471217E-8</v>
      </c>
      <c r="P902" s="1">
        <f t="shared" si="217"/>
        <v>4.9594721424253523E-4</v>
      </c>
      <c r="Q902" s="1">
        <f t="shared" si="218"/>
        <v>1.1659982216088774E-4</v>
      </c>
      <c r="S902" s="3">
        <f t="shared" si="219"/>
        <v>421.73333333432674</v>
      </c>
      <c r="T902" s="6">
        <f t="shared" si="220"/>
        <v>421.73333333432674</v>
      </c>
      <c r="V902" s="1">
        <f t="shared" si="221"/>
        <v>1.9482937453964768</v>
      </c>
      <c r="W902" s="1">
        <f t="shared" si="222"/>
        <v>3.1076310749991005E-4</v>
      </c>
      <c r="X902" s="1">
        <f t="shared" si="223"/>
        <v>5.39719712890812</v>
      </c>
      <c r="Y902" s="1">
        <f t="shared" si="224"/>
        <v>0.15982755563926535</v>
      </c>
    </row>
    <row r="903" spans="1:25" x14ac:dyDescent="0.35">
      <c r="A903">
        <v>902</v>
      </c>
      <c r="B903" s="2">
        <v>44641.760162037041</v>
      </c>
      <c r="C903">
        <v>25346584</v>
      </c>
      <c r="D903" s="1">
        <v>7.88941E-11</v>
      </c>
      <c r="E903" s="1">
        <v>2.8216100000000001E-11</v>
      </c>
      <c r="F903" s="1">
        <v>1.6348899999999999E-7</v>
      </c>
      <c r="G903" s="1">
        <v>5.0202399999999996E-12</v>
      </c>
      <c r="H903" s="1">
        <v>2.3857300000000001E-10</v>
      </c>
      <c r="I903" s="1">
        <f t="shared" si="210"/>
        <v>5.1123376800000004E-11</v>
      </c>
      <c r="J903" s="1">
        <f t="shared" si="211"/>
        <v>5.6432200000000002E-15</v>
      </c>
      <c r="K903" s="1">
        <f t="shared" si="212"/>
        <v>1.6340725549999998E-7</v>
      </c>
      <c r="L903" s="1">
        <f t="shared" si="213"/>
        <v>8.2784831000000001E-11</v>
      </c>
      <c r="M903" s="1">
        <f t="shared" si="214"/>
        <v>5.0202399999999996E-12</v>
      </c>
      <c r="N903" s="1">
        <f t="shared" si="215"/>
        <v>3.1285867107657295E-4</v>
      </c>
      <c r="O903" s="1">
        <f t="shared" si="216"/>
        <v>3.4534696655498271E-8</v>
      </c>
      <c r="P903" s="1">
        <f t="shared" si="217"/>
        <v>5.0661661715504429E-4</v>
      </c>
      <c r="Q903" s="1">
        <f t="shared" si="218"/>
        <v>3.0722258841193259E-5</v>
      </c>
      <c r="S903" s="3">
        <f t="shared" si="219"/>
        <v>422.20000001043081</v>
      </c>
      <c r="T903" s="6">
        <f t="shared" si="220"/>
        <v>422.20000001043081</v>
      </c>
      <c r="V903" s="1">
        <f t="shared" si="221"/>
        <v>1.9484257754208587</v>
      </c>
      <c r="W903" s="1">
        <f t="shared" si="222"/>
        <v>3.1078300986047601E-4</v>
      </c>
      <c r="X903" s="1">
        <f t="shared" si="223"/>
        <v>5.3974310604735098</v>
      </c>
      <c r="Y903" s="1">
        <f t="shared" si="224"/>
        <v>0.15986193079219432</v>
      </c>
    </row>
    <row r="904" spans="1:25" x14ac:dyDescent="0.35">
      <c r="A904">
        <v>903</v>
      </c>
      <c r="B904" s="2">
        <v>44641.76048611111</v>
      </c>
      <c r="C904">
        <v>25374690</v>
      </c>
      <c r="D904" s="1">
        <v>6.5682299999999996E-11</v>
      </c>
      <c r="E904" s="1">
        <v>2.0629699999999999E-11</v>
      </c>
      <c r="F904" s="1">
        <v>1.64385E-7</v>
      </c>
      <c r="G904" s="1">
        <v>6.2349899999999999E-12</v>
      </c>
      <c r="H904" s="1">
        <v>2.3303600000000002E-10</v>
      </c>
      <c r="I904" s="1">
        <f t="shared" si="210"/>
        <v>4.2562130400000002E-11</v>
      </c>
      <c r="J904" s="1">
        <f t="shared" si="211"/>
        <v>4.1259400000000001E-15</v>
      </c>
      <c r="K904" s="1">
        <f t="shared" si="212"/>
        <v>1.643028075E-7</v>
      </c>
      <c r="L904" s="1">
        <f t="shared" si="213"/>
        <v>8.0863491999999992E-11</v>
      </c>
      <c r="M904" s="1">
        <f t="shared" si="214"/>
        <v>6.2349899999999999E-12</v>
      </c>
      <c r="N904" s="1">
        <f t="shared" si="215"/>
        <v>2.5904688451534831E-4</v>
      </c>
      <c r="O904" s="1">
        <f t="shared" si="216"/>
        <v>2.5111804617215687E-8</v>
      </c>
      <c r="P904" s="1">
        <f t="shared" si="217"/>
        <v>4.921613527510782E-4</v>
      </c>
      <c r="Q904" s="1">
        <f t="shared" si="218"/>
        <v>3.7948164701933044E-5</v>
      </c>
      <c r="S904" s="3">
        <f t="shared" si="219"/>
        <v>422.66666667163372</v>
      </c>
      <c r="T904" s="6">
        <f t="shared" si="220"/>
        <v>422.66666667163372</v>
      </c>
      <c r="V904" s="1">
        <f t="shared" si="221"/>
        <v>1.9485592200489343</v>
      </c>
      <c r="W904" s="1">
        <f t="shared" si="222"/>
        <v>3.1079692737727671E-4</v>
      </c>
      <c r="X904" s="1">
        <f t="shared" si="223"/>
        <v>5.3976641086637596</v>
      </c>
      <c r="Y904" s="1">
        <f t="shared" si="224"/>
        <v>0.15987795389083345</v>
      </c>
    </row>
    <row r="905" spans="1:25" x14ac:dyDescent="0.35">
      <c r="A905">
        <v>904</v>
      </c>
      <c r="B905" s="2">
        <v>44641.760810185187</v>
      </c>
      <c r="C905">
        <v>25402796</v>
      </c>
      <c r="D905" s="1">
        <v>6.7821599999999998E-11</v>
      </c>
      <c r="E905" s="1">
        <v>2.0742300000000001E-11</v>
      </c>
      <c r="F905" s="1">
        <v>1.6456399999999999E-7</v>
      </c>
      <c r="G905" s="1">
        <v>3.7377600000000002E-11</v>
      </c>
      <c r="H905" s="1">
        <v>2.3725099999999999E-10</v>
      </c>
      <c r="I905" s="1">
        <f t="shared" si="210"/>
        <v>4.3948396799999999E-11</v>
      </c>
      <c r="J905" s="1">
        <f t="shared" si="211"/>
        <v>4.1484600000000004E-15</v>
      </c>
      <c r="K905" s="1">
        <f t="shared" si="212"/>
        <v>1.6448171799999999E-7</v>
      </c>
      <c r="L905" s="1">
        <f t="shared" si="213"/>
        <v>8.2326096999999978E-11</v>
      </c>
      <c r="M905" s="1">
        <f t="shared" si="214"/>
        <v>3.7377600000000002E-11</v>
      </c>
      <c r="N905" s="1">
        <f t="shared" si="215"/>
        <v>2.6719320137451389E-4</v>
      </c>
      <c r="O905" s="1">
        <f t="shared" si="216"/>
        <v>2.5221404849382717E-8</v>
      </c>
      <c r="P905" s="1">
        <f t="shared" si="217"/>
        <v>5.0051822172723166E-4</v>
      </c>
      <c r="Q905" s="1">
        <f t="shared" si="218"/>
        <v>2.2724470813224363E-4</v>
      </c>
      <c r="S905" s="3">
        <f t="shared" si="219"/>
        <v>423.13333334028721</v>
      </c>
      <c r="T905" s="6">
        <f t="shared" si="220"/>
        <v>423.13333334028721</v>
      </c>
      <c r="V905" s="1">
        <f t="shared" si="221"/>
        <v>1.9486820094028314</v>
      </c>
      <c r="W905" s="1">
        <f t="shared" si="222"/>
        <v>3.1080867179286893E-4</v>
      </c>
      <c r="X905" s="1">
        <f t="shared" si="223"/>
        <v>5.3978957338987907</v>
      </c>
      <c r="Y905" s="1">
        <f t="shared" si="224"/>
        <v>0.15993983222809155</v>
      </c>
    </row>
    <row r="906" spans="1:25" x14ac:dyDescent="0.35">
      <c r="A906">
        <v>905</v>
      </c>
      <c r="B906" s="2">
        <v>44641.761134259257</v>
      </c>
      <c r="C906">
        <v>25430904</v>
      </c>
      <c r="D906" s="1">
        <v>6.5585599999999996E-11</v>
      </c>
      <c r="E906" s="1">
        <v>1.4169400000000001E-11</v>
      </c>
      <c r="F906" s="1">
        <v>1.6411600000000001E-7</v>
      </c>
      <c r="G906" s="1">
        <v>1.6210900000000001E-11</v>
      </c>
      <c r="H906" s="1">
        <v>2.29159E-10</v>
      </c>
      <c r="I906" s="1">
        <f t="shared" si="210"/>
        <v>4.2499468799999999E-11</v>
      </c>
      <c r="J906" s="1">
        <f t="shared" si="211"/>
        <v>2.8338800000000002E-15</v>
      </c>
      <c r="K906" s="1">
        <f t="shared" si="212"/>
        <v>1.64033942E-7</v>
      </c>
      <c r="L906" s="1">
        <f t="shared" si="213"/>
        <v>7.9518172999999999E-11</v>
      </c>
      <c r="M906" s="1">
        <f t="shared" si="214"/>
        <v>1.6210900000000001E-11</v>
      </c>
      <c r="N906" s="1">
        <f t="shared" si="215"/>
        <v>2.5908948039546597E-4</v>
      </c>
      <c r="O906" s="1">
        <f t="shared" si="216"/>
        <v>1.7276180560240393E-8</v>
      </c>
      <c r="P906" s="1">
        <f t="shared" si="217"/>
        <v>4.8476657958997289E-4</v>
      </c>
      <c r="Q906" s="1">
        <f t="shared" si="218"/>
        <v>9.8826497750081514E-5</v>
      </c>
      <c r="S906" s="3">
        <f t="shared" si="219"/>
        <v>423.60000000149012</v>
      </c>
      <c r="T906" s="6">
        <f t="shared" si="220"/>
        <v>423.60000000149012</v>
      </c>
      <c r="V906" s="1">
        <f t="shared" si="221"/>
        <v>1.9488048086938068</v>
      </c>
      <c r="W906" s="1">
        <f t="shared" si="222"/>
        <v>3.1081858789601505E-4</v>
      </c>
      <c r="X906" s="1">
        <f t="shared" si="223"/>
        <v>5.3981256336830734</v>
      </c>
      <c r="Y906" s="1">
        <f t="shared" si="224"/>
        <v>0.1600159155085733</v>
      </c>
    </row>
    <row r="907" spans="1:25" x14ac:dyDescent="0.35">
      <c r="A907">
        <v>906</v>
      </c>
      <c r="B907" s="2">
        <v>44641.761469907404</v>
      </c>
      <c r="C907">
        <v>25459012</v>
      </c>
      <c r="D907" s="1">
        <v>8.3258599999999998E-11</v>
      </c>
      <c r="E907" s="1">
        <v>2.9158000000000002E-11</v>
      </c>
      <c r="F907" s="1">
        <v>1.66087E-7</v>
      </c>
      <c r="G907" s="1">
        <v>2.6520199999999998E-11</v>
      </c>
      <c r="H907" s="1">
        <v>2.4612799999999999E-10</v>
      </c>
      <c r="I907" s="1">
        <f t="shared" si="210"/>
        <v>5.3951572800000002E-11</v>
      </c>
      <c r="J907" s="1">
        <f t="shared" si="211"/>
        <v>5.8316000000000003E-15</v>
      </c>
      <c r="K907" s="1">
        <f t="shared" si="212"/>
        <v>1.6600395650000001E-7</v>
      </c>
      <c r="L907" s="1">
        <f t="shared" si="213"/>
        <v>8.5406415999999992E-11</v>
      </c>
      <c r="M907" s="1">
        <f t="shared" si="214"/>
        <v>2.6520199999999998E-11</v>
      </c>
      <c r="N907" s="1">
        <f t="shared" si="215"/>
        <v>3.2500172849795901E-4</v>
      </c>
      <c r="O907" s="1">
        <f t="shared" si="216"/>
        <v>3.5129283198741111E-8</v>
      </c>
      <c r="P907" s="1">
        <f t="shared" si="217"/>
        <v>5.1448421953726137E-4</v>
      </c>
      <c r="Q907" s="1">
        <f t="shared" si="218"/>
        <v>1.5975643327513099E-4</v>
      </c>
      <c r="S907" s="3">
        <f t="shared" si="219"/>
        <v>424.08333332836628</v>
      </c>
      <c r="T907" s="6">
        <f t="shared" si="220"/>
        <v>424.08333332836628</v>
      </c>
      <c r="V907" s="1">
        <f t="shared" si="221"/>
        <v>1.9489459640674036</v>
      </c>
      <c r="W907" s="1">
        <f t="shared" si="222"/>
        <v>3.108312525495876E-4</v>
      </c>
      <c r="X907" s="1">
        <f t="shared" si="223"/>
        <v>5.3983671192896363</v>
      </c>
      <c r="Y907" s="1">
        <f t="shared" si="224"/>
        <v>0.16007840638273621</v>
      </c>
    </row>
    <row r="908" spans="1:25" x14ac:dyDescent="0.35">
      <c r="A908">
        <v>907</v>
      </c>
      <c r="B908" s="2">
        <v>44641.761793981481</v>
      </c>
      <c r="C908">
        <v>25487118</v>
      </c>
      <c r="D908" s="1">
        <v>6.1167400000000005E-11</v>
      </c>
      <c r="E908" s="1">
        <v>2.4632800000000001E-11</v>
      </c>
      <c r="F908" s="1">
        <v>1.6635600000000001E-7</v>
      </c>
      <c r="G908" s="1">
        <v>2.6896400000000002E-11</v>
      </c>
      <c r="H908" s="1">
        <v>2.3298999999999999E-10</v>
      </c>
      <c r="I908" s="1">
        <f t="shared" si="210"/>
        <v>3.9636475200000006E-11</v>
      </c>
      <c r="J908" s="1">
        <f t="shared" si="211"/>
        <v>4.9265600000000001E-15</v>
      </c>
      <c r="K908" s="1">
        <f t="shared" si="212"/>
        <v>1.6627282200000001E-7</v>
      </c>
      <c r="L908" s="1">
        <f t="shared" si="213"/>
        <v>8.0847529999999993E-11</v>
      </c>
      <c r="M908" s="1">
        <f t="shared" si="214"/>
        <v>2.6896400000000002E-11</v>
      </c>
      <c r="N908" s="1">
        <f t="shared" si="215"/>
        <v>2.3838216446461709E-4</v>
      </c>
      <c r="O908" s="1">
        <f t="shared" si="216"/>
        <v>2.9629376230831037E-8</v>
      </c>
      <c r="P908" s="1">
        <f t="shared" si="217"/>
        <v>4.8623418444176036E-4</v>
      </c>
      <c r="Q908" s="1">
        <f t="shared" si="218"/>
        <v>1.6176065141902747E-4</v>
      </c>
      <c r="S908" s="3">
        <f t="shared" si="219"/>
        <v>424.55000000447035</v>
      </c>
      <c r="T908" s="6">
        <f t="shared" si="220"/>
        <v>424.55000000447035</v>
      </c>
      <c r="V908" s="1">
        <f t="shared" si="221"/>
        <v>1.9490774203117534</v>
      </c>
      <c r="W908" s="1">
        <f t="shared" si="222"/>
        <v>3.1084636290376009E-4</v>
      </c>
      <c r="X908" s="1">
        <f t="shared" si="223"/>
        <v>5.3986006202552872</v>
      </c>
      <c r="Y908" s="1">
        <f t="shared" si="224"/>
        <v>0.16015342703734867</v>
      </c>
    </row>
    <row r="909" spans="1:25" x14ac:dyDescent="0.35">
      <c r="A909">
        <v>908</v>
      </c>
      <c r="B909" s="2">
        <v>44641.762118055558</v>
      </c>
      <c r="C909">
        <v>25515224</v>
      </c>
      <c r="D909" s="1">
        <v>7.8937099999999994E-11</v>
      </c>
      <c r="E909" s="1">
        <v>2.7919199999999999E-11</v>
      </c>
      <c r="F909" s="1">
        <v>1.6411600000000001E-7</v>
      </c>
      <c r="G909" s="1">
        <v>7.5142300000000008E-12</v>
      </c>
      <c r="H909" s="1">
        <v>2.3063300000000001E-10</v>
      </c>
      <c r="I909" s="1">
        <f t="shared" si="210"/>
        <v>5.1151240799999998E-11</v>
      </c>
      <c r="J909" s="1">
        <f t="shared" si="211"/>
        <v>5.5838400000000004E-15</v>
      </c>
      <c r="K909" s="1">
        <f t="shared" si="212"/>
        <v>1.64033942E-7</v>
      </c>
      <c r="L909" s="1">
        <f t="shared" si="213"/>
        <v>8.0029650999999993E-11</v>
      </c>
      <c r="M909" s="1">
        <f t="shared" si="214"/>
        <v>7.5142300000000008E-12</v>
      </c>
      <c r="N909" s="1">
        <f t="shared" si="215"/>
        <v>3.1183327167739463E-4</v>
      </c>
      <c r="O909" s="1">
        <f t="shared" si="216"/>
        <v>3.4040759686187392E-8</v>
      </c>
      <c r="P909" s="1">
        <f t="shared" si="217"/>
        <v>4.8788470254528172E-4</v>
      </c>
      <c r="Q909" s="1">
        <f t="shared" si="218"/>
        <v>4.5808994823766421E-5</v>
      </c>
      <c r="S909" s="3">
        <f t="shared" si="219"/>
        <v>425.01666667312384</v>
      </c>
      <c r="T909" s="6">
        <f t="shared" si="220"/>
        <v>425.01666667312384</v>
      </c>
      <c r="V909" s="1">
        <f t="shared" si="221"/>
        <v>1.9492058039140665</v>
      </c>
      <c r="W909" s="1">
        <f t="shared" si="222"/>
        <v>3.1086121926887064E-4</v>
      </c>
      <c r="X909" s="1">
        <f t="shared" si="223"/>
        <v>5.3988279146632188</v>
      </c>
      <c r="Y909" s="1">
        <f t="shared" si="224"/>
        <v>0.16020185995501152</v>
      </c>
    </row>
    <row r="910" spans="1:25" x14ac:dyDescent="0.35">
      <c r="A910">
        <v>909</v>
      </c>
      <c r="B910" s="2">
        <v>44641.762442129628</v>
      </c>
      <c r="C910">
        <v>25543332</v>
      </c>
      <c r="D910" s="1">
        <v>6.9982299999999997E-11</v>
      </c>
      <c r="E910" s="1">
        <v>3.3672999999999998E-11</v>
      </c>
      <c r="F910" s="1">
        <v>1.6635600000000001E-7</v>
      </c>
      <c r="G910" s="1">
        <v>3.7356099999999998E-11</v>
      </c>
      <c r="H910" s="1">
        <v>2.4522999999999999E-10</v>
      </c>
      <c r="I910" s="1">
        <f t="shared" si="210"/>
        <v>4.5348530400000002E-11</v>
      </c>
      <c r="J910" s="1">
        <f t="shared" si="211"/>
        <v>6.7346000000000002E-15</v>
      </c>
      <c r="K910" s="1">
        <f t="shared" si="212"/>
        <v>1.6627282200000001E-7</v>
      </c>
      <c r="L910" s="1">
        <f t="shared" si="213"/>
        <v>8.5094809999999985E-11</v>
      </c>
      <c r="M910" s="1">
        <f t="shared" si="214"/>
        <v>3.7356099999999998E-11</v>
      </c>
      <c r="N910" s="1">
        <f t="shared" si="215"/>
        <v>2.7273567534687057E-4</v>
      </c>
      <c r="O910" s="1">
        <f t="shared" si="216"/>
        <v>4.050331208067185E-8</v>
      </c>
      <c r="P910" s="1">
        <f t="shared" si="217"/>
        <v>5.1177822675073131E-4</v>
      </c>
      <c r="Q910" s="1">
        <f t="shared" si="218"/>
        <v>2.2466750459073821E-4</v>
      </c>
      <c r="S910" s="3">
        <f t="shared" si="219"/>
        <v>425.48333333432674</v>
      </c>
      <c r="T910" s="6">
        <f t="shared" si="220"/>
        <v>425.48333333432674</v>
      </c>
      <c r="V910" s="1">
        <f t="shared" si="221"/>
        <v>1.9493422033334418</v>
      </c>
      <c r="W910" s="1">
        <f t="shared" si="222"/>
        <v>3.1087861288541261E-4</v>
      </c>
      <c r="X910" s="1">
        <f t="shared" si="223"/>
        <v>5.3990611693439901</v>
      </c>
      <c r="Y910" s="1">
        <f t="shared" si="224"/>
        <v>0.16026497113746932</v>
      </c>
    </row>
    <row r="911" spans="1:25" x14ac:dyDescent="0.35">
      <c r="A911">
        <v>910</v>
      </c>
      <c r="B911" s="2">
        <v>44641.762766203705</v>
      </c>
      <c r="C911">
        <v>25571440</v>
      </c>
      <c r="D911" s="1">
        <v>7.0530599999999998E-11</v>
      </c>
      <c r="E911" s="1">
        <v>3.8648700000000003E-11</v>
      </c>
      <c r="F911" s="1">
        <v>1.6241399999999999E-7</v>
      </c>
      <c r="G911" s="1">
        <v>1.3727699999999999E-11</v>
      </c>
      <c r="H911" s="1">
        <v>2.44761E-10</v>
      </c>
      <c r="I911" s="1">
        <f t="shared" si="210"/>
        <v>4.5703828800000001E-11</v>
      </c>
      <c r="J911" s="1">
        <f t="shared" si="211"/>
        <v>7.7297400000000016E-15</v>
      </c>
      <c r="K911" s="1">
        <f t="shared" si="212"/>
        <v>1.6233279299999999E-7</v>
      </c>
      <c r="L911" s="1">
        <f t="shared" si="213"/>
        <v>8.4932066999999995E-11</v>
      </c>
      <c r="M911" s="1">
        <f t="shared" si="214"/>
        <v>1.3727699999999999E-11</v>
      </c>
      <c r="N911" s="1">
        <f t="shared" si="215"/>
        <v>2.815440303549758E-4</v>
      </c>
      <c r="O911" s="1">
        <f t="shared" si="216"/>
        <v>4.7616626666430867E-8</v>
      </c>
      <c r="P911" s="1">
        <f t="shared" si="217"/>
        <v>5.2319722608358001E-4</v>
      </c>
      <c r="Q911" s="1">
        <f t="shared" si="218"/>
        <v>8.4565168542378243E-5</v>
      </c>
      <c r="S911" s="3">
        <f t="shared" si="219"/>
        <v>425.95000000298023</v>
      </c>
      <c r="T911" s="6">
        <f t="shared" si="220"/>
        <v>425.95000000298023</v>
      </c>
      <c r="V911" s="1">
        <f t="shared" si="221"/>
        <v>1.9494715352653229</v>
      </c>
      <c r="W911" s="1">
        <f t="shared" si="222"/>
        <v>3.1089917420454115E-4</v>
      </c>
      <c r="X911" s="1">
        <f t="shared" si="223"/>
        <v>5.3993026636173465</v>
      </c>
      <c r="Y911" s="1">
        <f t="shared" si="224"/>
        <v>0.16033712542817424</v>
      </c>
    </row>
    <row r="912" spans="1:25" x14ac:dyDescent="0.35">
      <c r="A912">
        <v>911</v>
      </c>
      <c r="B912" s="2">
        <v>44641.763090277775</v>
      </c>
      <c r="C912">
        <v>25599546</v>
      </c>
      <c r="D912" s="1">
        <v>6.3822599999999994E-11</v>
      </c>
      <c r="E912" s="1">
        <v>4.9255300000000001E-11</v>
      </c>
      <c r="F912" s="1">
        <v>1.59995E-7</v>
      </c>
      <c r="G912" s="1">
        <v>2.5047400000000001E-12</v>
      </c>
      <c r="H912" s="1">
        <v>2.4914599999999998E-10</v>
      </c>
      <c r="I912" s="1">
        <f t="shared" si="210"/>
        <v>4.13570448E-11</v>
      </c>
      <c r="J912" s="1">
        <f t="shared" si="211"/>
        <v>9.8510600000000004E-15</v>
      </c>
      <c r="K912" s="1">
        <f t="shared" si="212"/>
        <v>1.599150025E-7</v>
      </c>
      <c r="L912" s="1">
        <f t="shared" si="213"/>
        <v>8.6453661999999978E-11</v>
      </c>
      <c r="M912" s="1">
        <f t="shared" si="214"/>
        <v>2.5047400000000001E-12</v>
      </c>
      <c r="N912" s="1">
        <f t="shared" si="215"/>
        <v>2.586189172588732E-4</v>
      </c>
      <c r="O912" s="1">
        <f t="shared" si="216"/>
        <v>6.1601850020294377E-8</v>
      </c>
      <c r="P912" s="1">
        <f t="shared" si="217"/>
        <v>5.4062258480094751E-4</v>
      </c>
      <c r="Q912" s="1">
        <f t="shared" si="218"/>
        <v>1.5662945695167033E-5</v>
      </c>
      <c r="S912" s="3">
        <f t="shared" si="219"/>
        <v>426.41666666418314</v>
      </c>
      <c r="T912" s="6">
        <f t="shared" si="220"/>
        <v>426.41666666418314</v>
      </c>
      <c r="V912" s="1">
        <f t="shared" si="221"/>
        <v>1.9495975732849571</v>
      </c>
      <c r="W912" s="1">
        <f t="shared" si="222"/>
        <v>3.1092465851546966E-4</v>
      </c>
      <c r="X912" s="1">
        <f t="shared" si="223"/>
        <v>5.3995508882369796</v>
      </c>
      <c r="Y912" s="1">
        <f t="shared" si="224"/>
        <v>0.1603605119878892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EFE9-257C-419D-8F64-9311559FFBF3}">
  <dimension ref="A1:P22"/>
  <sheetViews>
    <sheetView tabSelected="1" topLeftCell="B16" zoomScale="110" zoomScaleNormal="110" workbookViewId="0">
      <selection activeCell="O13" sqref="O13"/>
    </sheetView>
  </sheetViews>
  <sheetFormatPr defaultRowHeight="14.5" x14ac:dyDescent="0.35"/>
  <cols>
    <col min="1" max="1" width="7.36328125" customWidth="1"/>
    <col min="2" max="2" width="9.7265625" customWidth="1"/>
    <col min="3" max="3" width="9.08984375" customWidth="1"/>
    <col min="4" max="4" width="10.54296875" customWidth="1"/>
    <col min="5" max="5" width="9" customWidth="1"/>
    <col min="8" max="8" width="11.81640625" bestFit="1" customWidth="1"/>
    <col min="9" max="9" width="10.81640625" bestFit="1" customWidth="1"/>
    <col min="15" max="15" width="11.54296875" style="19" customWidth="1"/>
    <col min="16" max="16" width="11.90625" style="19" customWidth="1"/>
  </cols>
  <sheetData>
    <row r="1" spans="1:16" x14ac:dyDescent="0.35">
      <c r="F1" t="s">
        <v>23</v>
      </c>
      <c r="H1" t="s">
        <v>24</v>
      </c>
      <c r="J1" t="s">
        <v>26</v>
      </c>
      <c r="L1" t="s">
        <v>25</v>
      </c>
    </row>
    <row r="2" spans="1:16" x14ac:dyDescent="0.35">
      <c r="A2" t="s">
        <v>27</v>
      </c>
      <c r="B2" s="18" t="s">
        <v>28</v>
      </c>
      <c r="C2" t="s">
        <v>29</v>
      </c>
      <c r="D2" s="13" t="s">
        <v>30</v>
      </c>
      <c r="E2" t="s">
        <v>31</v>
      </c>
      <c r="F2" t="s">
        <v>32</v>
      </c>
      <c r="G2" t="s">
        <v>33</v>
      </c>
      <c r="H2" t="s">
        <v>32</v>
      </c>
      <c r="I2" t="s">
        <v>33</v>
      </c>
      <c r="J2" t="s">
        <v>32</v>
      </c>
      <c r="K2" t="s">
        <v>33</v>
      </c>
      <c r="L2" t="s">
        <v>32</v>
      </c>
      <c r="M2" t="s">
        <v>33</v>
      </c>
      <c r="O2" s="19" t="s">
        <v>34</v>
      </c>
      <c r="P2" s="19" t="s">
        <v>35</v>
      </c>
    </row>
    <row r="3" spans="1:16" x14ac:dyDescent="0.35">
      <c r="A3">
        <v>1</v>
      </c>
      <c r="B3" s="18">
        <v>7</v>
      </c>
      <c r="C3">
        <f>VLOOKUP(B3,Intergration!A:S,19,0)</f>
        <v>3.25</v>
      </c>
      <c r="D3" s="13">
        <v>14</v>
      </c>
      <c r="E3">
        <f>VLOOKUP(D3,Intergration!A:S,19,0)</f>
        <v>5.3166666701436043</v>
      </c>
      <c r="F3">
        <f>VLOOKUP(B3,Intergration!A:V,22,0)</f>
        <v>7.709472720988435E-3</v>
      </c>
      <c r="G3">
        <f>VLOOKUP(D3,Intergration!A:V,22,0)</f>
        <v>5.3600561139062072E-2</v>
      </c>
      <c r="H3">
        <f>VLOOKUP(B3,Intergration!A:W,23,0)</f>
        <v>7.0762340453303476E-7</v>
      </c>
      <c r="I3">
        <f>VLOOKUP(D3,Intergration!A:W,23,0)</f>
        <v>7.6143969074469931E-7</v>
      </c>
      <c r="J3">
        <f>VLOOKUP(B3,Intergration!A:X,24,0)</f>
        <v>1.1086758629151367E-2</v>
      </c>
      <c r="K3">
        <f>VLOOKUP(D3,Intergration!A:X,24,0)</f>
        <v>1.7018371543761217E-2</v>
      </c>
      <c r="L3">
        <f>VLOOKUP(B3,Intergration!A:Y,25,0)</f>
        <v>-1.1457484551942727E-3</v>
      </c>
      <c r="M3">
        <f>VLOOKUP(D3,Intergration!A:Y,25,0)</f>
        <v>-1.5536184349626301E-4</v>
      </c>
      <c r="O3" s="19">
        <f>((M3-L3)+0.5*(K3-J3)+0.5*(I3-H3))/((G3-F3)+(M3-L3)+0.5*(K3-J3)+0.5*(I3-H3))*100</f>
        <v>7.9366772339616256</v>
      </c>
      <c r="P3" s="19">
        <f>(M3-L3)/((M3-L3)+0.5*(K3-J3)+0.5*(I3-H3))*100</f>
        <v>25.033658831389349</v>
      </c>
    </row>
    <row r="4" spans="1:16" x14ac:dyDescent="0.35">
      <c r="A4">
        <v>2</v>
      </c>
      <c r="B4" s="18">
        <v>53</v>
      </c>
      <c r="C4">
        <f>VLOOKUP(B4,Intergration!A:S,19,0)</f>
        <v>24.433333337306976</v>
      </c>
      <c r="D4" s="13">
        <v>59</v>
      </c>
      <c r="E4">
        <f>VLOOKUP(D4,Intergration!A:S,19,0)</f>
        <v>26.483333326876163</v>
      </c>
      <c r="F4">
        <f>VLOOKUP(B4,Intergration!A:V,22,0)</f>
        <v>0.11113533731016483</v>
      </c>
      <c r="G4">
        <f>VLOOKUP(D4,Intergration!A:V,22,0)</f>
        <v>0.15522787962013201</v>
      </c>
      <c r="H4">
        <f>VLOOKUP(B4,Intergration!A:W,23,0)</f>
        <v>1.8498004379883983E-5</v>
      </c>
      <c r="I4">
        <f>VLOOKUP(D4,Intergration!A:W,23,0)</f>
        <v>1.8550736082746205E-5</v>
      </c>
      <c r="J4">
        <f>VLOOKUP(B4,Intergration!A:X,24,0)</f>
        <v>0.33746601190829256</v>
      </c>
      <c r="K4">
        <f>VLOOKUP(D4,Intergration!A:X,24,0)</f>
        <v>0.33999422580998906</v>
      </c>
      <c r="L4">
        <f>VLOOKUP(B4,Intergration!A:Y,25,0)</f>
        <v>-8.0817922146717795E-3</v>
      </c>
      <c r="M4">
        <f>VLOOKUP(D4,Intergration!A:Y,25,0)</f>
        <v>-7.4290487248879081E-3</v>
      </c>
      <c r="O4" s="19">
        <f t="shared" ref="O4:O22" si="0">((M4-L4)+0.5*(K4-J4)+0.5*(I4-H4))/((G4-F4)+(M4-L4)+0.5*(K4-J4)+0.5*(I4-H4))*100</f>
        <v>4.1662703926600289</v>
      </c>
      <c r="P4" s="19">
        <f t="shared" ref="P4:P22" si="1">(M4-L4)/((M4-L4)+0.5*(K4-J4)+0.5*(I4-H4))*100</f>
        <v>34.052448627687681</v>
      </c>
    </row>
    <row r="5" spans="1:16" x14ac:dyDescent="0.35">
      <c r="A5">
        <v>3</v>
      </c>
      <c r="B5" s="18">
        <v>97</v>
      </c>
      <c r="C5">
        <f>VLOOKUP(B5,Intergration!A:S,19,0)</f>
        <v>45.33333333581686</v>
      </c>
      <c r="D5" s="13">
        <v>104</v>
      </c>
      <c r="E5">
        <f>VLOOKUP(D5,Intergration!A:S,19,0)</f>
        <v>47.683333329856396</v>
      </c>
      <c r="F5">
        <f>VLOOKUP(B5,Intergration!A:V,22,0)</f>
        <v>0.21428611861547772</v>
      </c>
      <c r="G5">
        <f>VLOOKUP(D5,Intergration!A:V,22,0)</f>
        <v>0.26309714038074239</v>
      </c>
      <c r="H5">
        <f>VLOOKUP(B5,Intergration!A:W,23,0)</f>
        <v>3.6673096785064859E-5</v>
      </c>
      <c r="I5">
        <f>VLOOKUP(D5,Intergration!A:W,23,0)</f>
        <v>3.6730347286738012E-5</v>
      </c>
      <c r="J5">
        <f>VLOOKUP(B5,Intergration!A:X,24,0)</f>
        <v>0.65402765645539074</v>
      </c>
      <c r="K5">
        <f>VLOOKUP(D5,Intergration!A:X,24,0)</f>
        <v>0.6566493080977851</v>
      </c>
      <c r="L5">
        <f>VLOOKUP(B5,Intergration!A:Y,25,0)</f>
        <v>-3.1611382563606475E-3</v>
      </c>
      <c r="M5">
        <f>VLOOKUP(D5,Intergration!A:Y,25,0)</f>
        <v>-2.4250457844280523E-3</v>
      </c>
      <c r="O5" s="19">
        <f t="shared" si="0"/>
        <v>4.0248302701850989</v>
      </c>
      <c r="P5" s="19">
        <f t="shared" si="1"/>
        <v>35.96050612367295</v>
      </c>
    </row>
    <row r="6" spans="1:16" x14ac:dyDescent="0.35">
      <c r="A6">
        <v>4</v>
      </c>
      <c r="B6" s="18">
        <v>142</v>
      </c>
      <c r="C6">
        <f>VLOOKUP(B6,Intergration!A:S,19,0)</f>
        <v>66.450000002980232</v>
      </c>
      <c r="D6" s="13">
        <v>148</v>
      </c>
      <c r="E6">
        <f>VLOOKUP(D6,Intergration!A:S,19,0)</f>
        <v>68.533333338797092</v>
      </c>
      <c r="F6">
        <f>VLOOKUP(B6,Intergration!A:V,22,0)</f>
        <v>0.32403622101815155</v>
      </c>
      <c r="G6">
        <f>VLOOKUP(D6,Intergration!A:V,22,0)</f>
        <v>0.36668204630647089</v>
      </c>
      <c r="H6">
        <f>VLOOKUP(B6,Intergration!A:W,23,0)</f>
        <v>5.4659725069162886E-5</v>
      </c>
      <c r="I6">
        <f>VLOOKUP(D6,Intergration!A:W,23,0)</f>
        <v>5.4708925134258512E-5</v>
      </c>
      <c r="J6">
        <f>VLOOKUP(B6,Intergration!A:X,24,0)</f>
        <v>0.97083654854722123</v>
      </c>
      <c r="K6">
        <f>VLOOKUP(D6,Intergration!A:X,24,0)</f>
        <v>0.97303973246840281</v>
      </c>
      <c r="L6">
        <f>VLOOKUP(B6,Intergration!A:Y,25,0)</f>
        <v>8.099315213662809E-3</v>
      </c>
      <c r="M6">
        <f>VLOOKUP(D6,Intergration!A:Y,25,0)</f>
        <v>8.7409386387056753E-3</v>
      </c>
      <c r="O6" s="19">
        <f t="shared" si="0"/>
        <v>3.9271833612766702</v>
      </c>
      <c r="P6" s="19">
        <f t="shared" si="1"/>
        <v>36.806373782073507</v>
      </c>
    </row>
    <row r="7" spans="1:16" x14ac:dyDescent="0.35">
      <c r="A7">
        <v>5</v>
      </c>
      <c r="B7" s="18">
        <v>186</v>
      </c>
      <c r="C7">
        <f>VLOOKUP(B7,Intergration!A:S,19,0)</f>
        <v>87.266666673123837</v>
      </c>
      <c r="D7" s="13">
        <v>193</v>
      </c>
      <c r="E7">
        <f>VLOOKUP(D7,Intergration!A:S,19,0)</f>
        <v>89.550000004470348</v>
      </c>
      <c r="F7">
        <f>VLOOKUP(B7,Intergration!A:V,22,0)</f>
        <v>0.42537711100113529</v>
      </c>
      <c r="G7">
        <f>VLOOKUP(D7,Intergration!A:V,22,0)</f>
        <v>0.47050330100103666</v>
      </c>
      <c r="H7">
        <f>VLOOKUP(B7,Intergration!A:W,23,0)</f>
        <v>7.1423225924992443E-5</v>
      </c>
      <c r="I7">
        <f>VLOOKUP(D7,Intergration!A:W,23,0)</f>
        <v>7.1472114902920033E-5</v>
      </c>
      <c r="J7">
        <f>VLOOKUP(B7,Intergration!A:X,24,0)</f>
        <v>1.2784347552898818</v>
      </c>
      <c r="K7">
        <f>VLOOKUP(D7,Intergration!A:X,24,0)</f>
        <v>1.2809667589264149</v>
      </c>
      <c r="L7">
        <f>VLOOKUP(B7,Intergration!A:Y,25,0)</f>
        <v>9.9197574996404674E-3</v>
      </c>
      <c r="M7">
        <f>VLOOKUP(D7,Intergration!A:Y,25,0)</f>
        <v>1.0621651975887098E-2</v>
      </c>
      <c r="O7" s="19">
        <f t="shared" si="0"/>
        <v>4.1786981601851574</v>
      </c>
      <c r="P7" s="19">
        <f t="shared" si="1"/>
        <v>35.66680620493598</v>
      </c>
    </row>
    <row r="8" spans="1:16" x14ac:dyDescent="0.35">
      <c r="A8">
        <v>6</v>
      </c>
      <c r="B8" s="18">
        <v>231</v>
      </c>
      <c r="C8">
        <f>VLOOKUP(B8,Intergration!A:S,19,0)</f>
        <v>108.36666665971279</v>
      </c>
      <c r="D8" s="13">
        <v>237</v>
      </c>
      <c r="E8">
        <f>VLOOKUP(D8,Intergration!A:S,19,0)</f>
        <v>110.43333333730698</v>
      </c>
      <c r="F8">
        <f>VLOOKUP(B8,Intergration!A:V,22,0)</f>
        <v>0.52510047755403466</v>
      </c>
      <c r="G8">
        <f>VLOOKUP(D8,Intergration!A:V,22,0)</f>
        <v>0.56771500484440396</v>
      </c>
      <c r="H8">
        <f>VLOOKUP(B8,Intergration!A:W,23,0)</f>
        <v>8.8405852420279821E-5</v>
      </c>
      <c r="I8">
        <f>VLOOKUP(D8,Intergration!A:W,23,0)</f>
        <v>8.8454191820835546E-5</v>
      </c>
      <c r="J8">
        <f>VLOOKUP(B8,Intergration!A:X,24,0)</f>
        <v>1.5822577606506223</v>
      </c>
      <c r="K8">
        <f>VLOOKUP(D8,Intergration!A:X,24,0)</f>
        <v>1.5845379266835913</v>
      </c>
      <c r="L8">
        <f>VLOOKUP(B8,Intergration!A:Y,25,0)</f>
        <v>2.8240454475079224E-2</v>
      </c>
      <c r="M8">
        <f>VLOOKUP(D8,Intergration!A:Y,25,0)</f>
        <v>2.8898280913317326E-2</v>
      </c>
      <c r="O8" s="19">
        <f t="shared" si="0"/>
        <v>4.0482639047458155</v>
      </c>
      <c r="P8" s="19">
        <f t="shared" si="1"/>
        <v>36.587915666200438</v>
      </c>
    </row>
    <row r="9" spans="1:16" x14ac:dyDescent="0.35">
      <c r="A9">
        <v>7</v>
      </c>
      <c r="B9" s="18">
        <v>275</v>
      </c>
      <c r="C9">
        <f>VLOOKUP(B9,Intergration!A:S,19,0)</f>
        <v>129.0666666701436</v>
      </c>
      <c r="D9" s="13">
        <v>281</v>
      </c>
      <c r="E9">
        <f>VLOOKUP(D9,Intergration!A:S,19,0)</f>
        <v>131.30000000447035</v>
      </c>
      <c r="F9">
        <f>VLOOKUP(B9,Intergration!A:V,22,0)</f>
        <v>0.62125641188381742</v>
      </c>
      <c r="G9">
        <f>VLOOKUP(D9,Intergration!A:V,22,0)</f>
        <v>0.66435898171151209</v>
      </c>
      <c r="H9">
        <f>VLOOKUP(B9,Intergration!A:W,23,0)</f>
        <v>1.0569994797026467E-4</v>
      </c>
      <c r="I9">
        <f>VLOOKUP(D9,Intergration!A:W,23,0)</f>
        <v>1.0575516347517362E-4</v>
      </c>
      <c r="J9">
        <f>VLOOKUP(B9,Intergration!A:X,24,0)</f>
        <v>1.8839253988515952</v>
      </c>
      <c r="K9">
        <f>VLOOKUP(D9,Intergration!A:X,24,0)</f>
        <v>1.8865792122056466</v>
      </c>
      <c r="L9">
        <f>VLOOKUP(B9,Intergration!A:Y,25,0)</f>
        <v>4.0018977068982407E-2</v>
      </c>
      <c r="M9">
        <f>VLOOKUP(D9,Intergration!A:Y,25,0)</f>
        <v>4.0770761255636841E-2</v>
      </c>
      <c r="O9" s="19">
        <f t="shared" si="0"/>
        <v>4.6008393069056641</v>
      </c>
      <c r="P9" s="19">
        <f t="shared" si="1"/>
        <v>36.165752937978006</v>
      </c>
    </row>
    <row r="10" spans="1:16" x14ac:dyDescent="0.35">
      <c r="A10">
        <v>8</v>
      </c>
      <c r="B10" s="18">
        <v>320</v>
      </c>
      <c r="C10">
        <f>VLOOKUP(B10,Intergration!A:S,19,0)</f>
        <v>150.45000001043081</v>
      </c>
      <c r="D10" s="13">
        <v>326</v>
      </c>
      <c r="E10">
        <f>VLOOKUP(D10,Intergration!A:S,19,0)</f>
        <v>152.51666666567326</v>
      </c>
      <c r="F10">
        <f>VLOOKUP(B10,Intergration!A:V,22,0)</f>
        <v>0.72635685766937652</v>
      </c>
      <c r="G10">
        <f>VLOOKUP(D10,Intergration!A:V,22,0)</f>
        <v>0.76770429843146837</v>
      </c>
      <c r="H10">
        <f>VLOOKUP(B10,Intergration!A:W,23,0)</f>
        <v>1.2326500348742357E-4</v>
      </c>
      <c r="I10">
        <f>VLOOKUP(D10,Intergration!A:W,23,0)</f>
        <v>1.2330557446791853E-4</v>
      </c>
      <c r="J10">
        <f>VLOOKUP(B10,Intergration!A:X,24,0)</f>
        <v>2.181601933274091</v>
      </c>
      <c r="K10">
        <f>VLOOKUP(D10,Intergration!A:X,24,0)</f>
        <v>2.1837117240207209</v>
      </c>
      <c r="L10">
        <f>VLOOKUP(B10,Intergration!A:Y,25,0)</f>
        <v>5.1834184507888528E-2</v>
      </c>
      <c r="M10">
        <f>VLOOKUP(D10,Intergration!A:Y,25,0)</f>
        <v>5.2411207734910856E-2</v>
      </c>
      <c r="O10" s="19">
        <f t="shared" si="0"/>
        <v>3.7970275494809571</v>
      </c>
      <c r="P10" s="19">
        <f t="shared" si="1"/>
        <v>35.358139452001318</v>
      </c>
    </row>
    <row r="11" spans="1:16" x14ac:dyDescent="0.35">
      <c r="A11">
        <v>9</v>
      </c>
      <c r="B11" s="18">
        <v>365</v>
      </c>
      <c r="C11">
        <f>VLOOKUP(B11,Intergration!A:S,19,0)</f>
        <v>171.55000000447035</v>
      </c>
      <c r="D11" s="13">
        <v>371</v>
      </c>
      <c r="E11">
        <f>VLOOKUP(D11,Intergration!A:S,19,0)</f>
        <v>173.58333332836628</v>
      </c>
      <c r="F11">
        <f>VLOOKUP(B11,Intergration!A:V,22,0)</f>
        <v>0.82307718401905672</v>
      </c>
      <c r="G11">
        <f>VLOOKUP(D11,Intergration!A:V,22,0)</f>
        <v>0.86368658686136657</v>
      </c>
      <c r="H11">
        <f>VLOOKUP(B11,Intergration!A:W,23,0)</f>
        <v>1.4013776571630401E-4</v>
      </c>
      <c r="I11">
        <f>VLOOKUP(D11,Intergration!A:W,23,0)</f>
        <v>1.4018656688685494E-4</v>
      </c>
      <c r="J11">
        <f>VLOOKUP(B11,Intergration!A:X,24,0)</f>
        <v>2.4779204016631713</v>
      </c>
      <c r="K11">
        <f>VLOOKUP(D11,Intergration!A:X,24,0)</f>
        <v>2.4799006843602927</v>
      </c>
      <c r="L11">
        <f>VLOOKUP(B11,Intergration!A:Y,25,0)</f>
        <v>6.5461828564076577E-2</v>
      </c>
      <c r="M11">
        <f>VLOOKUP(D11,Intergration!A:Y,25,0)</f>
        <v>6.603228163547567E-2</v>
      </c>
      <c r="O11" s="19">
        <f t="shared" si="0"/>
        <v>3.7007778488283467</v>
      </c>
      <c r="P11" s="19">
        <f t="shared" si="1"/>
        <v>36.553004736919789</v>
      </c>
    </row>
    <row r="12" spans="1:16" x14ac:dyDescent="0.35">
      <c r="A12">
        <v>10</v>
      </c>
      <c r="B12" s="18">
        <v>409</v>
      </c>
      <c r="C12">
        <f>VLOOKUP(B12,Intergration!A:S,19,0)</f>
        <v>192.13333334773779</v>
      </c>
      <c r="D12" s="13">
        <v>415</v>
      </c>
      <c r="E12">
        <f>VLOOKUP(D12,Intergration!A:S,19,0)</f>
        <v>194.3166666701436</v>
      </c>
      <c r="F12">
        <f>VLOOKUP(B12,Intergration!A:V,22,0)</f>
        <v>0.91335119391298314</v>
      </c>
      <c r="G12">
        <f>VLOOKUP(D12,Intergration!A:V,22,0)</f>
        <v>0.95553813801110432</v>
      </c>
      <c r="H12">
        <f>VLOOKUP(B12,Intergration!A:W,23,0)</f>
        <v>1.5770238448319942E-4</v>
      </c>
      <c r="I12">
        <f>VLOOKUP(D12,Intergration!A:W,23,0)</f>
        <v>1.5774772483025972E-4</v>
      </c>
      <c r="J12">
        <f>VLOOKUP(B12,Intergration!A:X,24,0)</f>
        <v>2.7687512659437576</v>
      </c>
      <c r="K12">
        <f>VLOOKUP(D12,Intergration!A:X,24,0)</f>
        <v>2.7712550092965942</v>
      </c>
      <c r="L12">
        <f>VLOOKUP(B12,Intergration!A:Y,25,0)</f>
        <v>5.5432992273263836E-2</v>
      </c>
      <c r="M12">
        <f>VLOOKUP(D12,Intergration!A:Y,25,0)</f>
        <v>5.6143723669778309E-2</v>
      </c>
      <c r="O12" s="19">
        <f t="shared" si="0"/>
        <v>4.4454017336167739</v>
      </c>
      <c r="P12" s="19">
        <f t="shared" si="1"/>
        <v>36.213292269854222</v>
      </c>
    </row>
    <row r="13" spans="1:16" x14ac:dyDescent="0.35">
      <c r="A13">
        <v>11</v>
      </c>
      <c r="B13" s="18">
        <v>428</v>
      </c>
      <c r="C13">
        <f>VLOOKUP(B13,Intergration!A:S,19,0)</f>
        <v>200.03333333879709</v>
      </c>
      <c r="D13" s="13">
        <v>434</v>
      </c>
      <c r="E13">
        <f>VLOOKUP(D13,Intergration!A:S,19,0)</f>
        <v>202.26666666567326</v>
      </c>
      <c r="F13">
        <f>VLOOKUP(B13,Intergration!A:V,22,0)</f>
        <v>0.96962806709042537</v>
      </c>
      <c r="G13">
        <f>VLOOKUP(D13,Intergration!A:V,22,0)</f>
        <v>1.0121210108098064</v>
      </c>
      <c r="H13">
        <f>VLOOKUP(B13,Intergration!A:W,23,0)</f>
        <v>1.5825286949630921E-4</v>
      </c>
      <c r="I13">
        <f>VLOOKUP(D13,Intergration!A:W,23,0)</f>
        <v>1.5829749114684019E-4</v>
      </c>
      <c r="J13">
        <f>VLOOKUP(B13,Intergration!A:X,24,0)</f>
        <v>2.7876634578325765</v>
      </c>
      <c r="K13">
        <f>VLOOKUP(D13,Intergration!A:X,24,0)</f>
        <v>2.7889874261233873</v>
      </c>
      <c r="L13">
        <f>VLOOKUP(B13,Intergration!A:Y,25,0)</f>
        <v>5.6611238809778905E-2</v>
      </c>
      <c r="M13">
        <f>VLOOKUP(D13,Intergration!A:Y,25,0)</f>
        <v>5.7273658866584747E-2</v>
      </c>
      <c r="O13" s="19">
        <f t="shared" si="0"/>
        <v>3.0226061171892638</v>
      </c>
      <c r="P13" s="19">
        <f t="shared" si="1"/>
        <v>50.015614327072541</v>
      </c>
    </row>
    <row r="14" spans="1:16" x14ac:dyDescent="0.35">
      <c r="A14">
        <v>12</v>
      </c>
      <c r="B14" s="18">
        <v>473</v>
      </c>
      <c r="C14">
        <f>VLOOKUP(B14,Intergration!A:S,19,0)</f>
        <v>221.41666667163372</v>
      </c>
      <c r="D14" s="13">
        <v>479</v>
      </c>
      <c r="E14">
        <f>VLOOKUP(D14,Intergration!A:S,19,0)</f>
        <v>223.48333333432674</v>
      </c>
      <c r="F14">
        <f>VLOOKUP(B14,Intergration!A:V,22,0)</f>
        <v>1.078829302201735</v>
      </c>
      <c r="G14">
        <f>VLOOKUP(D14,Intergration!A:V,22,0)</f>
        <v>1.1205241074565881</v>
      </c>
      <c r="H14">
        <f>VLOOKUP(B14,Intergration!A:W,23,0)</f>
        <v>1.7523360362275704E-4</v>
      </c>
      <c r="I14">
        <f>VLOOKUP(D14,Intergration!A:W,23,0)</f>
        <v>1.7528095627318273E-4</v>
      </c>
      <c r="J14">
        <f>VLOOKUP(B14,Intergration!A:X,24,0)</f>
        <v>3.0837197840751225</v>
      </c>
      <c r="K14">
        <f>VLOOKUP(D14,Intergration!A:X,24,0)</f>
        <v>3.0858565700625551</v>
      </c>
      <c r="L14">
        <f>VLOOKUP(B14,Intergration!A:Y,25,0)</f>
        <v>6.0234078025721317E-2</v>
      </c>
      <c r="M14">
        <f>VLOOKUP(D14,Intergration!A:Y,25,0)</f>
        <v>6.0927445109609783E-2</v>
      </c>
      <c r="O14" s="19">
        <f t="shared" si="0"/>
        <v>4.0541234232026477</v>
      </c>
      <c r="P14" s="19">
        <f t="shared" si="1"/>
        <v>39.355969899358115</v>
      </c>
    </row>
    <row r="15" spans="1:16" x14ac:dyDescent="0.35">
      <c r="A15">
        <v>13</v>
      </c>
      <c r="B15" s="18">
        <v>517</v>
      </c>
      <c r="C15">
        <f>VLOOKUP(B15,Intergration!A:S,19,0)</f>
        <v>242.20000001043081</v>
      </c>
      <c r="D15" s="13">
        <v>523</v>
      </c>
      <c r="E15">
        <f>VLOOKUP(D15,Intergration!A:S,19,0)</f>
        <v>244.38333334028721</v>
      </c>
      <c r="F15">
        <f>VLOOKUP(B15,Intergration!A:V,22,0)</f>
        <v>1.1764751910289226</v>
      </c>
      <c r="G15">
        <f>VLOOKUP(D15,Intergration!A:V,22,0)</f>
        <v>1.2192008522091873</v>
      </c>
      <c r="H15">
        <f>VLOOKUP(B15,Intergration!A:W,23,0)</f>
        <v>1.920649546276088E-4</v>
      </c>
      <c r="I15">
        <f>VLOOKUP(D15,Intergration!A:W,23,0)</f>
        <v>1.9211119315214485E-4</v>
      </c>
      <c r="J15">
        <f>VLOOKUP(B15,Intergration!A:X,24,0)</f>
        <v>3.3706471903446311</v>
      </c>
      <c r="K15">
        <f>VLOOKUP(D15,Intergration!A:X,24,0)</f>
        <v>3.3730951134525826</v>
      </c>
      <c r="L15">
        <f>VLOOKUP(B15,Intergration!A:Y,25,0)</f>
        <v>7.0232989767034043E-2</v>
      </c>
      <c r="M15">
        <f>VLOOKUP(D15,Intergration!A:Y,25,0)</f>
        <v>7.0936214931398636E-2</v>
      </c>
      <c r="O15" s="19">
        <f t="shared" si="0"/>
        <v>4.3159819148727587</v>
      </c>
      <c r="P15" s="19">
        <f t="shared" si="1"/>
        <v>36.489288848763003</v>
      </c>
    </row>
    <row r="16" spans="1:16" x14ac:dyDescent="0.35">
      <c r="A16">
        <v>14</v>
      </c>
      <c r="B16" s="18">
        <v>562</v>
      </c>
      <c r="C16">
        <f>VLOOKUP(B16,Intergration!A:S,19,0)</f>
        <v>263.33333333581686</v>
      </c>
      <c r="D16" s="13">
        <v>568</v>
      </c>
      <c r="E16">
        <f>VLOOKUP(D16,Intergration!A:S,19,0)</f>
        <v>265.36666666716337</v>
      </c>
      <c r="F16">
        <f>VLOOKUP(B16,Intergration!A:V,22,0)</f>
        <v>1.2757382193190716</v>
      </c>
      <c r="G16">
        <f>VLOOKUP(D16,Intergration!A:V,22,0)</f>
        <v>1.3172796048435833</v>
      </c>
      <c r="H16">
        <f>VLOOKUP(B16,Intergration!A:W,23,0)</f>
        <v>2.0873733555346825E-4</v>
      </c>
      <c r="I16">
        <f>VLOOKUP(D16,Intergration!A:W,23,0)</f>
        <v>2.0879128215402578E-4</v>
      </c>
      <c r="J16">
        <f>VLOOKUP(B16,Intergration!A:X,24,0)</f>
        <v>3.6564256808297362</v>
      </c>
      <c r="K16">
        <f>VLOOKUP(D16,Intergration!A:X,24,0)</f>
        <v>3.6586570874444719</v>
      </c>
      <c r="L16">
        <f>VLOOKUP(B16,Intergration!A:Y,25,0)</f>
        <v>8.2223193746430376E-2</v>
      </c>
      <c r="M16">
        <f>VLOOKUP(D16,Intergration!A:Y,25,0)</f>
        <v>8.2889311814688602E-2</v>
      </c>
      <c r="O16" s="19">
        <f t="shared" si="0"/>
        <v>4.1129163029051963</v>
      </c>
      <c r="P16" s="19">
        <f t="shared" si="1"/>
        <v>37.383544377364245</v>
      </c>
    </row>
    <row r="17" spans="1:16" x14ac:dyDescent="0.35">
      <c r="A17">
        <v>15</v>
      </c>
      <c r="B17" s="18">
        <v>607</v>
      </c>
      <c r="C17">
        <f>VLOOKUP(B17,Intergration!A:S,19,0)</f>
        <v>284.18333333730698</v>
      </c>
      <c r="D17" s="13">
        <v>613</v>
      </c>
      <c r="E17">
        <f>VLOOKUP(D17,Intergration!A:S,19,0)</f>
        <v>286.45000000298023</v>
      </c>
      <c r="F17">
        <f>VLOOKUP(B17,Intergration!A:V,22,0)</f>
        <v>1.3790966334934047</v>
      </c>
      <c r="G17">
        <f>VLOOKUP(D17,Intergration!A:V,22,0)</f>
        <v>1.4222633642687821</v>
      </c>
      <c r="H17">
        <f>VLOOKUP(B17,Intergration!A:W,23,0)</f>
        <v>2.2559063061354967E-4</v>
      </c>
      <c r="I17">
        <f>VLOOKUP(D17,Intergration!A:W,23,0)</f>
        <v>2.256405273348302E-4</v>
      </c>
      <c r="J17">
        <f>VLOOKUP(B17,Intergration!A:X,24,0)</f>
        <v>3.9438423133399714</v>
      </c>
      <c r="K17">
        <f>VLOOKUP(D17,Intergration!A:X,24,0)</f>
        <v>3.9463129674243804</v>
      </c>
      <c r="L17">
        <f>VLOOKUP(B17,Intergration!A:Y,25,0)</f>
        <v>9.8160942083693789E-2</v>
      </c>
      <c r="M17">
        <f>VLOOKUP(D17,Intergration!A:Y,25,0)</f>
        <v>9.8851596871223954E-2</v>
      </c>
      <c r="O17" s="19">
        <f t="shared" si="0"/>
        <v>4.2712127996473903</v>
      </c>
      <c r="P17" s="19">
        <f t="shared" si="1"/>
        <v>35.859416248429206</v>
      </c>
    </row>
    <row r="18" spans="1:16" x14ac:dyDescent="0.35">
      <c r="A18">
        <v>16</v>
      </c>
      <c r="B18" s="18">
        <v>651</v>
      </c>
      <c r="C18">
        <f>VLOOKUP(B18,Intergration!A:S,19,0)</f>
        <v>305.13333332538605</v>
      </c>
      <c r="D18" s="13">
        <v>657</v>
      </c>
      <c r="E18">
        <f>VLOOKUP(D18,Intergration!A:S,19,0)</f>
        <v>307.36666667461395</v>
      </c>
      <c r="F18">
        <f>VLOOKUP(B18,Intergration!A:V,22,0)</f>
        <v>1.475250819514387</v>
      </c>
      <c r="G18">
        <f>VLOOKUP(D18,Intergration!A:V,22,0)</f>
        <v>1.5179823034833915</v>
      </c>
      <c r="H18">
        <f>VLOOKUP(B18,Intergration!A:W,23,0)</f>
        <v>2.4231875421500644E-4</v>
      </c>
      <c r="I18">
        <f>VLOOKUP(D18,Intergration!A:W,23,0)</f>
        <v>2.4236174900634606E-4</v>
      </c>
      <c r="J18">
        <f>VLOOKUP(B18,Intergration!A:X,24,0)</f>
        <v>4.2305314760437129</v>
      </c>
      <c r="K18">
        <f>VLOOKUP(D18,Intergration!A:X,24,0)</f>
        <v>4.2329931179825602</v>
      </c>
      <c r="L18">
        <f>VLOOKUP(B18,Intergration!A:Y,25,0)</f>
        <v>9.5640071663592022E-2</v>
      </c>
      <c r="M18">
        <f>VLOOKUP(D18,Intergration!A:Y,25,0)</f>
        <v>9.6498507482142212E-2</v>
      </c>
      <c r="O18" s="19">
        <f t="shared" si="0"/>
        <v>4.6614073038563504</v>
      </c>
      <c r="P18" s="19">
        <f t="shared" si="1"/>
        <v>41.087672454240831</v>
      </c>
    </row>
    <row r="19" spans="1:16" x14ac:dyDescent="0.35">
      <c r="A19">
        <v>17</v>
      </c>
      <c r="B19" s="18">
        <v>696</v>
      </c>
      <c r="C19">
        <f>VLOOKUP(B19,Intergration!A:S,19,0)</f>
        <v>326.46666666120291</v>
      </c>
      <c r="D19" s="13">
        <v>702</v>
      </c>
      <c r="E19">
        <f>VLOOKUP(D19,Intergration!A:S,19,0)</f>
        <v>328.55000000447035</v>
      </c>
      <c r="F19">
        <f>VLOOKUP(B19,Intergration!A:V,22,0)</f>
        <v>1.5790452438506981</v>
      </c>
      <c r="G19">
        <f>VLOOKUP(D19,Intergration!A:V,22,0)</f>
        <v>1.620922837774267</v>
      </c>
      <c r="H19">
        <f>VLOOKUP(B19,Intergration!A:W,23,0)</f>
        <v>2.5880740448654095E-4</v>
      </c>
      <c r="I19">
        <f>VLOOKUP(D19,Intergration!A:W,23,0)</f>
        <v>2.5885007130426E-4</v>
      </c>
      <c r="J19">
        <f>VLOOKUP(B19,Intergration!A:X,24,0)</f>
        <v>4.517909789382748</v>
      </c>
      <c r="K19">
        <f>VLOOKUP(D19,Intergration!A:X,24,0)</f>
        <v>4.5199557539065331</v>
      </c>
      <c r="L19">
        <f>VLOOKUP(B19,Intergration!A:Y,25,0)</f>
        <v>0.11320012790930303</v>
      </c>
      <c r="M19">
        <f>VLOOKUP(D19,Intergration!A:Y,25,0)</f>
        <v>0.11396561085960361</v>
      </c>
      <c r="O19" s="19">
        <f t="shared" si="0"/>
        <v>4.0958256989992625</v>
      </c>
      <c r="P19" s="19">
        <f t="shared" si="1"/>
        <v>42.800598762285482</v>
      </c>
    </row>
    <row r="20" spans="1:16" x14ac:dyDescent="0.35">
      <c r="A20">
        <v>18</v>
      </c>
      <c r="B20" s="18">
        <v>740</v>
      </c>
      <c r="C20">
        <f>VLOOKUP(B20,Intergration!A:S,19,0)</f>
        <v>347.39999999850988</v>
      </c>
      <c r="D20" s="13">
        <v>746</v>
      </c>
      <c r="E20">
        <f>VLOOKUP(D20,Intergration!A:S,19,0)</f>
        <v>349.38333334028721</v>
      </c>
      <c r="F20">
        <f>VLOOKUP(B20,Intergration!A:V,22,0)</f>
        <v>1.6759145576464289</v>
      </c>
      <c r="G20">
        <f>VLOOKUP(D20,Intergration!A:V,22,0)</f>
        <v>1.716815630567512</v>
      </c>
      <c r="H20">
        <f>VLOOKUP(B20,Intergration!A:W,23,0)</f>
        <v>2.7711323330214497E-4</v>
      </c>
      <c r="I20">
        <f>VLOOKUP(D20,Intergration!A:W,23,0)</f>
        <v>2.77160479210159E-4</v>
      </c>
      <c r="J20">
        <f>VLOOKUP(B20,Intergration!A:X,24,0)</f>
        <v>4.8041438541117945</v>
      </c>
      <c r="K20">
        <f>VLOOKUP(D20,Intergration!A:X,24,0)</f>
        <v>4.8062418232824955</v>
      </c>
      <c r="L20">
        <f>VLOOKUP(B20,Intergration!A:Y,25,0)</f>
        <v>0.11311960576492454</v>
      </c>
      <c r="M20">
        <f>VLOOKUP(D20,Intergration!A:Y,25,0)</f>
        <v>0.11360647044923194</v>
      </c>
      <c r="O20" s="19">
        <f t="shared" si="0"/>
        <v>3.6191880993384009</v>
      </c>
      <c r="P20" s="19">
        <f t="shared" si="1"/>
        <v>31.699542758348631</v>
      </c>
    </row>
    <row r="21" spans="1:16" x14ac:dyDescent="0.35">
      <c r="A21">
        <v>19</v>
      </c>
      <c r="B21" s="18">
        <v>785</v>
      </c>
      <c r="C21">
        <f>VLOOKUP(B21,Intergration!A:S,19,0)</f>
        <v>368.48333333432674</v>
      </c>
      <c r="D21" s="13">
        <v>791</v>
      </c>
      <c r="E21">
        <f>VLOOKUP(D21,Intergration!A:S,19,0)</f>
        <v>370.55000000447035</v>
      </c>
      <c r="F21">
        <f>VLOOKUP(B21,Intergration!A:V,22,0)</f>
        <v>1.7769187583329296</v>
      </c>
      <c r="G21">
        <f>VLOOKUP(D21,Intergration!A:V,22,0)</f>
        <v>1.8175739930670043</v>
      </c>
      <c r="H21">
        <f>VLOOKUP(B21,Intergration!A:W,23,0)</f>
        <v>2.9422828606629527E-4</v>
      </c>
      <c r="I21">
        <f>VLOOKUP(D21,Intergration!A:W,23,0)</f>
        <v>2.942767144872138E-4</v>
      </c>
      <c r="J21">
        <f>VLOOKUP(B21,Intergration!A:X,24,0)</f>
        <v>5.090838592668173</v>
      </c>
      <c r="K21">
        <f>VLOOKUP(D21,Intergration!A:X,24,0)</f>
        <v>5.0928276298214588</v>
      </c>
      <c r="L21">
        <f>VLOOKUP(B21,Intergration!A:Y,25,0)</f>
        <v>0.13825652481717179</v>
      </c>
      <c r="M21">
        <f>VLOOKUP(D21,Intergration!A:Y,25,0)</f>
        <v>0.13880245425713336</v>
      </c>
      <c r="O21" s="19">
        <f t="shared" si="0"/>
        <v>3.6507795262127689</v>
      </c>
      <c r="P21" s="19">
        <f t="shared" si="1"/>
        <v>35.439096469318699</v>
      </c>
    </row>
    <row r="22" spans="1:16" x14ac:dyDescent="0.35">
      <c r="A22">
        <v>20</v>
      </c>
      <c r="B22" s="18">
        <v>829</v>
      </c>
      <c r="C22">
        <f>VLOOKUP(B22,Intergration!A:S,19,0)</f>
        <v>389.13333334028721</v>
      </c>
      <c r="D22" s="13">
        <v>835</v>
      </c>
      <c r="E22">
        <f>VLOOKUP(D22,Intergration!A:S,19,0)</f>
        <v>391.40000000596046</v>
      </c>
      <c r="F22">
        <f>VLOOKUP(B22,Intergration!A:V,22,0)</f>
        <v>1.8736366312462682</v>
      </c>
      <c r="G22">
        <f>VLOOKUP(D22,Intergration!A:V,22,0)</f>
        <v>1.9182465920320071</v>
      </c>
      <c r="H22">
        <f>VLOOKUP(B22,Intergration!A:W,23,0)</f>
        <v>3.0958303010873321E-4</v>
      </c>
      <c r="I22">
        <f>VLOOKUP(D22,Intergration!A:W,23,0)</f>
        <v>3.096361835903832E-4</v>
      </c>
      <c r="J22">
        <f>VLOOKUP(B22,Intergration!A:X,24,0)</f>
        <v>5.3771729868744282</v>
      </c>
      <c r="K22">
        <f>VLOOKUP(D22,Intergration!A:X,24,0)</f>
        <v>5.3796612010443035</v>
      </c>
      <c r="L22">
        <f>VLOOKUP(B22,Intergration!A:Y,25,0)</f>
        <v>0.15607517074634025</v>
      </c>
      <c r="M22">
        <f>VLOOKUP(D22,Intergration!A:Y,25,0)</f>
        <v>0.15672553769485614</v>
      </c>
      <c r="O22" s="19">
        <f t="shared" si="0"/>
        <v>4.0738040035874841</v>
      </c>
      <c r="P22" s="19">
        <f t="shared" si="1"/>
        <v>34.329202377463531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Conc vector</vt:lpstr>
      <vt:lpstr>Intergration</vt:lpstr>
      <vt:lpstr>Integration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Hiden MS</dc:creator>
  <cp:lastModifiedBy>Chawangwa Damba</cp:lastModifiedBy>
  <dcterms:created xsi:type="dcterms:W3CDTF">2022-03-22T13:56:16Z</dcterms:created>
  <dcterms:modified xsi:type="dcterms:W3CDTF">2024-06-05T07:43:15Z</dcterms:modified>
</cp:coreProperties>
</file>