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mkee/Desktop/Manuscripts/pPyp-PfkA/Chem Sci/Revision/Supplementary Table S1-S5 _250322 final/"/>
    </mc:Choice>
  </mc:AlternateContent>
  <xr:revisionPtr revIDLastSave="0" documentId="13_ncr:1_{CFCD1A95-6849-2945-9E01-5BF4C57E6F90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Results" sheetId="1" r:id="rId1"/>
    <sheet name="Result_pHis binders acceptors" sheetId="7" r:id="rId2"/>
    <sheet name="Experimental summary" sheetId="3" r:id="rId3"/>
  </sheets>
  <definedNames>
    <definedName name="_xlnm._FilterDatabase" localSheetId="1" hidden="1">'Result_pHis binders acceptors'!$A$1:$S$56</definedName>
    <definedName name="_xlnm._FilterDatabase" localSheetId="0" hidden="1">Results!$A$1:$Q$327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</calcChain>
</file>

<file path=xl/sharedStrings.xml><?xml version="1.0" encoding="utf-8"?>
<sst xmlns="http://schemas.openxmlformats.org/spreadsheetml/2006/main" count="1996" uniqueCount="1068">
  <si>
    <t>Significant</t>
  </si>
  <si>
    <t>Difference</t>
  </si>
  <si>
    <t>Protein IDs</t>
  </si>
  <si>
    <t>Majority protein IDs</t>
  </si>
  <si>
    <t>Protein names</t>
  </si>
  <si>
    <t>Gene names</t>
  </si>
  <si>
    <t>Mol. weight [kDa]</t>
  </si>
  <si>
    <t>Score</t>
  </si>
  <si>
    <t>Intensity</t>
  </si>
  <si>
    <t>LFQ intensity pPyp-BP_1</t>
  </si>
  <si>
    <t>LFQ intensity pPyp-BP_2</t>
  </si>
  <si>
    <t>LFQ intensity pPyp-BP_3</t>
  </si>
  <si>
    <t>LFQ intensity pPyp-BP_pHis_1</t>
  </si>
  <si>
    <t>LFQ intensity pPyp-BP_pHis_2</t>
  </si>
  <si>
    <t>LFQ intensity pPyp-BP_pHis_3</t>
  </si>
  <si>
    <t>P00350</t>
  </si>
  <si>
    <t>6-phosphogluconate dehydrogenase, decarboxylating</t>
  </si>
  <si>
    <t>gnd</t>
  </si>
  <si>
    <t>P00363</t>
  </si>
  <si>
    <t>Fumarate reductase flavoprotein subunit</t>
  </si>
  <si>
    <t>frdA</t>
  </si>
  <si>
    <t>+</t>
  </si>
  <si>
    <t>P00393</t>
  </si>
  <si>
    <t>NADH dehydrogenase</t>
  </si>
  <si>
    <t>ndh</t>
  </si>
  <si>
    <t>P00452</t>
  </si>
  <si>
    <t>Ribonucleoside-diphosphate reductase 1 subunit alpha</t>
  </si>
  <si>
    <t>nrdA</t>
  </si>
  <si>
    <t>P00490</t>
  </si>
  <si>
    <t>Maltodextrin phosphorylase</t>
  </si>
  <si>
    <t>malP</t>
  </si>
  <si>
    <t>P00509</t>
  </si>
  <si>
    <t>Aspartate aminotransferase</t>
  </si>
  <si>
    <t>aspC</t>
  </si>
  <si>
    <t>P00561</t>
  </si>
  <si>
    <t>Bifunctional aspartokinase/homoserine dehydrogenase 1;Aspartokinase;Homoserine dehydrogenase</t>
  </si>
  <si>
    <t>thrA</t>
  </si>
  <si>
    <t>P00562</t>
  </si>
  <si>
    <t>Bifunctional aspartokinase/homoserine dehydrogenase 2;Aspartokinase;Homoserine dehydrogenase</t>
  </si>
  <si>
    <t>metL</t>
  </si>
  <si>
    <t>NaN</t>
  </si>
  <si>
    <t>P00579</t>
  </si>
  <si>
    <t>RNA polymerase sigma factor RpoD</t>
  </si>
  <si>
    <t>rpoD</t>
  </si>
  <si>
    <t>P00803</t>
  </si>
  <si>
    <t>Signal peptidase I</t>
  </si>
  <si>
    <t>lepB</t>
  </si>
  <si>
    <t>P00805</t>
  </si>
  <si>
    <t>L-asparaginase 2</t>
  </si>
  <si>
    <t>ansB</t>
  </si>
  <si>
    <t>P00864</t>
  </si>
  <si>
    <t>Phosphoenolpyruvate carboxylase</t>
  </si>
  <si>
    <t>ppc</t>
  </si>
  <si>
    <t>P00954</t>
  </si>
  <si>
    <t>Tryptophan--tRNA ligase</t>
  </si>
  <si>
    <t>trpS</t>
  </si>
  <si>
    <t>P00956</t>
  </si>
  <si>
    <t>Isoleucine--tRNA ligase</t>
  </si>
  <si>
    <t>ileS</t>
  </si>
  <si>
    <t>P00957</t>
  </si>
  <si>
    <t>Alanine--tRNA ligase</t>
  </si>
  <si>
    <t>alaS</t>
  </si>
  <si>
    <t>P00959</t>
  </si>
  <si>
    <t>Methionine--tRNA ligase</t>
  </si>
  <si>
    <t>metG</t>
  </si>
  <si>
    <t>P00961</t>
  </si>
  <si>
    <t>Glycine--tRNA ligase beta subunit</t>
  </si>
  <si>
    <t>glyS</t>
  </si>
  <si>
    <t>P00962</t>
  </si>
  <si>
    <t>Glutamine--tRNA ligase</t>
  </si>
  <si>
    <t>glnS</t>
  </si>
  <si>
    <t>P02358</t>
  </si>
  <si>
    <t>30S ribosomal protein S6;30S ribosomal protein S6, fully modified isoform;30S ribosomal protein S6, non-modified isoform</t>
  </si>
  <si>
    <t>rpsF</t>
  </si>
  <si>
    <t>P02359</t>
  </si>
  <si>
    <t>30S ribosomal protein S7</t>
  </si>
  <si>
    <t>rpsG</t>
  </si>
  <si>
    <t>P02413</t>
  </si>
  <si>
    <t>50S ribosomal protein L15</t>
  </si>
  <si>
    <t>rplO</t>
  </si>
  <si>
    <t>P02925</t>
  </si>
  <si>
    <t>D-ribose-binding periplasmic protein</t>
  </si>
  <si>
    <t>rbsB</t>
  </si>
  <si>
    <t>P02930</t>
  </si>
  <si>
    <t>Outer membrane protein TolC</t>
  </si>
  <si>
    <t>tolC</t>
  </si>
  <si>
    <t>P02931</t>
  </si>
  <si>
    <t>Outer membrane protein F</t>
  </si>
  <si>
    <t>ompF</t>
  </si>
  <si>
    <t>P03841</t>
  </si>
  <si>
    <t>Maltose operon periplasmic protein</t>
  </si>
  <si>
    <t>malM</t>
  </si>
  <si>
    <t>P04079</t>
  </si>
  <si>
    <t>GMP synthase [glutamine-hydrolyzing]</t>
  </si>
  <si>
    <t>guaA</t>
  </si>
  <si>
    <t>P04805</t>
  </si>
  <si>
    <t>Glutamate--tRNA ligase</t>
  </si>
  <si>
    <t>gltX</t>
  </si>
  <si>
    <t>P04825</t>
  </si>
  <si>
    <t>Aminopeptidase N</t>
  </si>
  <si>
    <t>pepN</t>
  </si>
  <si>
    <t>P04983</t>
  </si>
  <si>
    <t>Ribose import ATP-binding protein RbsA</t>
  </si>
  <si>
    <t>rbsA</t>
  </si>
  <si>
    <t>P05707</t>
  </si>
  <si>
    <t>Sorbitol-6-phosphate 2-dehydrogenase</t>
  </si>
  <si>
    <t>srlD</t>
  </si>
  <si>
    <t>P06149</t>
  </si>
  <si>
    <t>D-lactate dehydrogenase</t>
  </si>
  <si>
    <t>dld</t>
  </si>
  <si>
    <t>P06612</t>
  </si>
  <si>
    <t>DNA topoisomerase 1</t>
  </si>
  <si>
    <t>topA</t>
  </si>
  <si>
    <t>P06959</t>
  </si>
  <si>
    <t>Dihydrolipoyllysine-residue acetyltransferase component of pyruvate dehydrogenase complex</t>
  </si>
  <si>
    <t>aceF</t>
  </si>
  <si>
    <t>P06996</t>
  </si>
  <si>
    <t>Outer membrane protein C</t>
  </si>
  <si>
    <t>ompC</t>
  </si>
  <si>
    <t>P07012</t>
  </si>
  <si>
    <t>Peptide chain release factor 2</t>
  </si>
  <si>
    <t>prfB</t>
  </si>
  <si>
    <t>P07118</t>
  </si>
  <si>
    <t>Valine--tRNA ligase</t>
  </si>
  <si>
    <t>valS</t>
  </si>
  <si>
    <t>P07395</t>
  </si>
  <si>
    <t>Phenylalanine--tRNA ligase beta subunit</t>
  </si>
  <si>
    <t>pheT</t>
  </si>
  <si>
    <t>P07650</t>
  </si>
  <si>
    <t>Thymidine phosphorylase</t>
  </si>
  <si>
    <t>deoA</t>
  </si>
  <si>
    <t>P07813</t>
  </si>
  <si>
    <t>Leucine--tRNA ligase</t>
  </si>
  <si>
    <t>leuS</t>
  </si>
  <si>
    <t>P08194</t>
  </si>
  <si>
    <t>Glycerol-3-phosphate transporter</t>
  </si>
  <si>
    <t>glpT</t>
  </si>
  <si>
    <t>P08200</t>
  </si>
  <si>
    <t>Isocitrate dehydrogenase [NADP]</t>
  </si>
  <si>
    <t>icd</t>
  </si>
  <si>
    <t>P08201</t>
  </si>
  <si>
    <t>Nitrite reductase (NADH) large subunit</t>
  </si>
  <si>
    <t>nirB</t>
  </si>
  <si>
    <t>P08312</t>
  </si>
  <si>
    <t>Phenylalanine--tRNA ligase alpha subunit</t>
  </si>
  <si>
    <t>pheS</t>
  </si>
  <si>
    <t>P08839</t>
  </si>
  <si>
    <t>Phosphoenolpyruvate-protein phosphotransferase</t>
  </si>
  <si>
    <t>ptsI</t>
  </si>
  <si>
    <t>P08997</t>
  </si>
  <si>
    <t>Malate synthase A</t>
  </si>
  <si>
    <t>aceB</t>
  </si>
  <si>
    <t>P09148</t>
  </si>
  <si>
    <t>Galactose-1-phosphate uridylyltransferase</t>
  </si>
  <si>
    <t>galT</t>
  </si>
  <si>
    <t>P09323</t>
  </si>
  <si>
    <t>PTS system N-acetylglucosamine-specific EIICBA component;N-acetylglucosamine permease IIC component;N-acetylglucosamine-specific phosphotransferase enzyme IIB component;N-acetylglucosamine-specific phosphotransferase enzyme IIA component</t>
  </si>
  <si>
    <t>nagE</t>
  </si>
  <si>
    <t>P09373</t>
  </si>
  <si>
    <t>Formate acetyltransferase 1</t>
  </si>
  <si>
    <t>pflB</t>
  </si>
  <si>
    <t>P09394</t>
  </si>
  <si>
    <t>Glycerophosphoryl diester phosphodiesterase</t>
  </si>
  <si>
    <t>glpQ</t>
  </si>
  <si>
    <t>P0A6A3</t>
  </si>
  <si>
    <t>Acetate kinase</t>
  </si>
  <si>
    <t>ackA</t>
  </si>
  <si>
    <t>P0A6A8</t>
  </si>
  <si>
    <t>Acyl carrier protein</t>
  </si>
  <si>
    <t>acpP</t>
  </si>
  <si>
    <t>P0A6B7</t>
  </si>
  <si>
    <t>Cysteine desulfurase IscS</t>
  </si>
  <si>
    <t>iscS</t>
  </si>
  <si>
    <t>P0A6F3</t>
  </si>
  <si>
    <t>Glycerol kinase</t>
  </si>
  <si>
    <t>glpK</t>
  </si>
  <si>
    <t>P0A6F5</t>
  </si>
  <si>
    <t>60 kDa chaperonin</t>
  </si>
  <si>
    <t>groL</t>
  </si>
  <si>
    <t>P0A6H1</t>
  </si>
  <si>
    <t>ATP-dependent Clp protease ATP-binding subunit ClpX</t>
  </si>
  <si>
    <t>clpX</t>
  </si>
  <si>
    <t>P0A6H5</t>
  </si>
  <si>
    <t>ATP-dependent protease ATPase subunit HslU</t>
  </si>
  <si>
    <t>hslU</t>
  </si>
  <si>
    <t>P0A6K6</t>
  </si>
  <si>
    <t>Phosphopentomutase</t>
  </si>
  <si>
    <t>deoB</t>
  </si>
  <si>
    <t>P0A6L0</t>
  </si>
  <si>
    <t>Deoxyribose-phosphate aldolase</t>
  </si>
  <si>
    <t>deoC</t>
  </si>
  <si>
    <t>P0A6M8</t>
  </si>
  <si>
    <t>Elongation factor G</t>
  </si>
  <si>
    <t>fusA</t>
  </si>
  <si>
    <t>P0A6P1</t>
  </si>
  <si>
    <t>Elongation factor Ts</t>
  </si>
  <si>
    <t>tsf</t>
  </si>
  <si>
    <t>P0A6P9</t>
  </si>
  <si>
    <t>Enolase</t>
  </si>
  <si>
    <t>eno</t>
  </si>
  <si>
    <t>P0A6Q3</t>
  </si>
  <si>
    <t>3-hydroxydecanoyl-[acyl-carrier-protein] dehydratase</t>
  </si>
  <si>
    <t>fabA</t>
  </si>
  <si>
    <t>P0A6Q6</t>
  </si>
  <si>
    <t>3-hydroxyacyl-[acyl-carrier-protein] dehydratase FabZ</t>
  </si>
  <si>
    <t>fabZ</t>
  </si>
  <si>
    <t>P0A6S7</t>
  </si>
  <si>
    <t>Glycerol-3-phosphate dehydrogenase [NAD(P)+]</t>
  </si>
  <si>
    <t>gpsA</t>
  </si>
  <si>
    <t>P0A6T1</t>
  </si>
  <si>
    <t>Glucose-6-phosphate isomerase</t>
  </si>
  <si>
    <t>pgi</t>
  </si>
  <si>
    <t>P0A6V8</t>
  </si>
  <si>
    <t>Glucokinase</t>
  </si>
  <si>
    <t>glk</t>
  </si>
  <si>
    <t>P0A6Y5</t>
  </si>
  <si>
    <t>33 kDa chaperonin</t>
  </si>
  <si>
    <t>hslO</t>
  </si>
  <si>
    <t>P0A6Y8</t>
  </si>
  <si>
    <t>Chaperone protein DnaK</t>
  </si>
  <si>
    <t>dnaK</t>
  </si>
  <si>
    <t>P0A6Z3</t>
  </si>
  <si>
    <t>Chaperone protein HtpG</t>
  </si>
  <si>
    <t>htpG</t>
  </si>
  <si>
    <t>P0A705</t>
  </si>
  <si>
    <t>Translation initiation factor IF-2</t>
  </si>
  <si>
    <t>infB</t>
  </si>
  <si>
    <t>P0A707</t>
  </si>
  <si>
    <t>Translation initiation factor IF-3;Translation initiation factor IF-3, N-terminally processed;Translation initiation factor IF-3S</t>
  </si>
  <si>
    <t>infC</t>
  </si>
  <si>
    <t>P0A715</t>
  </si>
  <si>
    <t>2-dehydro-3-deoxyphosphooctonate aldolase</t>
  </si>
  <si>
    <t>kdsA</t>
  </si>
  <si>
    <t>P0A717</t>
  </si>
  <si>
    <t>Ribose-phosphate pyrophosphokinase</t>
  </si>
  <si>
    <t>prs</t>
  </si>
  <si>
    <t>P0A722</t>
  </si>
  <si>
    <t>Acyl-[acyl-carrier-protein]--UDP-N-acetylglucosamine O-acyltransferase</t>
  </si>
  <si>
    <t>lpxA</t>
  </si>
  <si>
    <t>P0A725</t>
  </si>
  <si>
    <t>UDP-3-O-[3-hydroxymyristoyl] N-acetylglucosamine deacetylase</t>
  </si>
  <si>
    <t>lpxC</t>
  </si>
  <si>
    <t>P0A796</t>
  </si>
  <si>
    <t>ATP-dependent 6-phosphofructokinase isozyme 1</t>
  </si>
  <si>
    <t>pfkA</t>
  </si>
  <si>
    <t>P0A799</t>
  </si>
  <si>
    <t>Phosphoglycerate kinase</t>
  </si>
  <si>
    <t>pgk</t>
  </si>
  <si>
    <t>P0A7A2</t>
  </si>
  <si>
    <t>Probable phosphoglycerate mutase GpmB</t>
  </si>
  <si>
    <t>gpmB</t>
  </si>
  <si>
    <t>P0A7A9</t>
  </si>
  <si>
    <t>Inorganic pyrophosphatase</t>
  </si>
  <si>
    <t>ppa</t>
  </si>
  <si>
    <t>P0A7B5</t>
  </si>
  <si>
    <t>Glutamate 5-kinase</t>
  </si>
  <si>
    <t>proB</t>
  </si>
  <si>
    <t>P0A7D4</t>
  </si>
  <si>
    <t>Adenylosuccinate synthetase</t>
  </si>
  <si>
    <t>purA</t>
  </si>
  <si>
    <t>P0A7E5</t>
  </si>
  <si>
    <t>CTP synthase</t>
  </si>
  <si>
    <t>pyrG</t>
  </si>
  <si>
    <t>P0A7G6</t>
  </si>
  <si>
    <t>Protein RecA</t>
  </si>
  <si>
    <t>recA</t>
  </si>
  <si>
    <t>P0A7J0</t>
  </si>
  <si>
    <t>3,4-dihydroxy-2-butanone 4-phosphate synthase</t>
  </si>
  <si>
    <t>ribB</t>
  </si>
  <si>
    <t>P0A7J3</t>
  </si>
  <si>
    <t>50S ribosomal protein L10</t>
  </si>
  <si>
    <t>rplJ</t>
  </si>
  <si>
    <t>P0A7J7</t>
  </si>
  <si>
    <t>50S ribosomal protein L11</t>
  </si>
  <si>
    <t>rplK</t>
  </si>
  <si>
    <t>P0A7K2</t>
  </si>
  <si>
    <t>50S ribosomal protein L7/L12</t>
  </si>
  <si>
    <t>rplL</t>
  </si>
  <si>
    <t>P0A7K6</t>
  </si>
  <si>
    <t>50S ribosomal protein L19</t>
  </si>
  <si>
    <t>rplS</t>
  </si>
  <si>
    <t>P0A7L0</t>
  </si>
  <si>
    <t>50S ribosomal protein L1</t>
  </si>
  <si>
    <t>rplA</t>
  </si>
  <si>
    <t>P0A7L3</t>
  </si>
  <si>
    <t>50S ribosomal protein L20</t>
  </si>
  <si>
    <t>rplT</t>
  </si>
  <si>
    <t>P0A7L8</t>
  </si>
  <si>
    <t>50S ribosomal protein L27</t>
  </si>
  <si>
    <t>rpmA</t>
  </si>
  <si>
    <t>P0A7M2</t>
  </si>
  <si>
    <t>50S ribosomal protein L28</t>
  </si>
  <si>
    <t>rpmB</t>
  </si>
  <si>
    <t>P0A7R1</t>
  </si>
  <si>
    <t>50S ribosomal protein L9</t>
  </si>
  <si>
    <t>rplI</t>
  </si>
  <si>
    <t>P0A7R5</t>
  </si>
  <si>
    <t>30S ribosomal protein S10</t>
  </si>
  <si>
    <t>rpsJ</t>
  </si>
  <si>
    <t>P0A7R9</t>
  </si>
  <si>
    <t>30S ribosomal protein S11</t>
  </si>
  <si>
    <t>rpsK</t>
  </si>
  <si>
    <t>P0A7S3</t>
  </si>
  <si>
    <t>30S ribosomal protein S12</t>
  </si>
  <si>
    <t>rpsL</t>
  </si>
  <si>
    <t>P0A7S9</t>
  </si>
  <si>
    <t>30S ribosomal protein S13</t>
  </si>
  <si>
    <t>rpsM</t>
  </si>
  <si>
    <t>P0A7T7</t>
  </si>
  <si>
    <t>30S ribosomal protein S18</t>
  </si>
  <si>
    <t>rpsR</t>
  </si>
  <si>
    <t>P0A7U7</t>
  </si>
  <si>
    <t>30S ribosomal protein S20</t>
  </si>
  <si>
    <t>rpsT</t>
  </si>
  <si>
    <t>P0A7V0</t>
  </si>
  <si>
    <t>30S ribosomal protein S2</t>
  </si>
  <si>
    <t>rpsB</t>
  </si>
  <si>
    <t>P0A7V3</t>
  </si>
  <si>
    <t>30S ribosomal protein S3</t>
  </si>
  <si>
    <t>rpsC</t>
  </si>
  <si>
    <t>P0A7V8</t>
  </si>
  <si>
    <t>30S ribosomal protein S4</t>
  </si>
  <si>
    <t>rpsD</t>
  </si>
  <si>
    <t>P0A7W1</t>
  </si>
  <si>
    <t>30S ribosomal protein S5</t>
  </si>
  <si>
    <t>rpsE</t>
  </si>
  <si>
    <t>P0A7W7</t>
  </si>
  <si>
    <t>30S ribosomal protein S8</t>
  </si>
  <si>
    <t>rpsH</t>
  </si>
  <si>
    <t>P0A7X3</t>
  </si>
  <si>
    <t>30S ribosomal protein S9</t>
  </si>
  <si>
    <t>rpsI</t>
  </si>
  <si>
    <t>P0A7Z0</t>
  </si>
  <si>
    <t>Ribose-5-phosphate isomerase A</t>
  </si>
  <si>
    <t>rpiA</t>
  </si>
  <si>
    <t>P0A7Z4</t>
  </si>
  <si>
    <t>DNA-directed RNA polymerase subunit alpha</t>
  </si>
  <si>
    <t>rpoA</t>
  </si>
  <si>
    <t>P0A805</t>
  </si>
  <si>
    <t>Ribosome-recycling factor</t>
  </si>
  <si>
    <t>frr</t>
  </si>
  <si>
    <t>P0A817</t>
  </si>
  <si>
    <t>S-adenosylmethionine synthase</t>
  </si>
  <si>
    <t>metK</t>
  </si>
  <si>
    <t>P0A825</t>
  </si>
  <si>
    <t>Serine hydroxymethyltransferase</t>
  </si>
  <si>
    <t>glyA</t>
  </si>
  <si>
    <t>P0A836</t>
  </si>
  <si>
    <t>Succinyl-CoA ligase [ADP-forming] subunit beta</t>
  </si>
  <si>
    <t>sucC</t>
  </si>
  <si>
    <t>P0A850</t>
  </si>
  <si>
    <t>Trigger factor</t>
  </si>
  <si>
    <t>tig</t>
  </si>
  <si>
    <t>P0A853</t>
  </si>
  <si>
    <t>Tryptophanase</t>
  </si>
  <si>
    <t>tnaA</t>
  </si>
  <si>
    <t>P0A855</t>
  </si>
  <si>
    <t>Protein TolB</t>
  </si>
  <si>
    <t>tolB</t>
  </si>
  <si>
    <t>P0A858</t>
  </si>
  <si>
    <t>Triosephosphate isomerase</t>
  </si>
  <si>
    <t>tpiA</t>
  </si>
  <si>
    <t>P0A862</t>
  </si>
  <si>
    <t>Thiol peroxidase</t>
  </si>
  <si>
    <t>tpx</t>
  </si>
  <si>
    <t>P0A870</t>
  </si>
  <si>
    <t>Transaldolase B</t>
  </si>
  <si>
    <t>talB</t>
  </si>
  <si>
    <t>P0A8D0</t>
  </si>
  <si>
    <t>Transcriptional repressor NrdR</t>
  </si>
  <si>
    <t>nrdR</t>
  </si>
  <si>
    <t>P0A8E7</t>
  </si>
  <si>
    <t>UPF0234 protein YajQ</t>
  </si>
  <si>
    <t>yajQ</t>
  </si>
  <si>
    <t>P0A8F0</t>
  </si>
  <si>
    <t>Uracil phosphoribosyltransferase</t>
  </si>
  <si>
    <t>upp</t>
  </si>
  <si>
    <t>P0A8J8</t>
  </si>
  <si>
    <t>ATP-dependent RNA helicase RhlB</t>
  </si>
  <si>
    <t>rhlB</t>
  </si>
  <si>
    <t>P0A8L1</t>
  </si>
  <si>
    <t>Serine--tRNA ligase</t>
  </si>
  <si>
    <t>serS</t>
  </si>
  <si>
    <t>P0A8M0</t>
  </si>
  <si>
    <t>Asparagine--tRNA ligase</t>
  </si>
  <si>
    <t>asnS</t>
  </si>
  <si>
    <t>P0A8M3</t>
  </si>
  <si>
    <t>Threonine--tRNA ligase</t>
  </si>
  <si>
    <t>thrS</t>
  </si>
  <si>
    <t>P0A8N5</t>
  </si>
  <si>
    <t>Lysine--tRNA ligase, heat inducible</t>
  </si>
  <si>
    <t>lysU</t>
  </si>
  <si>
    <t>P0A8T7</t>
  </si>
  <si>
    <t>DNA-directed RNA polymerase subunit beta</t>
  </si>
  <si>
    <t>rpoC</t>
  </si>
  <si>
    <t>P0A8V2</t>
  </si>
  <si>
    <t>rpoB</t>
  </si>
  <si>
    <t>P0A8W5</t>
  </si>
  <si>
    <t>UPF0301 protein YqgE</t>
  </si>
  <si>
    <t>yqgE</t>
  </si>
  <si>
    <t>P0A905</t>
  </si>
  <si>
    <t>Outer membrane lipoprotein SlyB</t>
  </si>
  <si>
    <t>slyB</t>
  </si>
  <si>
    <t>P0A910</t>
  </si>
  <si>
    <t>Outer membrane protein A</t>
  </si>
  <si>
    <t>ompA</t>
  </si>
  <si>
    <t>P0A940</t>
  </si>
  <si>
    <t>Outer membrane protein assembly factor BamA</t>
  </si>
  <si>
    <t>bamA</t>
  </si>
  <si>
    <t>P0A953</t>
  </si>
  <si>
    <t>3-oxoacyl-[acyl-carrier-protein] synthase 1</t>
  </si>
  <si>
    <t>fabB</t>
  </si>
  <si>
    <t>P0A955</t>
  </si>
  <si>
    <t>KHG/KDPG aldolase;4-hydroxy-2-oxoglutarate aldolase;2-dehydro-3-deoxy-phosphogluconate aldolase</t>
  </si>
  <si>
    <t>eda</t>
  </si>
  <si>
    <t>P0A993</t>
  </si>
  <si>
    <t>Fructose-1,6-bisphosphatase class 1</t>
  </si>
  <si>
    <t>fbp</t>
  </si>
  <si>
    <t>P0A996</t>
  </si>
  <si>
    <t>Anaerobic glycerol-3-phosphate dehydrogenase subunit C</t>
  </si>
  <si>
    <t>glpC</t>
  </si>
  <si>
    <t>P0A998</t>
  </si>
  <si>
    <t>Bacterial non-heme ferritin</t>
  </si>
  <si>
    <t>ftnA</t>
  </si>
  <si>
    <t>P0A9A6</t>
  </si>
  <si>
    <t>Cell division protein FtsZ</t>
  </si>
  <si>
    <t>ftsZ</t>
  </si>
  <si>
    <t>P0A9B2</t>
  </si>
  <si>
    <t>Glyceraldehyde-3-phosphate dehydrogenase A</t>
  </si>
  <si>
    <t>gapA</t>
  </si>
  <si>
    <t>P0A9C0</t>
  </si>
  <si>
    <t>Anaerobic glycerol-3-phosphate dehydrogenase subunit A</t>
  </si>
  <si>
    <t>glpA</t>
  </si>
  <si>
    <t>P0A9C5</t>
  </si>
  <si>
    <t>Glutamine synthetase</t>
  </si>
  <si>
    <t>glnA</t>
  </si>
  <si>
    <t>P0A9C9</t>
  </si>
  <si>
    <t>Fructose-1,6-bisphosphatase 1 class 2</t>
  </si>
  <si>
    <t>glpX</t>
  </si>
  <si>
    <t>P0A9D8</t>
  </si>
  <si>
    <t>2,3,4,5-tetrahydropyridine-2,6-dicarboxylate N-succinyltransferase</t>
  </si>
  <si>
    <t>dapD</t>
  </si>
  <si>
    <t>P0A9G6</t>
  </si>
  <si>
    <t>Isocitrate lyase</t>
  </si>
  <si>
    <t>aceA</t>
  </si>
  <si>
    <t>P0A9H3</t>
  </si>
  <si>
    <t>Lysine decarboxylase, inducible</t>
  </si>
  <si>
    <t>cadA</t>
  </si>
  <si>
    <t>P0A9H7</t>
  </si>
  <si>
    <t>Cyclopropane-fatty-acyl-phospholipid synthase</t>
  </si>
  <si>
    <t>cfa</t>
  </si>
  <si>
    <t>P0A9M0</t>
  </si>
  <si>
    <t>Lon protease</t>
  </si>
  <si>
    <t>lon</t>
  </si>
  <si>
    <t>P0A9M8</t>
  </si>
  <si>
    <t>Phosphate acetyltransferase</t>
  </si>
  <si>
    <t>pta</t>
  </si>
  <si>
    <t>P0A9P0</t>
  </si>
  <si>
    <t>Dihydrolipoyl dehydrogenase</t>
  </si>
  <si>
    <t>lpdA</t>
  </si>
  <si>
    <t>P0A9Q5</t>
  </si>
  <si>
    <t>Acetyl-coenzyme A carboxylase carboxyl transferase subunit beta</t>
  </si>
  <si>
    <t>accD</t>
  </si>
  <si>
    <t>P0A9Q7</t>
  </si>
  <si>
    <t>Aldehyde-alcohol dehydrogenase;Alcohol dehydrogenase;Acetaldehyde dehydrogenase [acetylating];Pyruvate-formate-lyase deactivase</t>
  </si>
  <si>
    <t>adhE</t>
  </si>
  <si>
    <t>P0A9S5</t>
  </si>
  <si>
    <t>Glycerol dehydrogenase</t>
  </si>
  <si>
    <t>gldA</t>
  </si>
  <si>
    <t>P0A9W3</t>
  </si>
  <si>
    <t>Energy-dependent translational throttle protein EttA</t>
  </si>
  <si>
    <t>ettA</t>
  </si>
  <si>
    <t>P0AA10</t>
  </si>
  <si>
    <t>50S ribosomal protein L13</t>
  </si>
  <si>
    <t>rplM</t>
  </si>
  <si>
    <t>P0AAC8</t>
  </si>
  <si>
    <t>Iron-binding protein IscA</t>
  </si>
  <si>
    <t>iscA</t>
  </si>
  <si>
    <t>P0AAD6</t>
  </si>
  <si>
    <t>Serine transporter</t>
  </si>
  <si>
    <t>sdaC</t>
  </si>
  <si>
    <t>P0AAI3</t>
  </si>
  <si>
    <t>ATP-dependent zinc metalloprotease FtsH</t>
  </si>
  <si>
    <t>ftsH</t>
  </si>
  <si>
    <t>P0AAJ5</t>
  </si>
  <si>
    <t>Formate dehydrogenase-O iron-sulfur subunit</t>
  </si>
  <si>
    <t>fdoH</t>
  </si>
  <si>
    <t>P0AB28</t>
  </si>
  <si>
    <t>Uncharacterized protein YceD</t>
  </si>
  <si>
    <t>yceD</t>
  </si>
  <si>
    <t>P0AB71</t>
  </si>
  <si>
    <t>Fructose-bisphosphate aldolase class 2</t>
  </si>
  <si>
    <t>fbaA</t>
  </si>
  <si>
    <t>P0AB77</t>
  </si>
  <si>
    <t>2-amino-3-ketobutyrate coenzyme A ligase</t>
  </si>
  <si>
    <t>kbl</t>
  </si>
  <si>
    <t>P0AB89</t>
  </si>
  <si>
    <t>Adenylosuccinate lyase</t>
  </si>
  <si>
    <t>purB</t>
  </si>
  <si>
    <t>P0ABA0</t>
  </si>
  <si>
    <t>ATP synthase subunit b</t>
  </si>
  <si>
    <t>atpF</t>
  </si>
  <si>
    <t>P0ABA6</t>
  </si>
  <si>
    <t>ATP synthase gamma chain</t>
  </si>
  <si>
    <t>atpG</t>
  </si>
  <si>
    <t>P0ABB0</t>
  </si>
  <si>
    <t>ATP synthase subunit alpha</t>
  </si>
  <si>
    <t>atpA</t>
  </si>
  <si>
    <t>P0ABB4</t>
  </si>
  <si>
    <t>ATP synthase subunit beta</t>
  </si>
  <si>
    <t>atpD</t>
  </si>
  <si>
    <t>P0ABC7</t>
  </si>
  <si>
    <t>Modulator of FtsH protease HflK</t>
  </si>
  <si>
    <t>hflK</t>
  </si>
  <si>
    <t>P0ABD8</t>
  </si>
  <si>
    <t>Biotin carboxyl carrier protein of acetyl-CoA carboxylase</t>
  </si>
  <si>
    <t>accB</t>
  </si>
  <si>
    <t>P0ABH7</t>
  </si>
  <si>
    <t>Citrate synthase</t>
  </si>
  <si>
    <t>gltA</t>
  </si>
  <si>
    <t>P0ABH9</t>
  </si>
  <si>
    <t>ATP-dependent Clp protease ATP-binding subunit ClpA</t>
  </si>
  <si>
    <t>clpA</t>
  </si>
  <si>
    <t>P0ABJ1</t>
  </si>
  <si>
    <t>Cytochrome bo(3) ubiquinol oxidase subunit 2</t>
  </si>
  <si>
    <t>cyoA</t>
  </si>
  <si>
    <t>P0ABJ9</t>
  </si>
  <si>
    <t>Cytochrome bd-I ubiquinol oxidase subunit 1</t>
  </si>
  <si>
    <t>cydA</t>
  </si>
  <si>
    <t>P0ABK2</t>
  </si>
  <si>
    <t>Cytochrome bd-I ubiquinol oxidase subunit 2</t>
  </si>
  <si>
    <t>cydB</t>
  </si>
  <si>
    <t>P0ABK5</t>
  </si>
  <si>
    <t>Cysteine synthase A</t>
  </si>
  <si>
    <t>cysK</t>
  </si>
  <si>
    <t>P0ABP8</t>
  </si>
  <si>
    <t>Purine nucleoside phosphorylase DeoD-type</t>
  </si>
  <si>
    <t>deoD</t>
  </si>
  <si>
    <t>P0ABQ0</t>
  </si>
  <si>
    <t>Coenzyme A biosynthesis bifunctional protein CoaBC;Phosphopantothenoylcysteine decarboxylase;Phosphopantothenate--cysteine ligase</t>
  </si>
  <si>
    <t>coaBC</t>
  </si>
  <si>
    <t>P0ABT2</t>
  </si>
  <si>
    <t>DNA protection during starvation protein</t>
  </si>
  <si>
    <t>dps</t>
  </si>
  <si>
    <t>P0ABU2</t>
  </si>
  <si>
    <t>Ribosome-binding ATPase YchF</t>
  </si>
  <si>
    <t>ychF</t>
  </si>
  <si>
    <t>P0ABU5</t>
  </si>
  <si>
    <t>Enhancing lycopene biosynthesis protein 2</t>
  </si>
  <si>
    <t>elbB</t>
  </si>
  <si>
    <t>P0ABZ6</t>
  </si>
  <si>
    <t>Chaperone SurA</t>
  </si>
  <si>
    <t>surA</t>
  </si>
  <si>
    <t>P0AC23</t>
  </si>
  <si>
    <t>Probable formate transporter 1</t>
  </si>
  <si>
    <t>focA</t>
  </si>
  <si>
    <t>P0AC41</t>
  </si>
  <si>
    <t>Succinate dehydrogenase flavoprotein subunit</t>
  </si>
  <si>
    <t>sdhA</t>
  </si>
  <si>
    <t>P0AC53</t>
  </si>
  <si>
    <t>Glucose-6-phosphate 1-dehydrogenase;Extracellular death factor</t>
  </si>
  <si>
    <t>zwf</t>
  </si>
  <si>
    <t>P0ACC7</t>
  </si>
  <si>
    <t>Bifunctional protein GlmU;UDP-N-acetylglucosamine pyrophosphorylase;Glucosamine-1-phosphate N-acetyltransferase</t>
  </si>
  <si>
    <t>glmU</t>
  </si>
  <si>
    <t>P0ACE0</t>
  </si>
  <si>
    <t>Hydrogenase-2 large chain</t>
  </si>
  <si>
    <t>hybC</t>
  </si>
  <si>
    <t>P0ACF0</t>
  </si>
  <si>
    <t>DNA-binding protein HU-alpha</t>
  </si>
  <si>
    <t>hupA</t>
  </si>
  <si>
    <t>P0ACF4</t>
  </si>
  <si>
    <t>DNA-binding protein HU-beta</t>
  </si>
  <si>
    <t>hupB</t>
  </si>
  <si>
    <t>P0ACF8</t>
  </si>
  <si>
    <t>DNA-binding protein H-NS</t>
  </si>
  <si>
    <t>hns</t>
  </si>
  <si>
    <t>P0ACJ8</t>
  </si>
  <si>
    <t>cAMP-activated global transcriptional regulator CRP</t>
  </si>
  <si>
    <t>crp</t>
  </si>
  <si>
    <t>P0ACR9</t>
  </si>
  <si>
    <t>Transcriptional repressor MprA</t>
  </si>
  <si>
    <t>mprA</t>
  </si>
  <si>
    <t>P0AD49</t>
  </si>
  <si>
    <t>Ribosome-associated inhibitor A</t>
  </si>
  <si>
    <t>raiA</t>
  </si>
  <si>
    <t>P0AD61</t>
  </si>
  <si>
    <t>Pyruvate kinase I</t>
  </si>
  <si>
    <t>pykF</t>
  </si>
  <si>
    <t>P0ADC1</t>
  </si>
  <si>
    <t>LPS-assembly lipoprotein LptE</t>
  </si>
  <si>
    <t>lptE</t>
  </si>
  <si>
    <t>P0ADE8</t>
  </si>
  <si>
    <t>tRNA-modifying protein YgfZ</t>
  </si>
  <si>
    <t>ygfZ</t>
  </si>
  <si>
    <t>P0ADG4</t>
  </si>
  <si>
    <t>Inositol-1-monophosphatase</t>
  </si>
  <si>
    <t>suhB</t>
  </si>
  <si>
    <t>P0ADG7</t>
  </si>
  <si>
    <t>Inosine-5-monophosphate dehydrogenase</t>
  </si>
  <si>
    <t>guaB</t>
  </si>
  <si>
    <t>P0ADN2</t>
  </si>
  <si>
    <t>UPF0438 protein YifE</t>
  </si>
  <si>
    <t>yifE</t>
  </si>
  <si>
    <t>P0ADY1</t>
  </si>
  <si>
    <t>Peptidyl-prolyl cis-trans isomerase D</t>
  </si>
  <si>
    <t>ppiD</t>
  </si>
  <si>
    <t>P0ADY3</t>
  </si>
  <si>
    <t>50S ribosomal protein L14</t>
  </si>
  <si>
    <t>rplN</t>
  </si>
  <si>
    <t>P0ADZ0</t>
  </si>
  <si>
    <t>50S ribosomal protein L23</t>
  </si>
  <si>
    <t>rplW</t>
  </si>
  <si>
    <t>P0ADZ4</t>
  </si>
  <si>
    <t>30S ribosomal protein S15</t>
  </si>
  <si>
    <t>rpsO</t>
  </si>
  <si>
    <t>P0AE06</t>
  </si>
  <si>
    <t>Multidrug efflux pump subunit AcrA</t>
  </si>
  <si>
    <t>acrA</t>
  </si>
  <si>
    <t>P0AE08</t>
  </si>
  <si>
    <t>Alkyl hydroperoxide reductase subunit C</t>
  </si>
  <si>
    <t>ahpC</t>
  </si>
  <si>
    <t>P0AEE5</t>
  </si>
  <si>
    <t>D-galactose-binding periplasmic protein</t>
  </si>
  <si>
    <t>mglB</t>
  </si>
  <si>
    <t>P0AEG4</t>
  </si>
  <si>
    <t>Thiol:disulfide interchange protein DsbA</t>
  </si>
  <si>
    <t>dsbA</t>
  </si>
  <si>
    <t>P0AEI1</t>
  </si>
  <si>
    <t>tRNA-2-methylthio-N(6)-dimethylallyladenosine synthase</t>
  </si>
  <si>
    <t>miaB</t>
  </si>
  <si>
    <t>P0AEK2</t>
  </si>
  <si>
    <t>3-oxoacyl-[acyl-carrier-protein] reductase FabG</t>
  </si>
  <si>
    <t>fabG</t>
  </si>
  <si>
    <t>P0AEK4</t>
  </si>
  <si>
    <t>Enoyl-[acyl-carrier-protein] reductase [NADH] FabI</t>
  </si>
  <si>
    <t>fabI</t>
  </si>
  <si>
    <t>P0AES4</t>
  </si>
  <si>
    <t>DNA gyrase subunit A</t>
  </si>
  <si>
    <t>gyrA</t>
  </si>
  <si>
    <t>P0AES6</t>
  </si>
  <si>
    <t>DNA gyrase subunit B</t>
  </si>
  <si>
    <t>gyrB</t>
  </si>
  <si>
    <t>P0AEU7</t>
  </si>
  <si>
    <t>Chaperone protein Skp</t>
  </si>
  <si>
    <t>skp</t>
  </si>
  <si>
    <t>P0AEX9</t>
  </si>
  <si>
    <t>Maltose-binding periplasmic protein</t>
  </si>
  <si>
    <t>malE</t>
  </si>
  <si>
    <t>P0AEZ3</t>
  </si>
  <si>
    <t>Septum site-determining protein MinD</t>
  </si>
  <si>
    <t>minD</t>
  </si>
  <si>
    <t>P0AF93</t>
  </si>
  <si>
    <t>2-iminobutanoate/2-iminopropanoate deaminase</t>
  </si>
  <si>
    <t>ridA</t>
  </si>
  <si>
    <t>P0AFF2</t>
  </si>
  <si>
    <t>Nucleoside permease NupC</t>
  </si>
  <si>
    <t>nupC</t>
  </si>
  <si>
    <t>P0AFF6</t>
  </si>
  <si>
    <t>Transcription termination/antitermination protein NusA</t>
  </si>
  <si>
    <t>nusA</t>
  </si>
  <si>
    <t>P0AFG0</t>
  </si>
  <si>
    <t>Transcription termination/antitermination protein NusG</t>
  </si>
  <si>
    <t>nusG</t>
  </si>
  <si>
    <t>P0AFG3</t>
  </si>
  <si>
    <t>2-oxoglutarate dehydrogenase E1 component</t>
  </si>
  <si>
    <t>sucA</t>
  </si>
  <si>
    <t>P0AFG6</t>
  </si>
  <si>
    <t>Dihydrolipoyllysine-residue succinyltransferase component of 2-oxoglutarate dehydrogenase complex</t>
  </si>
  <si>
    <t>sucB</t>
  </si>
  <si>
    <t>P0AFG8</t>
  </si>
  <si>
    <t>Pyruvate dehydrogenase E1 component</t>
  </si>
  <si>
    <t>aceE</t>
  </si>
  <si>
    <t>P0AG27</t>
  </si>
  <si>
    <t>Uncharacterized protein YibN</t>
  </si>
  <si>
    <t>yibN</t>
  </si>
  <si>
    <t>P0AG30</t>
  </si>
  <si>
    <t>Transcription termination factor Rho</t>
  </si>
  <si>
    <t>rho</t>
  </si>
  <si>
    <t>P0AG44</t>
  </si>
  <si>
    <t>50S ribosomal protein L17</t>
  </si>
  <si>
    <t>rplQ</t>
  </si>
  <si>
    <t>P0AG48</t>
  </si>
  <si>
    <t>50S ribosomal protein L21</t>
  </si>
  <si>
    <t>rplU</t>
  </si>
  <si>
    <t>P0AG51</t>
  </si>
  <si>
    <t>50S ribosomal protein L30</t>
  </si>
  <si>
    <t>rpmD</t>
  </si>
  <si>
    <t>P0AG55</t>
  </si>
  <si>
    <t>50S ribosomal protein L6</t>
  </si>
  <si>
    <t>rplF</t>
  </si>
  <si>
    <t>P0AG67</t>
  </si>
  <si>
    <t>30S ribosomal protein S1</t>
  </si>
  <si>
    <t>rpsA</t>
  </si>
  <si>
    <t>P0AG90</t>
  </si>
  <si>
    <t>Protein translocase subunit SecD</t>
  </si>
  <si>
    <t>secD</t>
  </si>
  <si>
    <t>P0AGA2</t>
  </si>
  <si>
    <t>Protein translocase subunit SecY</t>
  </si>
  <si>
    <t>secY</t>
  </si>
  <si>
    <t>P0AGD3</t>
  </si>
  <si>
    <t>Superoxide dismutase [Fe]</t>
  </si>
  <si>
    <t>sodB</t>
  </si>
  <si>
    <t>P0AGF6</t>
  </si>
  <si>
    <t>L-threonine dehydratase catabolic TdcB</t>
  </si>
  <si>
    <t>tdcB</t>
  </si>
  <si>
    <t>P0AGJ9</t>
  </si>
  <si>
    <t>Tyrosine--tRNA ligase</t>
  </si>
  <si>
    <t>tyrS</t>
  </si>
  <si>
    <t>P0C018</t>
  </si>
  <si>
    <t>50S ribosomal protein L18</t>
  </si>
  <si>
    <t>rplR</t>
  </si>
  <si>
    <t>P0C0V0</t>
  </si>
  <si>
    <t>Periplasmic serine endoprotease DegP</t>
  </si>
  <si>
    <t>degP</t>
  </si>
  <si>
    <t>P0C8J6</t>
  </si>
  <si>
    <t>D-tagatose-1,6-bisphosphate aldolase subunit GatY</t>
  </si>
  <si>
    <t>gatY</t>
  </si>
  <si>
    <t>P0CE48;P0CE47</t>
  </si>
  <si>
    <t>Elongation factor Tu 2;Elongation factor Tu 1</t>
  </si>
  <si>
    <t>tufB;tufA</t>
  </si>
  <si>
    <t>P0DMC7</t>
  </si>
  <si>
    <t>Transcriptional regulatory protein RcsB</t>
  </si>
  <si>
    <t>rcsB</t>
  </si>
  <si>
    <t>P0DTT0</t>
  </si>
  <si>
    <t>P10384</t>
  </si>
  <si>
    <t>Long-chain fatty acid transport protein</t>
  </si>
  <si>
    <t>fadL</t>
  </si>
  <si>
    <t>P10408</t>
  </si>
  <si>
    <t>Protein translocase subunit SecA</t>
  </si>
  <si>
    <t>secA</t>
  </si>
  <si>
    <t>P11557</t>
  </si>
  <si>
    <t>Cell division protein DamX</t>
  </si>
  <si>
    <t>damX</t>
  </si>
  <si>
    <t>P11875</t>
  </si>
  <si>
    <t>Arginine--tRNA ligase</t>
  </si>
  <si>
    <t>argS</t>
  </si>
  <si>
    <t>P12758</t>
  </si>
  <si>
    <t>Uridine phosphorylase</t>
  </si>
  <si>
    <t>udp</t>
  </si>
  <si>
    <t>P13009</t>
  </si>
  <si>
    <t>Methionine synthase</t>
  </si>
  <si>
    <t>metH</t>
  </si>
  <si>
    <t>P13029</t>
  </si>
  <si>
    <t>Catalase-peroxidase</t>
  </si>
  <si>
    <t>katG</t>
  </si>
  <si>
    <t>P13033</t>
  </si>
  <si>
    <t>Anaerobic glycerol-3-phosphate dehydrogenase subunit B</t>
  </si>
  <si>
    <t>glpB</t>
  </si>
  <si>
    <t>P16659</t>
  </si>
  <si>
    <t>Proline--tRNA ligase</t>
  </si>
  <si>
    <t>proS</t>
  </si>
  <si>
    <t>P16926</t>
  </si>
  <si>
    <t>Cell shape-determining protein MreC</t>
  </si>
  <si>
    <t>mreC</t>
  </si>
  <si>
    <t>P17952</t>
  </si>
  <si>
    <t>UDP-N-acetylmuramate--L-alanine ligase</t>
  </si>
  <si>
    <t>murC</t>
  </si>
  <si>
    <t>P19624</t>
  </si>
  <si>
    <t>4-hydroxythreonine-4-phosphate dehydrogenase</t>
  </si>
  <si>
    <t>pdxA</t>
  </si>
  <si>
    <t>P20083</t>
  </si>
  <si>
    <t>DNA topoisomerase 4 subunit B</t>
  </si>
  <si>
    <t>parE</t>
  </si>
  <si>
    <t>P21499</t>
  </si>
  <si>
    <t>Ribonuclease R</t>
  </si>
  <si>
    <t>rnr</t>
  </si>
  <si>
    <t>P21507</t>
  </si>
  <si>
    <t>ATP-dependent RNA helicase SrmB</t>
  </si>
  <si>
    <t>srmB</t>
  </si>
  <si>
    <t>P21513</t>
  </si>
  <si>
    <t>Ribonuclease E</t>
  </si>
  <si>
    <t>rne</t>
  </si>
  <si>
    <t>P21599</t>
  </si>
  <si>
    <t>Pyruvate kinase II</t>
  </si>
  <si>
    <t>pykA</t>
  </si>
  <si>
    <t>P21888</t>
  </si>
  <si>
    <t>Cysteine--tRNA ligase</t>
  </si>
  <si>
    <t>cysS</t>
  </si>
  <si>
    <t>P21889</t>
  </si>
  <si>
    <t>Aspartate--tRNA ligase</t>
  </si>
  <si>
    <t>aspS</t>
  </si>
  <si>
    <t>P22259</t>
  </si>
  <si>
    <t>Phosphoenolpyruvate carboxykinase [ATP]</t>
  </si>
  <si>
    <t>pckA</t>
  </si>
  <si>
    <t>P22523</t>
  </si>
  <si>
    <t>Chromosome partition protein MukB</t>
  </si>
  <si>
    <t>mukB</t>
  </si>
  <si>
    <t>P23538</t>
  </si>
  <si>
    <t>Phosphoenolpyruvate synthase</t>
  </si>
  <si>
    <t>ppsA</t>
  </si>
  <si>
    <t>P23843</t>
  </si>
  <si>
    <t>Periplasmic oligopeptide-binding protein</t>
  </si>
  <si>
    <t>oppA</t>
  </si>
  <si>
    <t>P23847</t>
  </si>
  <si>
    <t>Periplasmic dipeptide transport protein</t>
  </si>
  <si>
    <t>dppA</t>
  </si>
  <si>
    <t>P24182</t>
  </si>
  <si>
    <t>Biotin carboxylase</t>
  </si>
  <si>
    <t>accC</t>
  </si>
  <si>
    <t>P25553</t>
  </si>
  <si>
    <t>Lactaldehyde dehydrogenase</t>
  </si>
  <si>
    <t>aldA</t>
  </si>
  <si>
    <t>P25714</t>
  </si>
  <si>
    <t>Membrane protein insertase YidC</t>
  </si>
  <si>
    <t>yidC</t>
  </si>
  <si>
    <t>P25745</t>
  </si>
  <si>
    <t>tRNA-specific 2-thiouridylase MnmA</t>
  </si>
  <si>
    <t>mnmA</t>
  </si>
  <si>
    <t>P26646</t>
  </si>
  <si>
    <t>Probable acrylyl-CoA reductase AcuI</t>
  </si>
  <si>
    <t>acuI</t>
  </si>
  <si>
    <t>P27248</t>
  </si>
  <si>
    <t>Aminomethyltransferase</t>
  </si>
  <si>
    <t>gcvT</t>
  </si>
  <si>
    <t>P27302</t>
  </si>
  <si>
    <t>Transketolase 1</t>
  </si>
  <si>
    <t>tktA</t>
  </si>
  <si>
    <t>P27306</t>
  </si>
  <si>
    <t>Soluble pyridine nucleotide transhydrogenase</t>
  </si>
  <si>
    <t>sthA</t>
  </si>
  <si>
    <t>P28248</t>
  </si>
  <si>
    <t>Deoxycytidine triphosphate deaminase</t>
  </si>
  <si>
    <t>dcd</t>
  </si>
  <si>
    <t>P29131</t>
  </si>
  <si>
    <t>Cell division protein FtsN</t>
  </si>
  <si>
    <t>ftsN</t>
  </si>
  <si>
    <t>P29745</t>
  </si>
  <si>
    <t>Peptidase T</t>
  </si>
  <si>
    <t>pepT</t>
  </si>
  <si>
    <t>P30744</t>
  </si>
  <si>
    <t>L-serine dehydratase 2</t>
  </si>
  <si>
    <t>sdaB</t>
  </si>
  <si>
    <t>P30859</t>
  </si>
  <si>
    <t>Putative ABC transporter arginine-binding protein 2</t>
  </si>
  <si>
    <t>artI</t>
  </si>
  <si>
    <t>P31120</t>
  </si>
  <si>
    <t>Phosphoglucosamine mutase</t>
  </si>
  <si>
    <t>glmM</t>
  </si>
  <si>
    <t>P31224</t>
  </si>
  <si>
    <t>Multidrug efflux pump subunit AcrB</t>
  </si>
  <si>
    <t>acrB</t>
  </si>
  <si>
    <t>P31554</t>
  </si>
  <si>
    <t>LPS-assembly protein LptD</t>
  </si>
  <si>
    <t>lptD</t>
  </si>
  <si>
    <t>P31663</t>
  </si>
  <si>
    <t>Pantothenate synthetase</t>
  </si>
  <si>
    <t>panC</t>
  </si>
  <si>
    <t>P31808</t>
  </si>
  <si>
    <t>Uncharacterized oxidoreductase YciK</t>
  </si>
  <si>
    <t>yciK</t>
  </si>
  <si>
    <t>P32176</t>
  </si>
  <si>
    <t>Formate dehydrogenase-O major subunit</t>
  </si>
  <si>
    <t>fdoG</t>
  </si>
  <si>
    <t>P33136</t>
  </si>
  <si>
    <t>Glucans biosynthesis protein G</t>
  </si>
  <si>
    <t>mdoG</t>
  </si>
  <si>
    <t>P33195</t>
  </si>
  <si>
    <t>Glycine dehydrogenase (decarboxylating)</t>
  </si>
  <si>
    <t>gcvP</t>
  </si>
  <si>
    <t>P33602</t>
  </si>
  <si>
    <t>NADH-quinone oxidoreductase subunit G</t>
  </si>
  <si>
    <t>nuoG</t>
  </si>
  <si>
    <t>P33937</t>
  </si>
  <si>
    <t>Periplasmic nitrate reductase</t>
  </si>
  <si>
    <t>napA</t>
  </si>
  <si>
    <t>P33940</t>
  </si>
  <si>
    <t>Malate:quinone oxidoreductase</t>
  </si>
  <si>
    <t>mqo</t>
  </si>
  <si>
    <t>P35340</t>
  </si>
  <si>
    <t>Alkyl hydroperoxide reductase subunit F</t>
  </si>
  <si>
    <t>ahpF</t>
  </si>
  <si>
    <t>P36683</t>
  </si>
  <si>
    <t>Aconitate hydratase B</t>
  </si>
  <si>
    <t>acnB</t>
  </si>
  <si>
    <t>P37440</t>
  </si>
  <si>
    <t>Oxidoreductase UcpA</t>
  </si>
  <si>
    <t>ucpA</t>
  </si>
  <si>
    <t>P37617</t>
  </si>
  <si>
    <t>Lead, cadmium, zinc and mercury-transporting ATPase</t>
  </si>
  <si>
    <t>zntA</t>
  </si>
  <si>
    <t>P37626</t>
  </si>
  <si>
    <t>Uncharacterized protein YhiI</t>
  </si>
  <si>
    <t>yhiI</t>
  </si>
  <si>
    <t>P37689</t>
  </si>
  <si>
    <t>2,3-bisphosphoglycerate-independent phosphoglycerate mutase</t>
  </si>
  <si>
    <t>gpmI</t>
  </si>
  <si>
    <t>P37759</t>
  </si>
  <si>
    <t>dTDP-glucose 4,6-dehydratase 1</t>
  </si>
  <si>
    <t>rfbB</t>
  </si>
  <si>
    <t>P37765</t>
  </si>
  <si>
    <t>Ribosomal large subunit pseudouridine synthase B</t>
  </si>
  <si>
    <t>rluB</t>
  </si>
  <si>
    <t>P39160</t>
  </si>
  <si>
    <t>D-mannonate oxidoreductase</t>
  </si>
  <si>
    <t>uxuB</t>
  </si>
  <si>
    <t>P39377</t>
  </si>
  <si>
    <t>Isoaspartyl dipeptidase</t>
  </si>
  <si>
    <t>iadA</t>
  </si>
  <si>
    <t>P39396</t>
  </si>
  <si>
    <t>Inner membrane protein YjiY</t>
  </si>
  <si>
    <t>yjiY</t>
  </si>
  <si>
    <t>P45395</t>
  </si>
  <si>
    <t>Arabinose 5-phosphate isomerase KdsD</t>
  </si>
  <si>
    <t>kdsD</t>
  </si>
  <si>
    <t>P45523</t>
  </si>
  <si>
    <t>FKBP-type peptidyl-prolyl cis-trans isomerase FkpA</t>
  </si>
  <si>
    <t>fkpA</t>
  </si>
  <si>
    <t>P56580</t>
  </si>
  <si>
    <t>Glucitol/sorbitol-specific phosphotransferase enzyme IIB component</t>
  </si>
  <si>
    <t>srlE</t>
  </si>
  <si>
    <t>P60422</t>
  </si>
  <si>
    <t>50S ribosomal protein L2</t>
  </si>
  <si>
    <t>rplB</t>
  </si>
  <si>
    <t>P60438</t>
  </si>
  <si>
    <t>50S ribosomal protein L3</t>
  </si>
  <si>
    <t>rplC</t>
  </si>
  <si>
    <t>P60716</t>
  </si>
  <si>
    <t>Lipoyl synthase</t>
  </si>
  <si>
    <t>lipA</t>
  </si>
  <si>
    <t>P60723</t>
  </si>
  <si>
    <t>50S ribosomal protein L4</t>
  </si>
  <si>
    <t>rplD</t>
  </si>
  <si>
    <t>P60752</t>
  </si>
  <si>
    <t>Lipid A export ATP-binding/permease protein MsbA</t>
  </si>
  <si>
    <t>msbA</t>
  </si>
  <si>
    <t>P60757</t>
  </si>
  <si>
    <t>ATP phosphoribosyltransferase</t>
  </si>
  <si>
    <t>hisG</t>
  </si>
  <si>
    <t>P60785</t>
  </si>
  <si>
    <t>Elongation factor 4</t>
  </si>
  <si>
    <t>lepA</t>
  </si>
  <si>
    <t>P61175</t>
  </si>
  <si>
    <t>50S ribosomal protein L22</t>
  </si>
  <si>
    <t>rplV</t>
  </si>
  <si>
    <t>P61889</t>
  </si>
  <si>
    <t>Malate dehydrogenase</t>
  </si>
  <si>
    <t>mdh</t>
  </si>
  <si>
    <t>P62399</t>
  </si>
  <si>
    <t>50S ribosomal protein L5</t>
  </si>
  <si>
    <t>rplE</t>
  </si>
  <si>
    <t>P62620</t>
  </si>
  <si>
    <t>4-hydroxy-3-methylbut-2-en-1-yl diphosphate synthase (flavodoxin)</t>
  </si>
  <si>
    <t>ispG</t>
  </si>
  <si>
    <t>P62768</t>
  </si>
  <si>
    <t>UPF0325 protein YaeH</t>
  </si>
  <si>
    <t>yaeH</t>
  </si>
  <si>
    <t>P63224</t>
  </si>
  <si>
    <t>Phosphoheptose isomerase</t>
  </si>
  <si>
    <t>gmhA</t>
  </si>
  <si>
    <t>P63284;A0A7H2C767</t>
  </si>
  <si>
    <t>Chaperone protein ClpB</t>
  </si>
  <si>
    <t>clpB</t>
  </si>
  <si>
    <t>P68066</t>
  </si>
  <si>
    <t>Autonomous glycyl radical cofactor</t>
  </si>
  <si>
    <t>grcA</t>
  </si>
  <si>
    <t>P68679</t>
  </si>
  <si>
    <t>30S ribosomal protein S21</t>
  </si>
  <si>
    <t>rpsU</t>
  </si>
  <si>
    <t>P69441</t>
  </si>
  <si>
    <t>Adenylate kinase</t>
  </si>
  <si>
    <t>adk</t>
  </si>
  <si>
    <t>P69776</t>
  </si>
  <si>
    <t>Major outer membrane lipoprotein Lpp</t>
  </si>
  <si>
    <t>lpp</t>
  </si>
  <si>
    <t>P69910;P69908</t>
  </si>
  <si>
    <t>Glutamate decarboxylase beta;Glutamate decarboxylase alpha</t>
  </si>
  <si>
    <t>gadB;gadA</t>
  </si>
  <si>
    <t>P76046</t>
  </si>
  <si>
    <t>Uncharacterized protein YcjX</t>
  </si>
  <si>
    <t>ycjX</t>
  </si>
  <si>
    <t>P76055</t>
  </si>
  <si>
    <t>tRNA 2-thiocytidine biosynthesis protein TtcA</t>
  </si>
  <si>
    <t>ttcA</t>
  </si>
  <si>
    <t>P76177</t>
  </si>
  <si>
    <t>Protein YdgH</t>
  </si>
  <si>
    <t>ydgH</t>
  </si>
  <si>
    <t>P76535</t>
  </si>
  <si>
    <t>N-acetylmuramic acid 6-phosphate etherase</t>
  </si>
  <si>
    <t>murQ</t>
  </si>
  <si>
    <t>P76658</t>
  </si>
  <si>
    <t>Bifunctional protein HldE;D-beta-D-heptose 7-phosphate kinase;D-beta-D-heptose 1-phosphate adenylyltransferase</t>
  </si>
  <si>
    <t>hldE</t>
  </si>
  <si>
    <t>P77395</t>
  </si>
  <si>
    <t>Uncharacterized protein YbbN</t>
  </si>
  <si>
    <t>ybbN</t>
  </si>
  <si>
    <t>Q46856</t>
  </si>
  <si>
    <t>Alcohol dehydrogenase YqhD</t>
  </si>
  <si>
    <t>yqhD</t>
  </si>
  <si>
    <t>Q46868</t>
  </si>
  <si>
    <t>Uncharacterized protein YqiC</t>
  </si>
  <si>
    <t>yqiC</t>
  </si>
  <si>
    <t>-LOG(P-value)</t>
    <phoneticPr fontId="18" type="noConversion"/>
  </si>
  <si>
    <t>pPyp-BP/Me-BP Significant</t>
    <phoneticPr fontId="18" type="noConversion"/>
  </si>
  <si>
    <t>Raw file</t>
  </si>
  <si>
    <t>Experiment</t>
  </si>
  <si>
    <t>Enzyme</t>
  </si>
  <si>
    <t>Enzyme mode</t>
  </si>
  <si>
    <t>Enzyme first search</t>
  </si>
  <si>
    <t>Enzyme mode first search</t>
  </si>
  <si>
    <t>Use enzyme first search</t>
  </si>
  <si>
    <t>Variable modifications</t>
  </si>
  <si>
    <t>Fixed modifications</t>
  </si>
  <si>
    <t>Multi modifications</t>
  </si>
  <si>
    <t>Variable modifications first search</t>
  </si>
  <si>
    <t>Use variable modifications first search</t>
  </si>
  <si>
    <t>Requantify</t>
  </si>
  <si>
    <t>Multiplicity</t>
  </si>
  <si>
    <t>Max. missed cleavages</t>
  </si>
  <si>
    <t>Labels0</t>
  </si>
  <si>
    <t>LC-MS run type</t>
  </si>
  <si>
    <t>Time-dependent recalibration</t>
  </si>
  <si>
    <t>MS</t>
  </si>
  <si>
    <t>MS/MS</t>
  </si>
  <si>
    <t>MS3</t>
  </si>
  <si>
    <t>MS/MS submitted</t>
  </si>
  <si>
    <t>MS/MS submitted (SIL)</t>
  </si>
  <si>
    <t>MS/MS submitted (ISO)</t>
  </si>
  <si>
    <t>MS/MS submitted (PEAK)</t>
  </si>
  <si>
    <t>MS/MS identified</t>
  </si>
  <si>
    <t>MS/MS identified (SIL)</t>
  </si>
  <si>
    <t>MS/MS identified (ISO)</t>
  </si>
  <si>
    <t>MS/MS identified (PEAK)</t>
  </si>
  <si>
    <t>MS/MS identified [%]</t>
  </si>
  <si>
    <t>MS/MS identified (SIL) [%]</t>
  </si>
  <si>
    <t>MS/MS identified (ISO) [%]</t>
  </si>
  <si>
    <t>MS/MS identified (PEAK) [%]</t>
  </si>
  <si>
    <t>Peptide sequences identified</t>
  </si>
  <si>
    <t>Peaks</t>
  </si>
  <si>
    <t>Peaks sequenced</t>
  </si>
  <si>
    <t>Peaks sequenced [%]</t>
  </si>
  <si>
    <t>Peaks repeatedly sequenced</t>
  </si>
  <si>
    <t>Peaks repeatedly sequenced [%]</t>
  </si>
  <si>
    <t>Isotope patterns</t>
  </si>
  <si>
    <t>Isotope patterns sequenced</t>
  </si>
  <si>
    <t>Isotope patterns sequenced (z&gt;1)</t>
  </si>
  <si>
    <t>Isotope patterns sequenced [%]</t>
  </si>
  <si>
    <t>Isotope patterns sequenced (z&gt;1) [%]</t>
  </si>
  <si>
    <t>Isotope patterns repeatedly sequenced</t>
  </si>
  <si>
    <t>Isotope patterns repeatedly sequenced [%]</t>
  </si>
  <si>
    <t>Recalibrated</t>
  </si>
  <si>
    <t>Av. absolute mass deviation [ppm]</t>
  </si>
  <si>
    <t>Mass standard deviation [ppm]</t>
  </si>
  <si>
    <t>Av. absolute mass deviation [mDa]</t>
  </si>
  <si>
    <t>Mass standard deviation [mDa]</t>
  </si>
  <si>
    <t>Label free norm param</t>
  </si>
  <si>
    <t>12_pPyp-BP_pHis_2</t>
  </si>
  <si>
    <t>pPyp-BP_pHis_2</t>
  </si>
  <si>
    <t>Trypsin/P</t>
  </si>
  <si>
    <t>Specific</t>
  </si>
  <si>
    <t>Oxidation (M);Acetyl (Protein N-term)</t>
  </si>
  <si>
    <t>Carbamidomethyl (C)</t>
  </si>
  <si>
    <t>Standard</t>
  </si>
  <si>
    <t>15_pPyp-BP_pHis_3</t>
  </si>
  <si>
    <t>pPyp-BP_pHis_3</t>
  </si>
  <si>
    <t>18_pPyp-BP_1</t>
  </si>
  <si>
    <t>pPyp-BP_1</t>
  </si>
  <si>
    <t>21_pPyp-BP_2</t>
  </si>
  <si>
    <t>pPyp-BP_2</t>
  </si>
  <si>
    <t>24_pPyp-BP_3</t>
  </si>
  <si>
    <t>pPyp-BP_3</t>
  </si>
  <si>
    <t>9_pPyp-BP_pHis_1</t>
  </si>
  <si>
    <t>pPyp-BP_pHis_1</t>
  </si>
  <si>
    <t>Total</t>
  </si>
  <si>
    <t>Significant pHis competed</t>
    <phoneticPr fontId="18" type="noConversion"/>
  </si>
  <si>
    <t>+</t>
    <phoneticPr fontId="18" type="noConversion"/>
  </si>
  <si>
    <t>P63284</t>
    <phoneticPr fontId="18" type="noConversion"/>
  </si>
  <si>
    <r>
      <t>known pHis site (</t>
    </r>
    <r>
      <rPr>
        <b/>
        <sz val="11"/>
        <color rgb="FFFF0000"/>
        <rFont val="Calibri (Body)"/>
      </rPr>
      <t>pHis acceptor=1</t>
    </r>
    <r>
      <rPr>
        <b/>
        <sz val="11"/>
        <color theme="1"/>
        <rFont val="Calibri"/>
        <family val="3"/>
        <charset val="129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</si>
</sst>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_ "/>
  </numFmts>
  <fonts count="21" x14ac:knownFonts="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57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rgb="FFFF0000"/>
      <name val="Calibri (Body)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64" fontId="0" fillId="0" borderId="0" xfId="0" applyNumberForma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quotePrefix="1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7"/>
  <sheetViews>
    <sheetView tabSelected="1" workbookViewId="0">
      <selection activeCell="F20" sqref="F20"/>
    </sheetView>
  </sheetViews>
  <sheetFormatPr baseColWidth="10" defaultColWidth="8.83203125" defaultRowHeight="15" x14ac:dyDescent="0.2"/>
  <cols>
    <col min="1" max="1" width="10.5" bestFit="1" customWidth="1"/>
    <col min="2" max="2" width="14" bestFit="1" customWidth="1"/>
    <col min="3" max="3" width="13.6640625" bestFit="1" customWidth="1"/>
  </cols>
  <sheetData>
    <row r="1" spans="1:17" s="3" customFormat="1" ht="80" x14ac:dyDescent="0.2">
      <c r="A1" s="3" t="s">
        <v>0</v>
      </c>
      <c r="B1" s="4" t="s">
        <v>992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1064</v>
      </c>
    </row>
    <row r="2" spans="1:17" x14ac:dyDescent="0.2">
      <c r="A2" t="s">
        <v>1065</v>
      </c>
      <c r="B2">
        <v>2.9661432146634601</v>
      </c>
      <c r="C2">
        <v>5.4505828221639003</v>
      </c>
      <c r="D2" t="s">
        <v>37</v>
      </c>
      <c r="E2" t="s">
        <v>37</v>
      </c>
      <c r="F2" t="s">
        <v>38</v>
      </c>
      <c r="G2" t="s">
        <v>39</v>
      </c>
      <c r="H2">
        <v>88.887</v>
      </c>
      <c r="I2">
        <v>186.59</v>
      </c>
      <c r="J2">
        <v>1231200000</v>
      </c>
      <c r="K2">
        <v>24.521631240844702</v>
      </c>
      <c r="L2">
        <v>23.643283843994102</v>
      </c>
      <c r="M2">
        <v>23.4240627288818</v>
      </c>
      <c r="N2">
        <v>18.401079177856399</v>
      </c>
      <c r="O2" t="s">
        <v>40</v>
      </c>
      <c r="P2">
        <v>18.423740386962901</v>
      </c>
      <c r="Q2">
        <f>IF(AND(B2&gt;1.3,C2&gt;1),1,IF(AND(B2&gt;1.3,C2&lt;-1),-1,0))</f>
        <v>1</v>
      </c>
    </row>
    <row r="3" spans="1:17" x14ac:dyDescent="0.2">
      <c r="A3" t="s">
        <v>21</v>
      </c>
      <c r="B3">
        <v>2.5261244475156599</v>
      </c>
      <c r="C3">
        <v>4.3551769256591797</v>
      </c>
      <c r="D3" t="s">
        <v>740</v>
      </c>
      <c r="E3" t="s">
        <v>740</v>
      </c>
      <c r="F3" t="s">
        <v>741</v>
      </c>
      <c r="G3" t="s">
        <v>742</v>
      </c>
      <c r="H3">
        <v>136</v>
      </c>
      <c r="I3">
        <v>323.31</v>
      </c>
      <c r="J3">
        <v>1519300000</v>
      </c>
      <c r="K3">
        <v>23.558475494384801</v>
      </c>
      <c r="L3">
        <v>22.515184402465799</v>
      </c>
      <c r="M3">
        <v>23.0116291046143</v>
      </c>
      <c r="N3">
        <v>18.954696655273398</v>
      </c>
      <c r="O3">
        <v>17.5142211914063</v>
      </c>
      <c r="P3">
        <v>19.550840377807599</v>
      </c>
      <c r="Q3">
        <f t="shared" ref="Q3:Q66" si="0">IF(AND(B3&gt;1.3,C3&gt;1),1,IF(AND(B3&gt;1.3,C3&lt;-1),-1,0))</f>
        <v>1</v>
      </c>
    </row>
    <row r="4" spans="1:17" x14ac:dyDescent="0.2">
      <c r="A4" t="s">
        <v>21</v>
      </c>
      <c r="B4">
        <v>2.0001538799580998</v>
      </c>
      <c r="C4">
        <v>4.2135003407796203</v>
      </c>
      <c r="D4" t="s">
        <v>812</v>
      </c>
      <c r="E4" t="s">
        <v>812</v>
      </c>
      <c r="F4" t="s">
        <v>813</v>
      </c>
      <c r="G4" t="s">
        <v>814</v>
      </c>
      <c r="H4">
        <v>40.146000000000001</v>
      </c>
      <c r="I4">
        <v>209.44</v>
      </c>
      <c r="J4">
        <v>7564900000</v>
      </c>
      <c r="K4">
        <v>27.115451812744102</v>
      </c>
      <c r="L4">
        <v>26.856975555419901</v>
      </c>
      <c r="M4">
        <v>26.64182472229</v>
      </c>
      <c r="N4">
        <v>21.745790481567401</v>
      </c>
      <c r="O4">
        <v>21.760524749755898</v>
      </c>
      <c r="P4">
        <v>24.467435836791999</v>
      </c>
      <c r="Q4">
        <f t="shared" si="0"/>
        <v>1</v>
      </c>
    </row>
    <row r="5" spans="1:17" x14ac:dyDescent="0.2">
      <c r="A5" t="s">
        <v>21</v>
      </c>
      <c r="B5">
        <v>2.0784403265318598</v>
      </c>
      <c r="C5">
        <v>3.6615358988444</v>
      </c>
      <c r="D5" t="s">
        <v>101</v>
      </c>
      <c r="E5" t="s">
        <v>101</v>
      </c>
      <c r="F5" t="s">
        <v>102</v>
      </c>
      <c r="G5" t="s">
        <v>103</v>
      </c>
      <c r="H5">
        <v>55.040999999999997</v>
      </c>
      <c r="I5">
        <v>323.31</v>
      </c>
      <c r="J5">
        <v>623860000</v>
      </c>
      <c r="K5">
        <v>23.963493347168001</v>
      </c>
      <c r="L5">
        <v>23.0414142608643</v>
      </c>
      <c r="M5">
        <v>23.735105514526399</v>
      </c>
      <c r="N5">
        <v>20.5442504882813</v>
      </c>
      <c r="O5" t="s">
        <v>40</v>
      </c>
      <c r="P5">
        <v>19.292686462402301</v>
      </c>
      <c r="Q5">
        <f t="shared" si="0"/>
        <v>1</v>
      </c>
    </row>
    <row r="6" spans="1:17" x14ac:dyDescent="0.2">
      <c r="A6" t="s">
        <v>21</v>
      </c>
      <c r="B6">
        <v>3.1230567425719902</v>
      </c>
      <c r="C6">
        <v>3.6286201477050799</v>
      </c>
      <c r="D6" t="s">
        <v>242</v>
      </c>
      <c r="E6" t="s">
        <v>242</v>
      </c>
      <c r="F6" t="s">
        <v>243</v>
      </c>
      <c r="G6" t="s">
        <v>244</v>
      </c>
      <c r="H6">
        <v>34.841999999999999</v>
      </c>
      <c r="I6">
        <v>226.43</v>
      </c>
      <c r="J6">
        <v>3283200000</v>
      </c>
      <c r="K6">
        <v>25.517581939697301</v>
      </c>
      <c r="L6">
        <v>25.026775360107401</v>
      </c>
      <c r="M6">
        <v>25.315895080566399</v>
      </c>
      <c r="N6">
        <v>22.376712799072301</v>
      </c>
      <c r="O6">
        <v>21.406446456909201</v>
      </c>
      <c r="P6">
        <v>21.1912326812744</v>
      </c>
      <c r="Q6">
        <f t="shared" si="0"/>
        <v>1</v>
      </c>
    </row>
    <row r="7" spans="1:17" x14ac:dyDescent="0.2">
      <c r="A7" t="s">
        <v>21</v>
      </c>
      <c r="B7">
        <v>2.3367552516581198</v>
      </c>
      <c r="C7">
        <v>3.30496724446615</v>
      </c>
      <c r="D7" t="s">
        <v>836</v>
      </c>
      <c r="E7" t="s">
        <v>836</v>
      </c>
      <c r="F7" t="s">
        <v>837</v>
      </c>
      <c r="G7" t="s">
        <v>838</v>
      </c>
      <c r="H7">
        <v>47.542999999999999</v>
      </c>
      <c r="I7">
        <v>323.31</v>
      </c>
      <c r="J7">
        <v>9618800000</v>
      </c>
      <c r="K7">
        <v>26.2032566070557</v>
      </c>
      <c r="L7">
        <v>26.6025791168213</v>
      </c>
      <c r="M7">
        <v>27.105495452880898</v>
      </c>
      <c r="N7">
        <v>23.218286514282202</v>
      </c>
      <c r="O7">
        <v>22.502882003784201</v>
      </c>
      <c r="P7">
        <v>24.275260925293001</v>
      </c>
      <c r="Q7">
        <f t="shared" si="0"/>
        <v>1</v>
      </c>
    </row>
    <row r="8" spans="1:17" x14ac:dyDescent="0.2">
      <c r="A8" t="s">
        <v>21</v>
      </c>
      <c r="B8">
        <v>3.2590225404375901</v>
      </c>
      <c r="C8">
        <v>3.2169214884440098</v>
      </c>
      <c r="D8" t="s">
        <v>104</v>
      </c>
      <c r="E8" t="s">
        <v>104</v>
      </c>
      <c r="F8" t="s">
        <v>105</v>
      </c>
      <c r="G8" t="s">
        <v>106</v>
      </c>
      <c r="H8">
        <v>27.858000000000001</v>
      </c>
      <c r="I8">
        <v>323.31</v>
      </c>
      <c r="J8">
        <v>7734100000</v>
      </c>
      <c r="K8">
        <v>27.179021835327099</v>
      </c>
      <c r="L8">
        <v>27.360012054443398</v>
      </c>
      <c r="M8">
        <v>27.265081405639599</v>
      </c>
      <c r="N8">
        <v>23.8353786468506</v>
      </c>
      <c r="O8">
        <v>23.645044326782202</v>
      </c>
      <c r="P8">
        <v>24.672927856445298</v>
      </c>
      <c r="Q8">
        <f t="shared" si="0"/>
        <v>1</v>
      </c>
    </row>
    <row r="9" spans="1:17" x14ac:dyDescent="0.2">
      <c r="A9" t="s">
        <v>21</v>
      </c>
      <c r="B9">
        <v>2.3747892358549301</v>
      </c>
      <c r="C9">
        <v>3.20354398091634</v>
      </c>
      <c r="D9" t="s">
        <v>535</v>
      </c>
      <c r="E9" t="s">
        <v>535</v>
      </c>
      <c r="F9" t="s">
        <v>536</v>
      </c>
      <c r="G9" t="s">
        <v>537</v>
      </c>
      <c r="H9">
        <v>25.95</v>
      </c>
      <c r="I9">
        <v>323.31</v>
      </c>
      <c r="J9">
        <v>21253000000</v>
      </c>
      <c r="K9">
        <v>27.1600017547607</v>
      </c>
      <c r="L9">
        <v>28.145450592041001</v>
      </c>
      <c r="M9">
        <v>28.149816513061499</v>
      </c>
      <c r="N9">
        <v>23.774345397949201</v>
      </c>
      <c r="O9">
        <v>25.235057830810501</v>
      </c>
      <c r="P9">
        <v>24.835233688354499</v>
      </c>
      <c r="Q9">
        <f t="shared" si="0"/>
        <v>1</v>
      </c>
    </row>
    <row r="10" spans="1:17" x14ac:dyDescent="0.2">
      <c r="A10" t="s">
        <v>21</v>
      </c>
      <c r="B10">
        <v>3.0398712775966801</v>
      </c>
      <c r="C10">
        <v>3.1435921986897801</v>
      </c>
      <c r="D10" t="s">
        <v>374</v>
      </c>
      <c r="E10" t="s">
        <v>374</v>
      </c>
      <c r="F10" t="s">
        <v>375</v>
      </c>
      <c r="G10" t="s">
        <v>376</v>
      </c>
      <c r="H10">
        <v>22.533000000000001</v>
      </c>
      <c r="I10">
        <v>323.31</v>
      </c>
      <c r="J10">
        <v>105730000000</v>
      </c>
      <c r="K10">
        <v>29.7899074554443</v>
      </c>
      <c r="L10">
        <v>30.367864608764599</v>
      </c>
      <c r="M10">
        <v>29.375858306884801</v>
      </c>
      <c r="N10">
        <v>26.2814636230469</v>
      </c>
      <c r="O10">
        <v>26.879936218261701</v>
      </c>
      <c r="P10">
        <v>26.941453933715799</v>
      </c>
      <c r="Q10">
        <f t="shared" si="0"/>
        <v>1</v>
      </c>
    </row>
    <row r="11" spans="1:17" x14ac:dyDescent="0.2">
      <c r="A11" t="s">
        <v>21</v>
      </c>
      <c r="B11">
        <v>1.77246648104045</v>
      </c>
      <c r="C11">
        <v>3.1309458414713598</v>
      </c>
      <c r="D11" t="s">
        <v>424</v>
      </c>
      <c r="E11" t="s">
        <v>424</v>
      </c>
      <c r="F11" t="s">
        <v>425</v>
      </c>
      <c r="G11" t="s">
        <v>426</v>
      </c>
      <c r="H11">
        <v>40.323</v>
      </c>
      <c r="I11">
        <v>323.31</v>
      </c>
      <c r="J11">
        <v>3117100000</v>
      </c>
      <c r="K11">
        <v>25.481052398681602</v>
      </c>
      <c r="L11">
        <v>25.155530929565401</v>
      </c>
      <c r="M11">
        <v>26.233192443847699</v>
      </c>
      <c r="N11">
        <v>23.450481414794901</v>
      </c>
      <c r="O11">
        <v>21.066972732543899</v>
      </c>
      <c r="P11">
        <v>22.9594841003418</v>
      </c>
      <c r="Q11">
        <f t="shared" si="0"/>
        <v>1</v>
      </c>
    </row>
    <row r="12" spans="1:17" x14ac:dyDescent="0.2">
      <c r="A12" t="s">
        <v>21</v>
      </c>
      <c r="B12">
        <v>2.18388602693383</v>
      </c>
      <c r="C12">
        <v>3.0990241368611602</v>
      </c>
      <c r="D12" t="s">
        <v>643</v>
      </c>
      <c r="E12" t="s">
        <v>643</v>
      </c>
      <c r="F12" t="s">
        <v>644</v>
      </c>
      <c r="G12" t="s">
        <v>645</v>
      </c>
      <c r="H12">
        <v>17.687999999999999</v>
      </c>
      <c r="I12">
        <v>219.46</v>
      </c>
      <c r="J12">
        <v>585460000</v>
      </c>
      <c r="K12">
        <v>23.202426910400401</v>
      </c>
      <c r="L12">
        <v>23.9532260894775</v>
      </c>
      <c r="M12">
        <v>23.689338684081999</v>
      </c>
      <c r="N12">
        <v>20.035770416259801</v>
      </c>
      <c r="O12" t="s">
        <v>40</v>
      </c>
      <c r="P12">
        <v>20.9961757659912</v>
      </c>
      <c r="Q12">
        <f t="shared" si="0"/>
        <v>1</v>
      </c>
    </row>
    <row r="13" spans="1:17" x14ac:dyDescent="0.2">
      <c r="A13" t="s">
        <v>21</v>
      </c>
      <c r="B13">
        <v>4.68154005524576</v>
      </c>
      <c r="C13">
        <v>3.07546806335449</v>
      </c>
      <c r="D13" t="s">
        <v>433</v>
      </c>
      <c r="E13" t="s">
        <v>433</v>
      </c>
      <c r="F13" t="s">
        <v>434</v>
      </c>
      <c r="G13" t="s">
        <v>435</v>
      </c>
      <c r="H13">
        <v>51.902999999999999</v>
      </c>
      <c r="I13">
        <v>323.31</v>
      </c>
      <c r="J13">
        <v>5629300000</v>
      </c>
      <c r="K13">
        <v>26.354591369628899</v>
      </c>
      <c r="L13">
        <v>26.5021076202393</v>
      </c>
      <c r="M13">
        <v>26.483884811401399</v>
      </c>
      <c r="N13">
        <v>23.337560653686499</v>
      </c>
      <c r="O13" t="s">
        <v>40</v>
      </c>
      <c r="P13">
        <v>23.405225753784201</v>
      </c>
      <c r="Q13">
        <f t="shared" si="0"/>
        <v>1</v>
      </c>
    </row>
    <row r="14" spans="1:17" x14ac:dyDescent="0.2">
      <c r="A14" t="s">
        <v>21</v>
      </c>
      <c r="B14">
        <v>1.82955468589782</v>
      </c>
      <c r="C14">
        <v>3.0386095046997101</v>
      </c>
      <c r="D14" t="s">
        <v>902</v>
      </c>
      <c r="E14" t="s">
        <v>902</v>
      </c>
      <c r="F14" t="s">
        <v>903</v>
      </c>
      <c r="G14" t="s">
        <v>904</v>
      </c>
      <c r="H14">
        <v>35.195999999999998</v>
      </c>
      <c r="I14">
        <v>323.31</v>
      </c>
      <c r="J14">
        <v>2469000000</v>
      </c>
      <c r="K14">
        <v>24.685493469238299</v>
      </c>
      <c r="L14">
        <v>24.5639533996582</v>
      </c>
      <c r="M14">
        <v>24.790891647338899</v>
      </c>
      <c r="N14">
        <v>20.845674514770501</v>
      </c>
      <c r="O14" t="s">
        <v>40</v>
      </c>
      <c r="P14">
        <v>22.437332153320298</v>
      </c>
      <c r="Q14">
        <f t="shared" si="0"/>
        <v>1</v>
      </c>
    </row>
    <row r="15" spans="1:17" x14ac:dyDescent="0.2">
      <c r="A15" t="s">
        <v>21</v>
      </c>
      <c r="B15">
        <v>2.84599383845452</v>
      </c>
      <c r="C15">
        <v>2.8800274531046601</v>
      </c>
      <c r="D15" t="s">
        <v>625</v>
      </c>
      <c r="E15" t="s">
        <v>625</v>
      </c>
      <c r="F15" t="s">
        <v>626</v>
      </c>
      <c r="G15" t="s">
        <v>627</v>
      </c>
      <c r="H15">
        <v>23.103999999999999</v>
      </c>
      <c r="I15">
        <v>120.64</v>
      </c>
      <c r="J15">
        <v>1164400000</v>
      </c>
      <c r="K15">
        <v>24.425086975097699</v>
      </c>
      <c r="L15">
        <v>24.8485221862793</v>
      </c>
      <c r="M15">
        <v>24.410539627075199</v>
      </c>
      <c r="N15" t="s">
        <v>40</v>
      </c>
      <c r="O15">
        <v>21.908885955810501</v>
      </c>
      <c r="P15">
        <v>21.4538249969482</v>
      </c>
      <c r="Q15">
        <f t="shared" si="0"/>
        <v>1</v>
      </c>
    </row>
    <row r="16" spans="1:17" x14ac:dyDescent="0.2">
      <c r="A16" t="s">
        <v>21</v>
      </c>
      <c r="B16">
        <v>3.6218392083791802</v>
      </c>
      <c r="C16">
        <v>2.86575508117676</v>
      </c>
      <c r="D16" t="s">
        <v>598</v>
      </c>
      <c r="E16" t="s">
        <v>598</v>
      </c>
      <c r="F16" t="s">
        <v>599</v>
      </c>
      <c r="G16" t="s">
        <v>600</v>
      </c>
      <c r="H16">
        <v>52.021999999999998</v>
      </c>
      <c r="I16">
        <v>323.31</v>
      </c>
      <c r="J16">
        <v>3790600000</v>
      </c>
      <c r="K16">
        <v>25.799564361572301</v>
      </c>
      <c r="L16">
        <v>25.356624603271499</v>
      </c>
      <c r="M16">
        <v>25.7244758605957</v>
      </c>
      <c r="N16">
        <v>22.552881240844702</v>
      </c>
      <c r="O16">
        <v>22.600549697876001</v>
      </c>
      <c r="P16">
        <v>23.129968643188501</v>
      </c>
      <c r="Q16">
        <f t="shared" si="0"/>
        <v>1</v>
      </c>
    </row>
    <row r="17" spans="1:17" x14ac:dyDescent="0.2">
      <c r="B17">
        <v>0.82937734372053995</v>
      </c>
      <c r="C17">
        <v>2.5963357289632101</v>
      </c>
      <c r="D17" t="s">
        <v>926</v>
      </c>
      <c r="E17" t="s">
        <v>926</v>
      </c>
      <c r="F17" t="s">
        <v>927</v>
      </c>
      <c r="G17" t="s">
        <v>928</v>
      </c>
      <c r="H17">
        <v>33.366</v>
      </c>
      <c r="I17">
        <v>135.38</v>
      </c>
      <c r="J17">
        <v>857550000</v>
      </c>
      <c r="K17">
        <v>24.660739898681602</v>
      </c>
      <c r="L17">
        <v>23.902053833007798</v>
      </c>
      <c r="M17">
        <v>24.245975494384801</v>
      </c>
      <c r="N17">
        <v>19.9156684875488</v>
      </c>
      <c r="O17" t="s">
        <v>40</v>
      </c>
      <c r="P17">
        <v>23.430839538574201</v>
      </c>
      <c r="Q17">
        <f t="shared" si="0"/>
        <v>0</v>
      </c>
    </row>
    <row r="18" spans="1:17" x14ac:dyDescent="0.2">
      <c r="A18" t="s">
        <v>21</v>
      </c>
      <c r="B18">
        <v>1.96459950832618</v>
      </c>
      <c r="C18">
        <v>2.4764957427978498</v>
      </c>
      <c r="D18" t="s">
        <v>65</v>
      </c>
      <c r="E18" t="s">
        <v>65</v>
      </c>
      <c r="F18" t="s">
        <v>66</v>
      </c>
      <c r="G18" t="s">
        <v>67</v>
      </c>
      <c r="H18">
        <v>76.811999999999998</v>
      </c>
      <c r="I18">
        <v>323.31</v>
      </c>
      <c r="J18">
        <v>2260900000</v>
      </c>
      <c r="K18">
        <v>23.853672027587901</v>
      </c>
      <c r="L18">
        <v>23.7130336761475</v>
      </c>
      <c r="M18">
        <v>24.761722564697301</v>
      </c>
      <c r="N18">
        <v>21.1619567871094</v>
      </c>
      <c r="O18">
        <v>21.2208137512207</v>
      </c>
      <c r="P18">
        <v>22.516170501708999</v>
      </c>
      <c r="Q18">
        <f t="shared" si="0"/>
        <v>1</v>
      </c>
    </row>
    <row r="19" spans="1:17" x14ac:dyDescent="0.2">
      <c r="A19" t="s">
        <v>21</v>
      </c>
      <c r="B19">
        <v>1.9465481474775499</v>
      </c>
      <c r="C19">
        <v>2.4637883504231799</v>
      </c>
      <c r="D19" t="s">
        <v>451</v>
      </c>
      <c r="E19" t="s">
        <v>451</v>
      </c>
      <c r="F19" t="s">
        <v>452</v>
      </c>
      <c r="G19" t="s">
        <v>453</v>
      </c>
      <c r="H19">
        <v>87.436999999999998</v>
      </c>
      <c r="I19">
        <v>134</v>
      </c>
      <c r="J19">
        <v>935200000</v>
      </c>
      <c r="K19">
        <v>24.304521560668899</v>
      </c>
      <c r="L19">
        <v>23.209300994873001</v>
      </c>
      <c r="M19">
        <v>23.463262557983398</v>
      </c>
      <c r="N19" t="s">
        <v>40</v>
      </c>
      <c r="O19">
        <v>21.049928665161101</v>
      </c>
      <c r="P19">
        <v>21.340551376342798</v>
      </c>
      <c r="Q19">
        <f t="shared" si="0"/>
        <v>1</v>
      </c>
    </row>
    <row r="20" spans="1:17" x14ac:dyDescent="0.2">
      <c r="A20" t="s">
        <v>21</v>
      </c>
      <c r="B20">
        <v>1.98748481972381</v>
      </c>
      <c r="C20">
        <v>2.4041633605957</v>
      </c>
      <c r="D20" t="s">
        <v>95</v>
      </c>
      <c r="E20" t="s">
        <v>95</v>
      </c>
      <c r="F20" t="s">
        <v>96</v>
      </c>
      <c r="G20" t="s">
        <v>97</v>
      </c>
      <c r="H20">
        <v>53.814999999999998</v>
      </c>
      <c r="I20">
        <v>278.86</v>
      </c>
      <c r="J20">
        <v>2639200000</v>
      </c>
      <c r="K20">
        <v>26.8702068328857</v>
      </c>
      <c r="L20">
        <v>25.357666015625</v>
      </c>
      <c r="M20">
        <v>25.6537075042725</v>
      </c>
      <c r="N20">
        <v>23.2431735992432</v>
      </c>
      <c r="O20">
        <v>23.372919082641602</v>
      </c>
      <c r="P20">
        <v>24.0529975891113</v>
      </c>
      <c r="Q20">
        <f t="shared" si="0"/>
        <v>1</v>
      </c>
    </row>
    <row r="21" spans="1:17" x14ac:dyDescent="0.2">
      <c r="A21" t="s">
        <v>21</v>
      </c>
      <c r="B21">
        <v>1.9032494580343999</v>
      </c>
      <c r="C21">
        <v>2.40227572123209</v>
      </c>
      <c r="D21" t="s">
        <v>737</v>
      </c>
      <c r="E21" t="s">
        <v>737</v>
      </c>
      <c r="F21" t="s">
        <v>738</v>
      </c>
      <c r="G21" t="s">
        <v>739</v>
      </c>
      <c r="H21">
        <v>27.158999999999999</v>
      </c>
      <c r="I21">
        <v>323.31</v>
      </c>
      <c r="J21">
        <v>4655600000</v>
      </c>
      <c r="K21">
        <v>25.3544406890869</v>
      </c>
      <c r="L21">
        <v>26.302726745605501</v>
      </c>
      <c r="M21">
        <v>26.0305271148682</v>
      </c>
      <c r="N21">
        <v>23.848712921142599</v>
      </c>
      <c r="O21">
        <v>22.543542861938501</v>
      </c>
      <c r="P21">
        <v>24.0886116027832</v>
      </c>
      <c r="Q21">
        <f t="shared" si="0"/>
        <v>1</v>
      </c>
    </row>
    <row r="22" spans="1:17" x14ac:dyDescent="0.2">
      <c r="A22" t="s">
        <v>21</v>
      </c>
      <c r="B22">
        <v>1.850311503043</v>
      </c>
      <c r="C22">
        <v>2.3513189951578801</v>
      </c>
      <c r="D22" t="s">
        <v>389</v>
      </c>
      <c r="E22" t="s">
        <v>389</v>
      </c>
      <c r="F22" t="s">
        <v>390</v>
      </c>
      <c r="G22" t="s">
        <v>391</v>
      </c>
      <c r="H22">
        <v>57.826000000000001</v>
      </c>
      <c r="I22">
        <v>323.31</v>
      </c>
      <c r="J22">
        <v>5956400000</v>
      </c>
      <c r="K22">
        <v>25.173561096191399</v>
      </c>
      <c r="L22">
        <v>26.0701789855957</v>
      </c>
      <c r="M22">
        <v>26.011735916137699</v>
      </c>
      <c r="N22">
        <v>23.987545013427699</v>
      </c>
      <c r="O22">
        <v>22.4383220672607</v>
      </c>
      <c r="P22">
        <v>23.775651931762699</v>
      </c>
      <c r="Q22">
        <f t="shared" si="0"/>
        <v>1</v>
      </c>
    </row>
    <row r="23" spans="1:17" x14ac:dyDescent="0.2">
      <c r="A23" t="s">
        <v>21</v>
      </c>
      <c r="B23">
        <v>2.5389248676589098</v>
      </c>
      <c r="C23">
        <v>2.25126584370931</v>
      </c>
      <c r="D23" t="s">
        <v>143</v>
      </c>
      <c r="E23" t="s">
        <v>143</v>
      </c>
      <c r="F23" t="s">
        <v>144</v>
      </c>
      <c r="G23" t="s">
        <v>145</v>
      </c>
      <c r="H23">
        <v>36.831000000000003</v>
      </c>
      <c r="I23">
        <v>151.04</v>
      </c>
      <c r="J23">
        <v>960570000</v>
      </c>
      <c r="K23">
        <v>23.650203704833999</v>
      </c>
      <c r="L23">
        <v>23.495580673217798</v>
      </c>
      <c r="M23">
        <v>23.38600730896</v>
      </c>
      <c r="N23">
        <v>21.5123901367188</v>
      </c>
      <c r="O23">
        <v>20.590305328369102</v>
      </c>
      <c r="P23">
        <v>21.675298690795898</v>
      </c>
      <c r="Q23">
        <f t="shared" si="0"/>
        <v>1</v>
      </c>
    </row>
    <row r="24" spans="1:17" x14ac:dyDescent="0.2">
      <c r="A24" t="s">
        <v>21</v>
      </c>
      <c r="B24">
        <v>2.13995778857063</v>
      </c>
      <c r="C24">
        <v>2.23722267150879</v>
      </c>
      <c r="D24" t="s">
        <v>350</v>
      </c>
      <c r="E24" t="s">
        <v>350</v>
      </c>
      <c r="F24" t="s">
        <v>351</v>
      </c>
      <c r="G24" t="s">
        <v>352</v>
      </c>
      <c r="H24">
        <v>48.192</v>
      </c>
      <c r="I24">
        <v>323.31</v>
      </c>
      <c r="J24">
        <v>7788000000</v>
      </c>
      <c r="K24">
        <v>25.955909729003899</v>
      </c>
      <c r="L24">
        <v>26.1550102233887</v>
      </c>
      <c r="M24">
        <v>26.347496032714801</v>
      </c>
      <c r="N24">
        <v>24.4494113922119</v>
      </c>
      <c r="O24">
        <v>23.067842483520501</v>
      </c>
      <c r="P24">
        <v>24.229494094848601</v>
      </c>
      <c r="Q24">
        <f t="shared" si="0"/>
        <v>1</v>
      </c>
    </row>
    <row r="25" spans="1:17" x14ac:dyDescent="0.2">
      <c r="A25" t="s">
        <v>21</v>
      </c>
      <c r="B25">
        <v>1.2965049856069699</v>
      </c>
      <c r="C25">
        <v>2.2340195973714199</v>
      </c>
      <c r="D25" t="s">
        <v>806</v>
      </c>
      <c r="E25" t="s">
        <v>806</v>
      </c>
      <c r="F25" t="s">
        <v>807</v>
      </c>
      <c r="G25" t="s">
        <v>808</v>
      </c>
      <c r="H25">
        <v>40.959000000000003</v>
      </c>
      <c r="I25">
        <v>14.351000000000001</v>
      </c>
      <c r="J25">
        <v>135120000</v>
      </c>
      <c r="K25">
        <v>21.6832466125488</v>
      </c>
      <c r="L25">
        <v>21.4703044891357</v>
      </c>
      <c r="M25">
        <v>21.839727401733398</v>
      </c>
      <c r="N25" t="s">
        <v>40</v>
      </c>
      <c r="O25">
        <v>20.357887268066399</v>
      </c>
      <c r="P25">
        <v>18.502925872802699</v>
      </c>
      <c r="Q25">
        <f t="shared" si="0"/>
        <v>0</v>
      </c>
    </row>
    <row r="26" spans="1:17" x14ac:dyDescent="0.2">
      <c r="A26" t="s">
        <v>21</v>
      </c>
      <c r="B26">
        <v>1.8464156104233</v>
      </c>
      <c r="C26">
        <v>2.2334191004435202</v>
      </c>
      <c r="D26" t="s">
        <v>92</v>
      </c>
      <c r="E26" t="s">
        <v>92</v>
      </c>
      <c r="F26" t="s">
        <v>93</v>
      </c>
      <c r="G26" t="s">
        <v>94</v>
      </c>
      <c r="H26">
        <v>58.679000000000002</v>
      </c>
      <c r="I26">
        <v>261.14</v>
      </c>
      <c r="J26">
        <v>1185700000</v>
      </c>
      <c r="K26">
        <v>24.199104309081999</v>
      </c>
      <c r="L26">
        <v>23.785264968872099</v>
      </c>
      <c r="M26">
        <v>23.935621261596701</v>
      </c>
      <c r="N26">
        <v>22.2835369110107</v>
      </c>
      <c r="O26" t="s">
        <v>40</v>
      </c>
      <c r="P26">
        <v>21.196285247802699</v>
      </c>
      <c r="Q26">
        <f t="shared" si="0"/>
        <v>1</v>
      </c>
    </row>
    <row r="27" spans="1:17" x14ac:dyDescent="0.2">
      <c r="A27" t="s">
        <v>21</v>
      </c>
      <c r="B27">
        <v>2.6210265415470002</v>
      </c>
      <c r="C27">
        <v>2.1764723459879498</v>
      </c>
      <c r="D27" t="s">
        <v>137</v>
      </c>
      <c r="E27" t="s">
        <v>137</v>
      </c>
      <c r="F27" t="s">
        <v>138</v>
      </c>
      <c r="G27" t="s">
        <v>139</v>
      </c>
      <c r="H27">
        <v>45.756</v>
      </c>
      <c r="I27">
        <v>323.31</v>
      </c>
      <c r="J27">
        <v>4043400000</v>
      </c>
      <c r="K27">
        <v>25.5208835601807</v>
      </c>
      <c r="L27">
        <v>24.966093063354499</v>
      </c>
      <c r="M27">
        <v>25.0489311218262</v>
      </c>
      <c r="N27">
        <v>23.143966674804702</v>
      </c>
      <c r="O27">
        <v>22.4848308563232</v>
      </c>
      <c r="P27">
        <v>23.377693176269499</v>
      </c>
      <c r="Q27">
        <f t="shared" si="0"/>
        <v>1</v>
      </c>
    </row>
    <row r="28" spans="1:17" x14ac:dyDescent="0.2">
      <c r="A28" t="s">
        <v>21</v>
      </c>
      <c r="B28">
        <v>2.8536621957064598</v>
      </c>
      <c r="C28">
        <v>2.0877542495727499</v>
      </c>
      <c r="D28" t="s">
        <v>263</v>
      </c>
      <c r="E28" t="s">
        <v>263</v>
      </c>
      <c r="F28" t="s">
        <v>264</v>
      </c>
      <c r="G28" t="s">
        <v>265</v>
      </c>
      <c r="H28">
        <v>37.972999999999999</v>
      </c>
      <c r="I28">
        <v>179.57</v>
      </c>
      <c r="J28">
        <v>1168500000</v>
      </c>
      <c r="K28">
        <v>24.597984313964801</v>
      </c>
      <c r="L28">
        <v>24.2354946136475</v>
      </c>
      <c r="M28">
        <v>24.2031440734863</v>
      </c>
      <c r="N28">
        <v>22.153104782104499</v>
      </c>
      <c r="O28" t="s">
        <v>40</v>
      </c>
      <c r="P28">
        <v>22.362468719482401</v>
      </c>
      <c r="Q28">
        <f t="shared" si="0"/>
        <v>1</v>
      </c>
    </row>
    <row r="29" spans="1:17" x14ac:dyDescent="0.2">
      <c r="A29" t="s">
        <v>21</v>
      </c>
      <c r="B29">
        <v>2.9043629255210801</v>
      </c>
      <c r="C29">
        <v>2.0057023366292301</v>
      </c>
      <c r="D29" t="s">
        <v>670</v>
      </c>
      <c r="E29" t="s">
        <v>670</v>
      </c>
      <c r="F29" t="s">
        <v>671</v>
      </c>
      <c r="G29" t="s">
        <v>672</v>
      </c>
      <c r="H29">
        <v>99.667000000000002</v>
      </c>
      <c r="I29">
        <v>323.31</v>
      </c>
      <c r="J29">
        <v>55060000000</v>
      </c>
      <c r="K29">
        <v>27.818605422973601</v>
      </c>
      <c r="L29">
        <v>28.2611408233643</v>
      </c>
      <c r="M29">
        <v>28.3884983062744</v>
      </c>
      <c r="N29">
        <v>25.9366550445557</v>
      </c>
      <c r="O29">
        <v>26.014440536498999</v>
      </c>
      <c r="P29">
        <v>26.500041961669901</v>
      </c>
      <c r="Q29">
        <f t="shared" si="0"/>
        <v>1</v>
      </c>
    </row>
    <row r="30" spans="1:17" x14ac:dyDescent="0.2">
      <c r="A30" t="s">
        <v>21</v>
      </c>
      <c r="B30">
        <v>1.6857996579630099</v>
      </c>
      <c r="C30">
        <v>1.97765858968099</v>
      </c>
      <c r="D30" t="s">
        <v>676</v>
      </c>
      <c r="E30" t="s">
        <v>676</v>
      </c>
      <c r="F30" t="s">
        <v>677</v>
      </c>
      <c r="G30" t="s">
        <v>678</v>
      </c>
      <c r="H30">
        <v>47.003999999999998</v>
      </c>
      <c r="I30">
        <v>323.31</v>
      </c>
      <c r="J30">
        <v>2815200000</v>
      </c>
      <c r="K30">
        <v>24.793821334838899</v>
      </c>
      <c r="L30">
        <v>25.631814956665</v>
      </c>
      <c r="M30">
        <v>24.5742702484131</v>
      </c>
      <c r="N30">
        <v>23.2166442871094</v>
      </c>
      <c r="O30" t="s">
        <v>40</v>
      </c>
      <c r="P30">
        <v>22.827976226806602</v>
      </c>
      <c r="Q30">
        <f t="shared" si="0"/>
        <v>1</v>
      </c>
    </row>
    <row r="31" spans="1:17" x14ac:dyDescent="0.2">
      <c r="A31" t="s">
        <v>21</v>
      </c>
      <c r="B31">
        <v>1.6769522707453901</v>
      </c>
      <c r="C31">
        <v>1.9696407318115201</v>
      </c>
      <c r="D31" t="s">
        <v>640</v>
      </c>
      <c r="E31" t="s">
        <v>640</v>
      </c>
      <c r="F31" t="s">
        <v>641</v>
      </c>
      <c r="G31" t="s">
        <v>642</v>
      </c>
      <c r="H31">
        <v>89.948999999999998</v>
      </c>
      <c r="I31">
        <v>259.85000000000002</v>
      </c>
      <c r="J31">
        <v>595450000</v>
      </c>
      <c r="K31">
        <v>23.262557983398398</v>
      </c>
      <c r="L31">
        <v>23.462762832641602</v>
      </c>
      <c r="M31">
        <v>23.731380462646499</v>
      </c>
      <c r="N31">
        <v>20.5717258453369</v>
      </c>
      <c r="O31">
        <v>21.625646591186499</v>
      </c>
      <c r="P31">
        <v>22.350406646728501</v>
      </c>
      <c r="Q31">
        <f t="shared" si="0"/>
        <v>1</v>
      </c>
    </row>
    <row r="32" spans="1:17" x14ac:dyDescent="0.2">
      <c r="A32" t="s">
        <v>21</v>
      </c>
      <c r="B32">
        <v>1.97885201788048</v>
      </c>
      <c r="C32">
        <v>1.95675722757975</v>
      </c>
      <c r="D32" t="s">
        <v>631</v>
      </c>
      <c r="E32" t="s">
        <v>631</v>
      </c>
      <c r="F32" t="s">
        <v>632</v>
      </c>
      <c r="G32" t="s">
        <v>633</v>
      </c>
      <c r="H32">
        <v>25.56</v>
      </c>
      <c r="I32">
        <v>323.31</v>
      </c>
      <c r="J32">
        <v>2514000000</v>
      </c>
      <c r="K32">
        <v>25.4151916503906</v>
      </c>
      <c r="L32">
        <v>25.918207168579102</v>
      </c>
      <c r="M32">
        <v>24.9846801757813</v>
      </c>
      <c r="N32">
        <v>23.5548496246338</v>
      </c>
      <c r="O32">
        <v>24.025382995605501</v>
      </c>
      <c r="P32">
        <v>22.8675746917725</v>
      </c>
      <c r="Q32">
        <f t="shared" si="0"/>
        <v>1</v>
      </c>
    </row>
    <row r="33" spans="1:17" x14ac:dyDescent="0.2">
      <c r="A33" t="s">
        <v>21</v>
      </c>
      <c r="B33">
        <v>1.21990277432554</v>
      </c>
      <c r="C33">
        <v>1.9531637827555399</v>
      </c>
      <c r="D33" t="s">
        <v>658</v>
      </c>
      <c r="E33" t="s">
        <v>658</v>
      </c>
      <c r="F33" t="s">
        <v>659</v>
      </c>
      <c r="G33" t="s">
        <v>660</v>
      </c>
      <c r="H33">
        <v>54.87</v>
      </c>
      <c r="I33">
        <v>190.91</v>
      </c>
      <c r="J33">
        <v>804450000</v>
      </c>
      <c r="K33">
        <v>23.3147888183594</v>
      </c>
      <c r="L33">
        <v>22.754543304443398</v>
      </c>
      <c r="M33">
        <v>23.1447143554688</v>
      </c>
      <c r="N33">
        <v>22.5487251281738</v>
      </c>
      <c r="O33">
        <v>20.119716644287099</v>
      </c>
      <c r="P33">
        <v>20.686113357543899</v>
      </c>
      <c r="Q33">
        <f t="shared" si="0"/>
        <v>0</v>
      </c>
    </row>
    <row r="34" spans="1:17" x14ac:dyDescent="0.2">
      <c r="A34" t="s">
        <v>21</v>
      </c>
      <c r="B34">
        <v>3.2273391050978999</v>
      </c>
      <c r="C34">
        <v>1.9504858652750601</v>
      </c>
      <c r="D34" t="s">
        <v>176</v>
      </c>
      <c r="E34" t="s">
        <v>176</v>
      </c>
      <c r="F34" t="s">
        <v>177</v>
      </c>
      <c r="G34" t="s">
        <v>178</v>
      </c>
      <c r="H34">
        <v>57.328000000000003</v>
      </c>
      <c r="I34">
        <v>323.31</v>
      </c>
      <c r="J34">
        <v>43189000000</v>
      </c>
      <c r="K34">
        <v>28.363777160644499</v>
      </c>
      <c r="L34">
        <v>28.0357475280762</v>
      </c>
      <c r="M34">
        <v>28.310167312622099</v>
      </c>
      <c r="N34">
        <v>26.562089920043899</v>
      </c>
      <c r="O34">
        <v>26.318914413452099</v>
      </c>
      <c r="P34">
        <v>25.977230072021499</v>
      </c>
      <c r="Q34">
        <f t="shared" si="0"/>
        <v>1</v>
      </c>
    </row>
    <row r="35" spans="1:17" x14ac:dyDescent="0.2">
      <c r="A35" t="s">
        <v>21</v>
      </c>
      <c r="B35">
        <v>1.14924781893768</v>
      </c>
      <c r="C35">
        <v>1.94064299265544</v>
      </c>
      <c r="D35" t="s">
        <v>481</v>
      </c>
      <c r="E35" t="s">
        <v>481</v>
      </c>
      <c r="F35" t="s">
        <v>482</v>
      </c>
      <c r="G35" t="s">
        <v>483</v>
      </c>
      <c r="H35">
        <v>70.706999999999994</v>
      </c>
      <c r="I35">
        <v>154.24</v>
      </c>
      <c r="J35">
        <v>959290000</v>
      </c>
      <c r="K35">
        <v>23.4058742523193</v>
      </c>
      <c r="L35">
        <v>24.065872192382798</v>
      </c>
      <c r="M35">
        <v>23.400411605835</v>
      </c>
      <c r="N35">
        <v>20.8162841796875</v>
      </c>
      <c r="O35" t="s">
        <v>40</v>
      </c>
      <c r="P35">
        <v>22.550535202026399</v>
      </c>
      <c r="Q35">
        <f t="shared" si="0"/>
        <v>0</v>
      </c>
    </row>
    <row r="36" spans="1:17" x14ac:dyDescent="0.2">
      <c r="A36" t="s">
        <v>21</v>
      </c>
      <c r="B36">
        <v>1.40774271763712</v>
      </c>
      <c r="C36">
        <v>1.9210720062255899</v>
      </c>
      <c r="D36" t="s">
        <v>520</v>
      </c>
      <c r="E36" t="s">
        <v>520</v>
      </c>
      <c r="F36" t="s">
        <v>521</v>
      </c>
      <c r="G36" t="s">
        <v>522</v>
      </c>
      <c r="H36">
        <v>84.206000000000003</v>
      </c>
      <c r="I36">
        <v>154.82</v>
      </c>
      <c r="J36">
        <v>860890000</v>
      </c>
      <c r="K36">
        <v>22.786462783813501</v>
      </c>
      <c r="L36">
        <v>22.436874389648398</v>
      </c>
      <c r="M36">
        <v>23.429052352905298</v>
      </c>
      <c r="N36">
        <v>21.6492614746094</v>
      </c>
      <c r="O36">
        <v>19.841272354126001</v>
      </c>
      <c r="P36">
        <v>21.398639678955099</v>
      </c>
      <c r="Q36">
        <f t="shared" si="0"/>
        <v>1</v>
      </c>
    </row>
    <row r="37" spans="1:17" x14ac:dyDescent="0.2">
      <c r="A37" t="s">
        <v>21</v>
      </c>
      <c r="B37">
        <v>2.5866208175924101</v>
      </c>
      <c r="C37">
        <v>1.8845081329345701</v>
      </c>
      <c r="D37" t="s">
        <v>703</v>
      </c>
      <c r="E37" t="s">
        <v>703</v>
      </c>
      <c r="F37" t="s">
        <v>704</v>
      </c>
      <c r="G37" t="s">
        <v>705</v>
      </c>
      <c r="H37">
        <v>35.231999999999999</v>
      </c>
      <c r="I37">
        <v>323.31</v>
      </c>
      <c r="J37">
        <v>10353000000</v>
      </c>
      <c r="K37">
        <v>26.3132839202881</v>
      </c>
      <c r="L37">
        <v>26.508588790893601</v>
      </c>
      <c r="M37">
        <v>26.3690795898438</v>
      </c>
      <c r="N37">
        <v>23.9719352722168</v>
      </c>
      <c r="O37">
        <v>24.690565109252901</v>
      </c>
      <c r="P37">
        <v>24.874927520751999</v>
      </c>
      <c r="Q37">
        <f t="shared" si="0"/>
        <v>1</v>
      </c>
    </row>
    <row r="38" spans="1:17" x14ac:dyDescent="0.2">
      <c r="A38" t="s">
        <v>21</v>
      </c>
      <c r="B38">
        <v>2.8810907560366901</v>
      </c>
      <c r="C38">
        <v>1.8822224934895799</v>
      </c>
      <c r="D38" t="s">
        <v>580</v>
      </c>
      <c r="E38" t="s">
        <v>580</v>
      </c>
      <c r="F38" t="s">
        <v>581</v>
      </c>
      <c r="G38" t="s">
        <v>582</v>
      </c>
      <c r="H38">
        <v>20.562999999999999</v>
      </c>
      <c r="I38">
        <v>115.81</v>
      </c>
      <c r="J38">
        <v>1365900000</v>
      </c>
      <c r="K38">
        <v>24.769208908081101</v>
      </c>
      <c r="L38">
        <v>24.8917560577393</v>
      </c>
      <c r="M38">
        <v>24.410152435302699</v>
      </c>
      <c r="N38">
        <v>22.452720642089801</v>
      </c>
      <c r="O38">
        <v>22.895967483520501</v>
      </c>
      <c r="P38">
        <v>23.075761795043899</v>
      </c>
      <c r="Q38">
        <f t="shared" si="0"/>
        <v>1</v>
      </c>
    </row>
    <row r="39" spans="1:17" x14ac:dyDescent="0.2">
      <c r="A39" t="s">
        <v>21</v>
      </c>
      <c r="B39">
        <v>1.1306361338562501</v>
      </c>
      <c r="C39">
        <v>1.85740693410238</v>
      </c>
      <c r="D39" t="s">
        <v>83</v>
      </c>
      <c r="E39" t="s">
        <v>83</v>
      </c>
      <c r="F39" t="s">
        <v>84</v>
      </c>
      <c r="G39" t="s">
        <v>85</v>
      </c>
      <c r="H39">
        <v>53.74</v>
      </c>
      <c r="I39">
        <v>30.088999999999999</v>
      </c>
      <c r="J39">
        <v>178920000</v>
      </c>
      <c r="K39">
        <v>22.181922912597699</v>
      </c>
      <c r="L39">
        <v>21.875602722168001</v>
      </c>
      <c r="M39">
        <v>22.441492080688501</v>
      </c>
      <c r="N39">
        <v>19.429164886474599</v>
      </c>
      <c r="O39" t="s">
        <v>40</v>
      </c>
      <c r="P39">
        <v>21.18869972229</v>
      </c>
      <c r="Q39">
        <f t="shared" si="0"/>
        <v>0</v>
      </c>
    </row>
    <row r="40" spans="1:17" x14ac:dyDescent="0.2">
      <c r="A40" t="s">
        <v>21</v>
      </c>
      <c r="B40">
        <v>2.9540202306058099</v>
      </c>
      <c r="C40">
        <v>1.8470131556192999</v>
      </c>
      <c r="D40" t="s">
        <v>538</v>
      </c>
      <c r="E40" t="s">
        <v>538</v>
      </c>
      <c r="F40" t="s">
        <v>539</v>
      </c>
      <c r="G40" t="s">
        <v>540</v>
      </c>
      <c r="H40">
        <v>43.438000000000002</v>
      </c>
      <c r="I40">
        <v>113.94</v>
      </c>
      <c r="J40">
        <v>543820000</v>
      </c>
      <c r="K40">
        <v>23.1056232452393</v>
      </c>
      <c r="L40">
        <v>22.9160671234131</v>
      </c>
      <c r="M40">
        <v>23.293195724487301</v>
      </c>
      <c r="N40">
        <v>21.195203781127901</v>
      </c>
      <c r="O40" t="s">
        <v>40</v>
      </c>
      <c r="P40">
        <v>21.320693969726602</v>
      </c>
      <c r="Q40">
        <f t="shared" si="0"/>
        <v>1</v>
      </c>
    </row>
    <row r="41" spans="1:17" x14ac:dyDescent="0.2">
      <c r="A41" t="s">
        <v>21</v>
      </c>
      <c r="B41">
        <v>1.24374339571101</v>
      </c>
      <c r="C41">
        <v>1.8300952911377</v>
      </c>
      <c r="D41" t="s">
        <v>788</v>
      </c>
      <c r="E41" t="s">
        <v>788</v>
      </c>
      <c r="F41" t="s">
        <v>789</v>
      </c>
      <c r="G41" t="s">
        <v>790</v>
      </c>
      <c r="H41">
        <v>87.433999999999997</v>
      </c>
      <c r="I41">
        <v>170.97</v>
      </c>
      <c r="J41">
        <v>629470000</v>
      </c>
      <c r="K41">
        <v>22.166835784912099</v>
      </c>
      <c r="L41">
        <v>22.339872360229499</v>
      </c>
      <c r="M41">
        <v>23.594230651855501</v>
      </c>
      <c r="N41">
        <v>19.946924209594702</v>
      </c>
      <c r="O41">
        <v>20.900728225708001</v>
      </c>
      <c r="P41">
        <v>21.7630004882813</v>
      </c>
      <c r="Q41">
        <f t="shared" si="0"/>
        <v>0</v>
      </c>
    </row>
    <row r="42" spans="1:17" x14ac:dyDescent="0.2">
      <c r="A42" t="s">
        <v>21</v>
      </c>
      <c r="B42">
        <v>1.48068006865344</v>
      </c>
      <c r="C42">
        <v>1.8074804941813201</v>
      </c>
      <c r="D42" t="s">
        <v>637</v>
      </c>
      <c r="E42" t="s">
        <v>637</v>
      </c>
      <c r="F42" t="s">
        <v>638</v>
      </c>
      <c r="G42" t="s">
        <v>639</v>
      </c>
      <c r="H42">
        <v>96.962000000000003</v>
      </c>
      <c r="I42">
        <v>220.98</v>
      </c>
      <c r="J42">
        <v>587820000</v>
      </c>
      <c r="K42">
        <v>23.870700836181602</v>
      </c>
      <c r="L42">
        <v>23.558240890502901</v>
      </c>
      <c r="M42">
        <v>23.708934783935501</v>
      </c>
      <c r="N42">
        <v>22.472885131835898</v>
      </c>
      <c r="O42">
        <v>20.7881965637207</v>
      </c>
      <c r="P42">
        <v>22.454353332519499</v>
      </c>
      <c r="Q42">
        <f t="shared" si="0"/>
        <v>1</v>
      </c>
    </row>
    <row r="43" spans="1:17" x14ac:dyDescent="0.2">
      <c r="A43" t="s">
        <v>21</v>
      </c>
      <c r="B43">
        <v>1.70969126494028</v>
      </c>
      <c r="C43">
        <v>1.7979882558186799</v>
      </c>
      <c r="D43" t="s">
        <v>22</v>
      </c>
      <c r="E43" t="s">
        <v>22</v>
      </c>
      <c r="F43" t="s">
        <v>23</v>
      </c>
      <c r="G43" t="s">
        <v>24</v>
      </c>
      <c r="H43">
        <v>47.357999999999997</v>
      </c>
      <c r="I43">
        <v>276.08</v>
      </c>
      <c r="J43">
        <v>1913900000</v>
      </c>
      <c r="K43">
        <v>24.405290603637699</v>
      </c>
      <c r="L43">
        <v>24.308692932128899</v>
      </c>
      <c r="M43">
        <v>24.724267959594702</v>
      </c>
      <c r="N43">
        <v>23.018556594848601</v>
      </c>
      <c r="O43">
        <v>21.7726955413818</v>
      </c>
      <c r="P43">
        <v>23.253034591674801</v>
      </c>
      <c r="Q43">
        <f t="shared" si="0"/>
        <v>1</v>
      </c>
    </row>
    <row r="44" spans="1:17" x14ac:dyDescent="0.2">
      <c r="A44" t="s">
        <v>21</v>
      </c>
      <c r="B44">
        <v>1.4600535189959001</v>
      </c>
      <c r="C44">
        <v>1.76777044932048</v>
      </c>
      <c r="D44" t="s">
        <v>448</v>
      </c>
      <c r="E44" t="s">
        <v>448</v>
      </c>
      <c r="F44" t="s">
        <v>449</v>
      </c>
      <c r="G44" t="s">
        <v>450</v>
      </c>
      <c r="H44">
        <v>43.908999999999999</v>
      </c>
      <c r="I44">
        <v>31.991</v>
      </c>
      <c r="J44">
        <v>186240000</v>
      </c>
      <c r="K44">
        <v>22.632673263549801</v>
      </c>
      <c r="L44">
        <v>21.3640460968018</v>
      </c>
      <c r="M44">
        <v>22.106868743896499</v>
      </c>
      <c r="N44">
        <v>20.175846099853501</v>
      </c>
      <c r="O44" t="s">
        <v>40</v>
      </c>
      <c r="P44">
        <v>20.357671737670898</v>
      </c>
      <c r="Q44">
        <f t="shared" si="0"/>
        <v>1</v>
      </c>
    </row>
    <row r="45" spans="1:17" x14ac:dyDescent="0.2">
      <c r="A45" t="s">
        <v>21</v>
      </c>
      <c r="B45">
        <v>3.1864239105707401</v>
      </c>
      <c r="C45">
        <v>1.7674496968587301</v>
      </c>
      <c r="D45" t="s">
        <v>62</v>
      </c>
      <c r="E45" t="s">
        <v>62</v>
      </c>
      <c r="F45" t="s">
        <v>63</v>
      </c>
      <c r="G45" t="s">
        <v>64</v>
      </c>
      <c r="H45">
        <v>76.254000000000005</v>
      </c>
      <c r="I45">
        <v>121.25</v>
      </c>
      <c r="J45">
        <v>914510000</v>
      </c>
      <c r="K45">
        <v>23.261266708373999</v>
      </c>
      <c r="L45">
        <v>23.7496013641357</v>
      </c>
      <c r="M45">
        <v>23.394405364990199</v>
      </c>
      <c r="N45">
        <v>21.893266677856399</v>
      </c>
      <c r="O45">
        <v>21.506542205810501</v>
      </c>
      <c r="P45">
        <v>21.7031154632568</v>
      </c>
      <c r="Q45">
        <f t="shared" si="0"/>
        <v>1</v>
      </c>
    </row>
    <row r="46" spans="1:17" x14ac:dyDescent="0.2">
      <c r="A46" t="s">
        <v>21</v>
      </c>
      <c r="B46">
        <v>1.5455960686219199</v>
      </c>
      <c r="C46">
        <v>1.7522703806559301</v>
      </c>
      <c r="D46" t="s">
        <v>362</v>
      </c>
      <c r="E46" t="s">
        <v>362</v>
      </c>
      <c r="F46" t="s">
        <v>363</v>
      </c>
      <c r="G46" t="s">
        <v>364</v>
      </c>
      <c r="H46">
        <v>17.835000000000001</v>
      </c>
      <c r="I46">
        <v>270.93</v>
      </c>
      <c r="J46">
        <v>2867500000</v>
      </c>
      <c r="K46">
        <v>25.644687652587901</v>
      </c>
      <c r="L46">
        <v>25.577241897583001</v>
      </c>
      <c r="M46">
        <v>25.0744304656982</v>
      </c>
      <c r="N46">
        <v>24.182529449462901</v>
      </c>
      <c r="O46" t="s">
        <v>40</v>
      </c>
      <c r="P46">
        <v>23.177169799804702</v>
      </c>
      <c r="Q46">
        <f t="shared" si="0"/>
        <v>1</v>
      </c>
    </row>
    <row r="47" spans="1:17" x14ac:dyDescent="0.2">
      <c r="A47" t="s">
        <v>21</v>
      </c>
      <c r="B47">
        <v>2.5633655366086798</v>
      </c>
      <c r="C47">
        <v>1.7485955556233701</v>
      </c>
      <c r="D47" t="s">
        <v>25</v>
      </c>
      <c r="E47" t="s">
        <v>25</v>
      </c>
      <c r="F47" t="s">
        <v>26</v>
      </c>
      <c r="G47" t="s">
        <v>27</v>
      </c>
      <c r="H47">
        <v>85.774000000000001</v>
      </c>
      <c r="I47">
        <v>323.31</v>
      </c>
      <c r="J47">
        <v>3303100000</v>
      </c>
      <c r="K47">
        <v>26.995286941528299</v>
      </c>
      <c r="L47">
        <v>26.373649597168001</v>
      </c>
      <c r="M47">
        <v>26.720645904541001</v>
      </c>
      <c r="N47">
        <v>24.929944992065401</v>
      </c>
      <c r="O47">
        <v>24.620197296142599</v>
      </c>
      <c r="P47">
        <v>25.293653488159201</v>
      </c>
      <c r="Q47">
        <f t="shared" si="0"/>
        <v>1</v>
      </c>
    </row>
    <row r="48" spans="1:17" x14ac:dyDescent="0.2">
      <c r="A48" t="s">
        <v>21</v>
      </c>
      <c r="B48">
        <v>2.3337716262399</v>
      </c>
      <c r="C48">
        <v>1.74546241760254</v>
      </c>
      <c r="D48" t="s">
        <v>254</v>
      </c>
      <c r="E48" t="s">
        <v>254</v>
      </c>
      <c r="F48" t="s">
        <v>255</v>
      </c>
      <c r="G48" t="s">
        <v>256</v>
      </c>
      <c r="H48">
        <v>39.055999999999997</v>
      </c>
      <c r="I48">
        <v>236.22</v>
      </c>
      <c r="J48">
        <v>1380100000</v>
      </c>
      <c r="K48">
        <v>23.783067703247099</v>
      </c>
      <c r="L48">
        <v>23.523248672485401</v>
      </c>
      <c r="M48">
        <v>23.367996215820298</v>
      </c>
      <c r="N48">
        <v>21.9105319976807</v>
      </c>
      <c r="O48">
        <v>21.2855129241943</v>
      </c>
      <c r="P48">
        <v>22.241880416870099</v>
      </c>
      <c r="Q48">
        <f t="shared" si="0"/>
        <v>1</v>
      </c>
    </row>
    <row r="49" spans="1:17" x14ac:dyDescent="0.2">
      <c r="A49" t="s">
        <v>21</v>
      </c>
      <c r="B49">
        <v>1.6413149522561401</v>
      </c>
      <c r="C49">
        <v>1.7255153656005899</v>
      </c>
      <c r="D49" t="s">
        <v>179</v>
      </c>
      <c r="E49" t="s">
        <v>179</v>
      </c>
      <c r="F49" t="s">
        <v>180</v>
      </c>
      <c r="G49" t="s">
        <v>181</v>
      </c>
      <c r="H49">
        <v>46.354999999999997</v>
      </c>
      <c r="I49">
        <v>151.49</v>
      </c>
      <c r="J49">
        <v>580110000</v>
      </c>
      <c r="K49">
        <v>22.645263671875</v>
      </c>
      <c r="L49">
        <v>23.189695358276399</v>
      </c>
      <c r="M49">
        <v>23.8946723937988</v>
      </c>
      <c r="N49">
        <v>21.999689102172901</v>
      </c>
      <c r="O49">
        <v>20.924409866333001</v>
      </c>
      <c r="P49">
        <v>21.628986358642599</v>
      </c>
      <c r="Q49">
        <f t="shared" si="0"/>
        <v>1</v>
      </c>
    </row>
    <row r="50" spans="1:17" x14ac:dyDescent="0.2">
      <c r="A50" t="s">
        <v>21</v>
      </c>
      <c r="B50">
        <v>1.85248093892879</v>
      </c>
      <c r="C50">
        <v>1.6911878585815401</v>
      </c>
      <c r="D50" t="s">
        <v>896</v>
      </c>
      <c r="E50" t="s">
        <v>896</v>
      </c>
      <c r="F50" t="s">
        <v>897</v>
      </c>
      <c r="G50" t="s">
        <v>898</v>
      </c>
      <c r="H50">
        <v>41.082999999999998</v>
      </c>
      <c r="I50">
        <v>19.266999999999999</v>
      </c>
      <c r="J50">
        <v>105270000</v>
      </c>
      <c r="K50">
        <v>20.6212253570557</v>
      </c>
      <c r="L50">
        <v>20.599414825439499</v>
      </c>
      <c r="M50">
        <v>21.2253513336182</v>
      </c>
      <c r="N50">
        <v>19.3819065093994</v>
      </c>
      <c r="O50" t="s">
        <v>40</v>
      </c>
      <c r="P50">
        <v>18.866378784179702</v>
      </c>
      <c r="Q50">
        <f t="shared" si="0"/>
        <v>1</v>
      </c>
    </row>
    <row r="51" spans="1:17" x14ac:dyDescent="0.2">
      <c r="A51" t="s">
        <v>21</v>
      </c>
      <c r="B51">
        <v>4.5896502941750397</v>
      </c>
      <c r="C51">
        <v>1.6624050140380899</v>
      </c>
      <c r="D51" t="s">
        <v>200</v>
      </c>
      <c r="E51" t="s">
        <v>200</v>
      </c>
      <c r="F51" t="s">
        <v>201</v>
      </c>
      <c r="G51" t="s">
        <v>202</v>
      </c>
      <c r="H51">
        <v>18.969000000000001</v>
      </c>
      <c r="I51">
        <v>77.179000000000002</v>
      </c>
      <c r="J51">
        <v>3924000000</v>
      </c>
      <c r="K51">
        <v>26.105476379394499</v>
      </c>
      <c r="L51">
        <v>26.288047790527301</v>
      </c>
      <c r="M51">
        <v>26.210613250732401</v>
      </c>
      <c r="N51">
        <v>24.506940841674801</v>
      </c>
      <c r="O51">
        <v>24.464881896972699</v>
      </c>
      <c r="P51">
        <v>24.645099639892599</v>
      </c>
      <c r="Q51">
        <f t="shared" si="0"/>
        <v>1</v>
      </c>
    </row>
    <row r="52" spans="1:17" x14ac:dyDescent="0.2">
      <c r="A52" t="s">
        <v>21</v>
      </c>
      <c r="B52">
        <v>2.2524723952133501</v>
      </c>
      <c r="C52">
        <v>1.65778636932373</v>
      </c>
      <c r="D52" t="s">
        <v>206</v>
      </c>
      <c r="E52" t="s">
        <v>206</v>
      </c>
      <c r="F52" t="s">
        <v>207</v>
      </c>
      <c r="G52" t="s">
        <v>208</v>
      </c>
      <c r="H52">
        <v>36.360999999999997</v>
      </c>
      <c r="I52">
        <v>71.510000000000005</v>
      </c>
      <c r="J52">
        <v>185430000</v>
      </c>
      <c r="K52">
        <v>21.731153488159201</v>
      </c>
      <c r="L52">
        <v>22.102775573730501</v>
      </c>
      <c r="M52">
        <v>22.077442169189499</v>
      </c>
      <c r="N52">
        <v>20.543212890625</v>
      </c>
      <c r="O52">
        <v>20.082128524780298</v>
      </c>
      <c r="P52" t="s">
        <v>40</v>
      </c>
      <c r="Q52">
        <f t="shared" si="0"/>
        <v>1</v>
      </c>
    </row>
    <row r="53" spans="1:17" x14ac:dyDescent="0.2">
      <c r="A53" t="s">
        <v>21</v>
      </c>
      <c r="B53">
        <v>1.70153376316917</v>
      </c>
      <c r="C53">
        <v>1.6419989267985</v>
      </c>
      <c r="D53" t="s">
        <v>959</v>
      </c>
      <c r="E53" t="s">
        <v>959</v>
      </c>
      <c r="F53" t="s">
        <v>960</v>
      </c>
      <c r="G53" t="s">
        <v>961</v>
      </c>
      <c r="H53">
        <v>23.585999999999999</v>
      </c>
      <c r="I53">
        <v>130.03</v>
      </c>
      <c r="J53">
        <v>1211600000</v>
      </c>
      <c r="K53">
        <v>24.5663356781006</v>
      </c>
      <c r="L53">
        <v>23.783367156982401</v>
      </c>
      <c r="M53">
        <v>24.2634162902832</v>
      </c>
      <c r="N53">
        <v>22.2822360992432</v>
      </c>
      <c r="O53" t="s">
        <v>40</v>
      </c>
      <c r="P53">
        <v>22.842512130737301</v>
      </c>
      <c r="Q53">
        <f t="shared" si="0"/>
        <v>1</v>
      </c>
    </row>
    <row r="54" spans="1:17" x14ac:dyDescent="0.2">
      <c r="A54" t="s">
        <v>21</v>
      </c>
      <c r="B54">
        <v>1.8109603211645899</v>
      </c>
      <c r="C54">
        <v>1.6150875091552701</v>
      </c>
      <c r="D54" t="s">
        <v>68</v>
      </c>
      <c r="E54" t="s">
        <v>68</v>
      </c>
      <c r="F54" t="s">
        <v>69</v>
      </c>
      <c r="G54" t="s">
        <v>70</v>
      </c>
      <c r="H54">
        <v>63.476999999999997</v>
      </c>
      <c r="I54">
        <v>202.27</v>
      </c>
      <c r="J54">
        <v>1197700000</v>
      </c>
      <c r="K54">
        <v>24.070875167846701</v>
      </c>
      <c r="L54">
        <v>23.486158370971701</v>
      </c>
      <c r="M54">
        <v>24.143360137939499</v>
      </c>
      <c r="N54">
        <v>22.400230407714801</v>
      </c>
      <c r="O54">
        <v>21.647022247314499</v>
      </c>
      <c r="P54">
        <v>22.807878494262699</v>
      </c>
      <c r="Q54">
        <f t="shared" si="0"/>
        <v>1</v>
      </c>
    </row>
    <row r="55" spans="1:17" x14ac:dyDescent="0.2">
      <c r="B55">
        <v>0.65987382800592298</v>
      </c>
      <c r="C55">
        <v>1.5753307342529299</v>
      </c>
      <c r="D55" t="s">
        <v>734</v>
      </c>
      <c r="E55" t="s">
        <v>734</v>
      </c>
      <c r="F55" t="s">
        <v>735</v>
      </c>
      <c r="G55" t="s">
        <v>736</v>
      </c>
      <c r="H55">
        <v>64.682000000000002</v>
      </c>
      <c r="I55">
        <v>77.631</v>
      </c>
      <c r="J55">
        <v>255630000</v>
      </c>
      <c r="K55">
        <v>22.9903869628906</v>
      </c>
      <c r="L55">
        <v>20.79296875</v>
      </c>
      <c r="M55">
        <v>21.978967666626001</v>
      </c>
      <c r="N55">
        <v>21.150907516479499</v>
      </c>
      <c r="O55" t="s">
        <v>40</v>
      </c>
      <c r="P55">
        <v>19.539979934692401</v>
      </c>
      <c r="Q55">
        <f t="shared" si="0"/>
        <v>0</v>
      </c>
    </row>
    <row r="56" spans="1:17" x14ac:dyDescent="0.2">
      <c r="A56" t="s">
        <v>21</v>
      </c>
      <c r="B56">
        <v>3.5405875488379399</v>
      </c>
      <c r="C56">
        <v>1.5679213205973299</v>
      </c>
      <c r="D56" t="s">
        <v>773</v>
      </c>
      <c r="E56" t="s">
        <v>773</v>
      </c>
      <c r="F56" t="s">
        <v>774</v>
      </c>
      <c r="G56" t="s">
        <v>775</v>
      </c>
      <c r="H56">
        <v>51.356999999999999</v>
      </c>
      <c r="I56">
        <v>323.31</v>
      </c>
      <c r="J56">
        <v>6364000000</v>
      </c>
      <c r="K56">
        <v>25.757888793945298</v>
      </c>
      <c r="L56">
        <v>25.7298774719238</v>
      </c>
      <c r="M56">
        <v>25.764484405517599</v>
      </c>
      <c r="N56">
        <v>24.090875625610401</v>
      </c>
      <c r="O56">
        <v>24.0152072906494</v>
      </c>
      <c r="P56">
        <v>24.442403793335</v>
      </c>
      <c r="Q56">
        <f t="shared" si="0"/>
        <v>1</v>
      </c>
    </row>
    <row r="57" spans="1:17" x14ac:dyDescent="0.2">
      <c r="A57" t="s">
        <v>21</v>
      </c>
      <c r="B57">
        <v>2.0760374422189098</v>
      </c>
      <c r="C57">
        <v>1.51781400044759</v>
      </c>
      <c r="D57" t="s">
        <v>604</v>
      </c>
      <c r="E57" t="s">
        <v>604</v>
      </c>
      <c r="F57" t="s">
        <v>605</v>
      </c>
      <c r="G57" t="s">
        <v>606</v>
      </c>
      <c r="H57">
        <v>68.149000000000001</v>
      </c>
      <c r="I57">
        <v>126.74</v>
      </c>
      <c r="J57">
        <v>723750000</v>
      </c>
      <c r="K57">
        <v>22.522386550903299</v>
      </c>
      <c r="L57">
        <v>22.113466262817401</v>
      </c>
      <c r="M57">
        <v>22.831092834472699</v>
      </c>
      <c r="N57">
        <v>21.1466255187988</v>
      </c>
      <c r="O57">
        <v>20.506299972534201</v>
      </c>
      <c r="P57">
        <v>21.260578155517599</v>
      </c>
      <c r="Q57">
        <f t="shared" si="0"/>
        <v>1</v>
      </c>
    </row>
    <row r="58" spans="1:17" x14ac:dyDescent="0.2">
      <c r="A58" t="s">
        <v>21</v>
      </c>
      <c r="B58">
        <v>2.14220887224156</v>
      </c>
      <c r="C58">
        <v>1.51089859008789</v>
      </c>
      <c r="D58" t="s">
        <v>950</v>
      </c>
      <c r="E58" t="s">
        <v>950</v>
      </c>
      <c r="F58" t="s">
        <v>951</v>
      </c>
      <c r="G58" t="s">
        <v>952</v>
      </c>
      <c r="H58">
        <v>95.584000000000003</v>
      </c>
      <c r="I58">
        <v>323.31</v>
      </c>
      <c r="J58">
        <v>4210500000</v>
      </c>
      <c r="K58">
        <v>24.738409042358398</v>
      </c>
      <c r="L58">
        <v>24.173637390136701</v>
      </c>
      <c r="M58">
        <v>24.977535247802699</v>
      </c>
      <c r="N58">
        <v>23.282630920410199</v>
      </c>
      <c r="O58">
        <v>22.7586364746094</v>
      </c>
      <c r="P58">
        <v>23.315618515014599</v>
      </c>
      <c r="Q58">
        <f t="shared" si="0"/>
        <v>1</v>
      </c>
    </row>
    <row r="59" spans="1:17" x14ac:dyDescent="0.2">
      <c r="A59" t="s">
        <v>21</v>
      </c>
      <c r="B59">
        <v>1.52362411551036</v>
      </c>
      <c r="C59">
        <v>1.50995095570882</v>
      </c>
      <c r="D59" t="s">
        <v>149</v>
      </c>
      <c r="E59" t="s">
        <v>149</v>
      </c>
      <c r="F59" t="s">
        <v>150</v>
      </c>
      <c r="G59" t="s">
        <v>151</v>
      </c>
      <c r="H59">
        <v>60.273000000000003</v>
      </c>
      <c r="I59">
        <v>110.54</v>
      </c>
      <c r="J59">
        <v>645110000</v>
      </c>
      <c r="K59">
        <v>23.457637786865199</v>
      </c>
      <c r="L59">
        <v>22.873989105224599</v>
      </c>
      <c r="M59">
        <v>22.534429550170898</v>
      </c>
      <c r="N59">
        <v>21.217443466186499</v>
      </c>
      <c r="O59" t="s">
        <v>40</v>
      </c>
      <c r="P59">
        <v>21.6733589172363</v>
      </c>
      <c r="Q59">
        <f t="shared" si="0"/>
        <v>1</v>
      </c>
    </row>
    <row r="60" spans="1:17" x14ac:dyDescent="0.2">
      <c r="B60">
        <v>0.942960154434764</v>
      </c>
      <c r="C60">
        <v>1.4990539550781301</v>
      </c>
      <c r="D60" t="s">
        <v>496</v>
      </c>
      <c r="E60" t="s">
        <v>496</v>
      </c>
      <c r="F60" t="s">
        <v>497</v>
      </c>
      <c r="G60" t="s">
        <v>498</v>
      </c>
      <c r="H60">
        <v>51.542000000000002</v>
      </c>
      <c r="I60">
        <v>39.095999999999997</v>
      </c>
      <c r="J60">
        <v>278600000</v>
      </c>
      <c r="K60">
        <v>21.879981994628899</v>
      </c>
      <c r="L60">
        <v>21.020185470581101</v>
      </c>
      <c r="M60">
        <v>22.617418289184599</v>
      </c>
      <c r="N60">
        <v>19.905775070190401</v>
      </c>
      <c r="O60" t="s">
        <v>40</v>
      </c>
      <c r="P60">
        <v>20.774507522583001</v>
      </c>
      <c r="Q60">
        <f t="shared" si="0"/>
        <v>0</v>
      </c>
    </row>
    <row r="61" spans="1:17" x14ac:dyDescent="0.2">
      <c r="A61" t="s">
        <v>21</v>
      </c>
      <c r="B61">
        <v>1.62871471636971</v>
      </c>
      <c r="C61">
        <v>1.49538103739421</v>
      </c>
      <c r="D61" t="s">
        <v>436</v>
      </c>
      <c r="E61" t="s">
        <v>436</v>
      </c>
      <c r="F61" t="s">
        <v>437</v>
      </c>
      <c r="G61" t="s">
        <v>438</v>
      </c>
      <c r="H61">
        <v>35.851999999999997</v>
      </c>
      <c r="I61">
        <v>51.642000000000003</v>
      </c>
      <c r="J61">
        <v>300950000</v>
      </c>
      <c r="K61">
        <v>23.036106109619102</v>
      </c>
      <c r="L61">
        <v>22.265449523925799</v>
      </c>
      <c r="M61">
        <v>22.322649002075199</v>
      </c>
      <c r="N61">
        <v>20.856428146362301</v>
      </c>
      <c r="O61" t="s">
        <v>40</v>
      </c>
      <c r="P61">
        <v>21.235612869262699</v>
      </c>
      <c r="Q61">
        <f t="shared" si="0"/>
        <v>1</v>
      </c>
    </row>
    <row r="62" spans="1:17" x14ac:dyDescent="0.2">
      <c r="A62" t="s">
        <v>21</v>
      </c>
      <c r="B62">
        <v>3.3618732668120201</v>
      </c>
      <c r="C62">
        <v>1.49061648050944</v>
      </c>
      <c r="D62" t="s">
        <v>454</v>
      </c>
      <c r="E62" t="s">
        <v>454</v>
      </c>
      <c r="F62" t="s">
        <v>455</v>
      </c>
      <c r="G62" t="s">
        <v>456</v>
      </c>
      <c r="H62">
        <v>77.171000000000006</v>
      </c>
      <c r="I62">
        <v>323.31</v>
      </c>
      <c r="J62">
        <v>12585000000</v>
      </c>
      <c r="K62">
        <v>26.225049972534201</v>
      </c>
      <c r="L62">
        <v>26.194940567016602</v>
      </c>
      <c r="M62">
        <v>26.3757228851318</v>
      </c>
      <c r="N62">
        <v>24.872722625732401</v>
      </c>
      <c r="O62">
        <v>24.521152496337901</v>
      </c>
      <c r="P62">
        <v>24.929988861083999</v>
      </c>
      <c r="Q62">
        <f t="shared" si="0"/>
        <v>1</v>
      </c>
    </row>
    <row r="63" spans="1:17" x14ac:dyDescent="0.2">
      <c r="A63" t="s">
        <v>21</v>
      </c>
      <c r="B63">
        <v>2.8822154715404502</v>
      </c>
      <c r="C63">
        <v>1.4890104929606101</v>
      </c>
      <c r="D63" t="s">
        <v>41</v>
      </c>
      <c r="E63" t="s">
        <v>41</v>
      </c>
      <c r="F63" t="s">
        <v>42</v>
      </c>
      <c r="G63" t="s">
        <v>43</v>
      </c>
      <c r="H63">
        <v>70.263000000000005</v>
      </c>
      <c r="I63">
        <v>195.32</v>
      </c>
      <c r="J63">
        <v>899970000</v>
      </c>
      <c r="K63">
        <v>23.4994792938232</v>
      </c>
      <c r="L63">
        <v>23.314512252807599</v>
      </c>
      <c r="M63">
        <v>23.594230651855501</v>
      </c>
      <c r="N63">
        <v>21.8570365905762</v>
      </c>
      <c r="O63">
        <v>21.774185180664102</v>
      </c>
      <c r="P63">
        <v>22.3099689483643</v>
      </c>
      <c r="Q63">
        <f t="shared" si="0"/>
        <v>1</v>
      </c>
    </row>
    <row r="64" spans="1:17" x14ac:dyDescent="0.2">
      <c r="A64" t="s">
        <v>21</v>
      </c>
      <c r="B64">
        <v>2.2733684583190601</v>
      </c>
      <c r="C64">
        <v>1.4790414174397799</v>
      </c>
      <c r="D64" t="s">
        <v>347</v>
      </c>
      <c r="E64" t="s">
        <v>347</v>
      </c>
      <c r="F64" t="s">
        <v>348</v>
      </c>
      <c r="G64" t="s">
        <v>349</v>
      </c>
      <c r="H64">
        <v>41.392000000000003</v>
      </c>
      <c r="I64">
        <v>200.67</v>
      </c>
      <c r="J64">
        <v>1042500000</v>
      </c>
      <c r="K64">
        <v>23.819093704223601</v>
      </c>
      <c r="L64">
        <v>23.477907180786101</v>
      </c>
      <c r="M64">
        <v>23.281641006469702</v>
      </c>
      <c r="N64">
        <v>22.0585746765137</v>
      </c>
      <c r="O64">
        <v>22.035770416259801</v>
      </c>
      <c r="P64" t="s">
        <v>40</v>
      </c>
      <c r="Q64">
        <f t="shared" si="0"/>
        <v>1</v>
      </c>
    </row>
    <row r="65" spans="1:17" x14ac:dyDescent="0.2">
      <c r="A65" t="s">
        <v>21</v>
      </c>
      <c r="B65">
        <v>1.8832027900333801</v>
      </c>
      <c r="C65">
        <v>1.46647453308105</v>
      </c>
      <c r="D65" t="s">
        <v>50</v>
      </c>
      <c r="E65" t="s">
        <v>50</v>
      </c>
      <c r="F65" t="s">
        <v>51</v>
      </c>
      <c r="G65" t="s">
        <v>52</v>
      </c>
      <c r="H65">
        <v>99.061000000000007</v>
      </c>
      <c r="I65">
        <v>124.94</v>
      </c>
      <c r="J65">
        <v>349930000</v>
      </c>
      <c r="K65">
        <v>22.4986267089844</v>
      </c>
      <c r="L65">
        <v>21.698036193847699</v>
      </c>
      <c r="M65">
        <v>22.4442749023438</v>
      </c>
      <c r="N65">
        <v>20.311521530151399</v>
      </c>
      <c r="O65">
        <v>20.848579406738299</v>
      </c>
      <c r="P65">
        <v>21.081413269043001</v>
      </c>
      <c r="Q65">
        <f t="shared" si="0"/>
        <v>1</v>
      </c>
    </row>
    <row r="66" spans="1:17" x14ac:dyDescent="0.2">
      <c r="A66" t="s">
        <v>21</v>
      </c>
      <c r="B66">
        <v>1.9500373954602499</v>
      </c>
      <c r="C66">
        <v>1.4621175130208299</v>
      </c>
      <c r="D66" t="s">
        <v>170</v>
      </c>
      <c r="E66" t="s">
        <v>170</v>
      </c>
      <c r="F66" t="s">
        <v>171</v>
      </c>
      <c r="G66" t="s">
        <v>172</v>
      </c>
      <c r="H66">
        <v>45.088999999999999</v>
      </c>
      <c r="I66">
        <v>101.08</v>
      </c>
      <c r="J66">
        <v>739230000</v>
      </c>
      <c r="K66">
        <v>23.2675666809082</v>
      </c>
      <c r="L66">
        <v>23.561740875244102</v>
      </c>
      <c r="M66">
        <v>23.9768371582031</v>
      </c>
      <c r="N66">
        <v>22.171516418456999</v>
      </c>
      <c r="O66">
        <v>21.681789398193398</v>
      </c>
      <c r="P66">
        <v>22.566486358642599</v>
      </c>
      <c r="Q66">
        <f t="shared" si="0"/>
        <v>1</v>
      </c>
    </row>
    <row r="67" spans="1:17" x14ac:dyDescent="0.2">
      <c r="A67" t="s">
        <v>21</v>
      </c>
      <c r="B67">
        <v>1.4532031905809799</v>
      </c>
      <c r="C67">
        <v>1.4209200541178399</v>
      </c>
      <c r="D67" t="s">
        <v>457</v>
      </c>
      <c r="E67" t="s">
        <v>457</v>
      </c>
      <c r="F67" t="s">
        <v>458</v>
      </c>
      <c r="G67" t="s">
        <v>459</v>
      </c>
      <c r="H67">
        <v>50.688000000000002</v>
      </c>
      <c r="I67">
        <v>323.31</v>
      </c>
      <c r="J67">
        <v>17395000000</v>
      </c>
      <c r="K67">
        <v>26.573808670043899</v>
      </c>
      <c r="L67">
        <v>27.313112258911101</v>
      </c>
      <c r="M67">
        <v>27.231508255004901</v>
      </c>
      <c r="N67">
        <v>24.843643188476602</v>
      </c>
      <c r="O67">
        <v>26.069297790527301</v>
      </c>
      <c r="P67">
        <v>25.9427280426025</v>
      </c>
      <c r="Q67">
        <f t="shared" ref="Q67:Q130" si="1">IF(AND(B67&gt;1.3,C67&gt;1),1,IF(AND(B67&gt;1.3,C67&lt;-1),-1,0))</f>
        <v>1</v>
      </c>
    </row>
    <row r="68" spans="1:17" x14ac:dyDescent="0.2">
      <c r="A68" t="s">
        <v>21</v>
      </c>
      <c r="B68">
        <v>2.0839139666484501</v>
      </c>
      <c r="C68">
        <v>1.41214942932129</v>
      </c>
      <c r="D68" t="s">
        <v>158</v>
      </c>
      <c r="E68" t="s">
        <v>158</v>
      </c>
      <c r="F68" t="s">
        <v>159</v>
      </c>
      <c r="G68" t="s">
        <v>160</v>
      </c>
      <c r="H68">
        <v>85.355999999999995</v>
      </c>
      <c r="I68">
        <v>323.31</v>
      </c>
      <c r="J68">
        <v>71058000000</v>
      </c>
      <c r="K68">
        <v>28.311336517333999</v>
      </c>
      <c r="L68">
        <v>28.617893218994102</v>
      </c>
      <c r="M68">
        <v>28.745414733886701</v>
      </c>
      <c r="N68">
        <v>26.6401691436768</v>
      </c>
      <c r="O68">
        <v>27.294477462768601</v>
      </c>
      <c r="P68">
        <v>27.5035495758057</v>
      </c>
      <c r="Q68">
        <f t="shared" si="1"/>
        <v>1</v>
      </c>
    </row>
    <row r="69" spans="1:17" x14ac:dyDescent="0.2">
      <c r="A69" t="s">
        <v>21</v>
      </c>
      <c r="B69">
        <v>1.52977147571481</v>
      </c>
      <c r="C69">
        <v>1.4050172170003199</v>
      </c>
      <c r="D69" t="s">
        <v>779</v>
      </c>
      <c r="E69" t="s">
        <v>779</v>
      </c>
      <c r="F69" t="s">
        <v>780</v>
      </c>
      <c r="G69" t="s">
        <v>781</v>
      </c>
      <c r="H69">
        <v>65.912999999999997</v>
      </c>
      <c r="I69">
        <v>162.54</v>
      </c>
      <c r="J69">
        <v>911120000</v>
      </c>
      <c r="K69">
        <v>23.015666961669901</v>
      </c>
      <c r="L69">
        <v>22.826328277587901</v>
      </c>
      <c r="M69">
        <v>23.720462799072301</v>
      </c>
      <c r="N69">
        <v>21.837574005126999</v>
      </c>
      <c r="O69">
        <v>21.193881988525401</v>
      </c>
      <c r="P69">
        <v>22.3159503936768</v>
      </c>
      <c r="Q69">
        <f t="shared" si="1"/>
        <v>1</v>
      </c>
    </row>
    <row r="70" spans="1:17" x14ac:dyDescent="0.2">
      <c r="A70" t="s">
        <v>21</v>
      </c>
      <c r="B70">
        <v>1.9355005632689299</v>
      </c>
      <c r="C70">
        <v>1.39582443237305</v>
      </c>
      <c r="D70" t="s">
        <v>380</v>
      </c>
      <c r="E70" t="s">
        <v>380</v>
      </c>
      <c r="F70" t="s">
        <v>381</v>
      </c>
      <c r="G70" t="s">
        <v>382</v>
      </c>
      <c r="H70">
        <v>48.412999999999997</v>
      </c>
      <c r="I70">
        <v>323.31</v>
      </c>
      <c r="J70">
        <v>2284000000</v>
      </c>
      <c r="K70">
        <v>23.8604125976563</v>
      </c>
      <c r="L70">
        <v>24.7288932800293</v>
      </c>
      <c r="M70">
        <v>24.646308898925799</v>
      </c>
      <c r="N70">
        <v>23.010297775268601</v>
      </c>
      <c r="O70">
        <v>22.752952575683601</v>
      </c>
      <c r="P70">
        <v>23.28489112854</v>
      </c>
      <c r="Q70">
        <f t="shared" si="1"/>
        <v>1</v>
      </c>
    </row>
    <row r="71" spans="1:17" x14ac:dyDescent="0.2">
      <c r="A71" t="s">
        <v>21</v>
      </c>
      <c r="B71">
        <v>1.82379417148483</v>
      </c>
      <c r="C71">
        <v>1.3740863800048799</v>
      </c>
      <c r="D71" t="s">
        <v>517</v>
      </c>
      <c r="E71" t="s">
        <v>517</v>
      </c>
      <c r="F71" t="s">
        <v>518</v>
      </c>
      <c r="G71" t="s">
        <v>519</v>
      </c>
      <c r="H71">
        <v>48.014000000000003</v>
      </c>
      <c r="I71">
        <v>323.31</v>
      </c>
      <c r="J71">
        <v>38382000000</v>
      </c>
      <c r="K71">
        <v>28.861625671386701</v>
      </c>
      <c r="L71">
        <v>28.969554901123001</v>
      </c>
      <c r="M71">
        <v>28.154991149902301</v>
      </c>
      <c r="N71">
        <v>26.858873367309599</v>
      </c>
      <c r="O71">
        <v>27.4306964874268</v>
      </c>
      <c r="P71">
        <v>27.574342727661101</v>
      </c>
      <c r="Q71">
        <f t="shared" si="1"/>
        <v>1</v>
      </c>
    </row>
    <row r="72" spans="1:17" x14ac:dyDescent="0.2">
      <c r="A72" t="s">
        <v>21</v>
      </c>
      <c r="B72">
        <v>1.2687991742014899</v>
      </c>
      <c r="C72">
        <v>1.3654839197794599</v>
      </c>
      <c r="D72" t="s">
        <v>983</v>
      </c>
      <c r="E72" t="s">
        <v>983</v>
      </c>
      <c r="F72" t="s">
        <v>984</v>
      </c>
      <c r="G72" t="s">
        <v>985</v>
      </c>
      <c r="H72">
        <v>31.791</v>
      </c>
      <c r="I72">
        <v>8.1349999999999998</v>
      </c>
      <c r="J72">
        <v>98396000</v>
      </c>
      <c r="K72">
        <v>21.680845260620099</v>
      </c>
      <c r="L72">
        <v>21.4058227539063</v>
      </c>
      <c r="M72">
        <v>21.650621414184599</v>
      </c>
      <c r="N72">
        <v>20.7876377105713</v>
      </c>
      <c r="O72">
        <v>19.6395874023438</v>
      </c>
      <c r="P72" t="s">
        <v>40</v>
      </c>
      <c r="Q72">
        <f t="shared" si="1"/>
        <v>0</v>
      </c>
    </row>
    <row r="73" spans="1:17" x14ac:dyDescent="0.2">
      <c r="A73" t="s">
        <v>21</v>
      </c>
      <c r="B73">
        <v>1.27641378469429</v>
      </c>
      <c r="C73">
        <v>1.3441282908121801</v>
      </c>
      <c r="D73" t="s">
        <v>122</v>
      </c>
      <c r="E73" t="s">
        <v>122</v>
      </c>
      <c r="F73" t="s">
        <v>123</v>
      </c>
      <c r="G73" t="s">
        <v>124</v>
      </c>
      <c r="H73">
        <v>108.19</v>
      </c>
      <c r="I73">
        <v>284.61</v>
      </c>
      <c r="J73">
        <v>1778200000</v>
      </c>
      <c r="K73">
        <v>25.056392669677699</v>
      </c>
      <c r="L73">
        <v>24.024114608764599</v>
      </c>
      <c r="M73">
        <v>24.698959350585898</v>
      </c>
      <c r="N73">
        <v>23.853672027587901</v>
      </c>
      <c r="O73">
        <v>22.519029617309599</v>
      </c>
      <c r="P73">
        <v>23.3743801116943</v>
      </c>
      <c r="Q73">
        <f t="shared" si="1"/>
        <v>0</v>
      </c>
    </row>
    <row r="74" spans="1:17" x14ac:dyDescent="0.2">
      <c r="B74">
        <v>0.83778936461808495</v>
      </c>
      <c r="C74">
        <v>1.31096967061361</v>
      </c>
      <c r="D74" t="s">
        <v>595</v>
      </c>
      <c r="E74" t="s">
        <v>595</v>
      </c>
      <c r="F74" t="s">
        <v>596</v>
      </c>
      <c r="G74" t="s">
        <v>597</v>
      </c>
      <c r="H74">
        <v>29.172000000000001</v>
      </c>
      <c r="I74">
        <v>102.51</v>
      </c>
      <c r="J74">
        <v>562600000</v>
      </c>
      <c r="K74">
        <v>23.302289962768601</v>
      </c>
      <c r="L74">
        <v>22.922178268432599</v>
      </c>
      <c r="M74">
        <v>22.9197082519531</v>
      </c>
      <c r="N74">
        <v>22.6802883148193</v>
      </c>
      <c r="O74">
        <v>20.335054397583001</v>
      </c>
      <c r="P74">
        <v>22.195924758911101</v>
      </c>
      <c r="Q74">
        <f t="shared" si="1"/>
        <v>0</v>
      </c>
    </row>
    <row r="75" spans="1:17" x14ac:dyDescent="0.2">
      <c r="B75">
        <v>1.0198174255768699</v>
      </c>
      <c r="C75">
        <v>1.3013801574707</v>
      </c>
      <c r="D75" t="s">
        <v>724</v>
      </c>
      <c r="E75" t="s">
        <v>724</v>
      </c>
      <c r="H75">
        <v>67.355000000000004</v>
      </c>
      <c r="I75">
        <v>135.47999999999999</v>
      </c>
      <c r="J75">
        <v>321130000</v>
      </c>
      <c r="K75">
        <v>22.746303558349599</v>
      </c>
      <c r="L75">
        <v>22.785005569458001</v>
      </c>
      <c r="M75">
        <v>21.734796524047901</v>
      </c>
      <c r="N75">
        <v>22.098926544189499</v>
      </c>
      <c r="O75">
        <v>20.567462921142599</v>
      </c>
      <c r="P75">
        <v>20.6955757141113</v>
      </c>
      <c r="Q75">
        <f t="shared" si="1"/>
        <v>0</v>
      </c>
    </row>
    <row r="76" spans="1:17" x14ac:dyDescent="0.2">
      <c r="A76" t="s">
        <v>21</v>
      </c>
      <c r="B76">
        <v>1.52329879185009</v>
      </c>
      <c r="C76">
        <v>1.2945896784464499</v>
      </c>
      <c r="D76" t="s">
        <v>878</v>
      </c>
      <c r="E76" t="s">
        <v>878</v>
      </c>
      <c r="F76" t="s">
        <v>879</v>
      </c>
      <c r="G76" t="s">
        <v>880</v>
      </c>
      <c r="H76">
        <v>76.838999999999999</v>
      </c>
      <c r="I76">
        <v>55.317</v>
      </c>
      <c r="J76">
        <v>338380000</v>
      </c>
      <c r="K76">
        <v>21.957801818847699</v>
      </c>
      <c r="L76">
        <v>21.5810451507568</v>
      </c>
      <c r="M76">
        <v>22.181438446044901</v>
      </c>
      <c r="N76">
        <v>20.285795211791999</v>
      </c>
      <c r="O76" t="s">
        <v>40</v>
      </c>
      <c r="P76">
        <v>20.938549041748001</v>
      </c>
      <c r="Q76">
        <f t="shared" si="1"/>
        <v>1</v>
      </c>
    </row>
    <row r="77" spans="1:17" x14ac:dyDescent="0.2">
      <c r="B77">
        <v>1.1419658470271801</v>
      </c>
      <c r="C77">
        <v>1.29388427734375</v>
      </c>
      <c r="D77" t="s">
        <v>809</v>
      </c>
      <c r="E77" t="s">
        <v>809</v>
      </c>
      <c r="F77" t="s">
        <v>810</v>
      </c>
      <c r="G77" t="s">
        <v>811</v>
      </c>
      <c r="H77">
        <v>34.722999999999999</v>
      </c>
      <c r="I77">
        <v>320.85000000000002</v>
      </c>
      <c r="J77">
        <v>2286900000</v>
      </c>
      <c r="K77">
        <v>24.6419067382813</v>
      </c>
      <c r="L77">
        <v>25.593147277831999</v>
      </c>
      <c r="M77">
        <v>25.236408233642599</v>
      </c>
      <c r="N77">
        <v>23.445817947387699</v>
      </c>
      <c r="O77" t="s">
        <v>40</v>
      </c>
      <c r="P77">
        <v>24.2807216644287</v>
      </c>
      <c r="Q77">
        <f t="shared" si="1"/>
        <v>0</v>
      </c>
    </row>
    <row r="78" spans="1:17" x14ac:dyDescent="0.2">
      <c r="A78" t="s">
        <v>21</v>
      </c>
      <c r="B78">
        <v>1.9140466629867501</v>
      </c>
      <c r="C78">
        <v>1.2536131540934301</v>
      </c>
      <c r="D78" t="s">
        <v>493</v>
      </c>
      <c r="E78" t="s">
        <v>493</v>
      </c>
      <c r="F78" t="s">
        <v>494</v>
      </c>
      <c r="G78" t="s">
        <v>495</v>
      </c>
      <c r="H78">
        <v>43.116999999999997</v>
      </c>
      <c r="I78">
        <v>80.676000000000002</v>
      </c>
      <c r="J78">
        <v>608340000</v>
      </c>
      <c r="K78">
        <v>23.631675720214801</v>
      </c>
      <c r="L78">
        <v>23.205009460449201</v>
      </c>
      <c r="M78">
        <v>23.6836757659912</v>
      </c>
      <c r="N78">
        <v>22.029920578002901</v>
      </c>
      <c r="O78">
        <v>21.9864177703857</v>
      </c>
      <c r="P78">
        <v>22.7431831359863</v>
      </c>
      <c r="Q78">
        <f t="shared" si="1"/>
        <v>1</v>
      </c>
    </row>
    <row r="79" spans="1:17" x14ac:dyDescent="0.2">
      <c r="A79" t="s">
        <v>21</v>
      </c>
      <c r="B79">
        <v>1.25478958059172</v>
      </c>
      <c r="C79">
        <v>1.2275625864664701</v>
      </c>
      <c r="D79" t="s">
        <v>430</v>
      </c>
      <c r="E79" t="s">
        <v>430</v>
      </c>
      <c r="F79" t="s">
        <v>431</v>
      </c>
      <c r="G79" t="s">
        <v>432</v>
      </c>
      <c r="H79">
        <v>58.957999999999998</v>
      </c>
      <c r="I79">
        <v>188.42</v>
      </c>
      <c r="J79">
        <v>1576100000</v>
      </c>
      <c r="K79">
        <v>24.281003952026399</v>
      </c>
      <c r="L79">
        <v>24.626560211181602</v>
      </c>
      <c r="M79">
        <v>24.439680099487301</v>
      </c>
      <c r="N79">
        <v>23.541559219360401</v>
      </c>
      <c r="O79">
        <v>22.3363361358643</v>
      </c>
      <c r="P79">
        <v>23.7866611480713</v>
      </c>
      <c r="Q79">
        <f t="shared" si="1"/>
        <v>0</v>
      </c>
    </row>
    <row r="80" spans="1:17" x14ac:dyDescent="0.2">
      <c r="B80">
        <v>0.89503571837930096</v>
      </c>
      <c r="C80">
        <v>1.2198607126871801</v>
      </c>
      <c r="D80" t="s">
        <v>532</v>
      </c>
      <c r="E80" t="s">
        <v>532</v>
      </c>
      <c r="F80" t="s">
        <v>533</v>
      </c>
      <c r="G80" t="s">
        <v>534</v>
      </c>
      <c r="H80">
        <v>34.488999999999997</v>
      </c>
      <c r="I80">
        <v>90.55</v>
      </c>
      <c r="J80">
        <v>987340000</v>
      </c>
      <c r="K80">
        <v>23.6562194824219</v>
      </c>
      <c r="L80">
        <v>23.470603942871101</v>
      </c>
      <c r="M80">
        <v>23.993085861206101</v>
      </c>
      <c r="N80">
        <v>21.967298507690401</v>
      </c>
      <c r="O80">
        <v>23.715549468994102</v>
      </c>
      <c r="P80">
        <v>21.777479171752901</v>
      </c>
      <c r="Q80">
        <f t="shared" si="1"/>
        <v>0</v>
      </c>
    </row>
    <row r="81" spans="1:17" x14ac:dyDescent="0.2">
      <c r="B81">
        <v>0.39965170954246998</v>
      </c>
      <c r="C81">
        <v>1.2195011774698901</v>
      </c>
      <c r="D81" t="s">
        <v>827</v>
      </c>
      <c r="E81" t="s">
        <v>827</v>
      </c>
      <c r="F81" t="s">
        <v>828</v>
      </c>
      <c r="G81" t="s">
        <v>829</v>
      </c>
      <c r="H81">
        <v>44.923000000000002</v>
      </c>
      <c r="I81">
        <v>19.420999999999999</v>
      </c>
      <c r="J81">
        <v>114830000</v>
      </c>
      <c r="K81">
        <v>21.658138275146499</v>
      </c>
      <c r="L81">
        <v>20.1497917175293</v>
      </c>
      <c r="M81">
        <v>20.840995788574201</v>
      </c>
      <c r="N81">
        <v>21.148302078247099</v>
      </c>
      <c r="O81" t="s">
        <v>40</v>
      </c>
      <c r="P81">
        <v>18.178646087646499</v>
      </c>
      <c r="Q81">
        <f t="shared" si="1"/>
        <v>0</v>
      </c>
    </row>
    <row r="82" spans="1:17" x14ac:dyDescent="0.2">
      <c r="A82" t="s">
        <v>21</v>
      </c>
      <c r="B82">
        <v>1.6025542460123099</v>
      </c>
      <c r="C82">
        <v>1.18967056274414</v>
      </c>
      <c r="D82" t="s">
        <v>845</v>
      </c>
      <c r="E82" t="s">
        <v>845</v>
      </c>
      <c r="F82" t="s">
        <v>846</v>
      </c>
      <c r="G82" t="s">
        <v>847</v>
      </c>
      <c r="H82">
        <v>31.597000000000001</v>
      </c>
      <c r="I82">
        <v>20.376999999999999</v>
      </c>
      <c r="J82">
        <v>159880000</v>
      </c>
      <c r="K82">
        <v>20.846132278442401</v>
      </c>
      <c r="L82">
        <v>21.548490524291999</v>
      </c>
      <c r="M82">
        <v>21.447078704833999</v>
      </c>
      <c r="N82" t="s">
        <v>40</v>
      </c>
      <c r="O82">
        <v>20.048465728759801</v>
      </c>
      <c r="P82">
        <v>20.133327484130898</v>
      </c>
      <c r="Q82">
        <f t="shared" si="1"/>
        <v>1</v>
      </c>
    </row>
    <row r="83" spans="1:17" x14ac:dyDescent="0.2">
      <c r="A83" t="s">
        <v>21</v>
      </c>
      <c r="B83">
        <v>1.74211975538922</v>
      </c>
      <c r="C83">
        <v>1.1852881113688201</v>
      </c>
      <c r="D83" t="s">
        <v>161</v>
      </c>
      <c r="E83" t="s">
        <v>161</v>
      </c>
      <c r="F83" t="s">
        <v>162</v>
      </c>
      <c r="G83" t="s">
        <v>163</v>
      </c>
      <c r="H83">
        <v>40.843000000000004</v>
      </c>
      <c r="I83">
        <v>61.737000000000002</v>
      </c>
      <c r="J83">
        <v>229200000</v>
      </c>
      <c r="K83">
        <v>21.965255737304702</v>
      </c>
      <c r="L83">
        <v>22.433670043945298</v>
      </c>
      <c r="M83">
        <v>22.3177165985107</v>
      </c>
      <c r="N83" t="s">
        <v>40</v>
      </c>
      <c r="O83">
        <v>21.286922454833999</v>
      </c>
      <c r="P83">
        <v>20.820262908935501</v>
      </c>
      <c r="Q83">
        <f t="shared" si="1"/>
        <v>1</v>
      </c>
    </row>
    <row r="84" spans="1:17" x14ac:dyDescent="0.2">
      <c r="B84">
        <v>0.99684119902686996</v>
      </c>
      <c r="C84">
        <v>1.1770979563395201</v>
      </c>
      <c r="D84" t="s">
        <v>667</v>
      </c>
      <c r="E84" t="s">
        <v>667</v>
      </c>
      <c r="F84" t="s">
        <v>668</v>
      </c>
      <c r="G84" t="s">
        <v>669</v>
      </c>
      <c r="H84">
        <v>44.011000000000003</v>
      </c>
      <c r="I84">
        <v>57.93</v>
      </c>
      <c r="J84">
        <v>507160000</v>
      </c>
      <c r="K84">
        <v>22.990318298339801</v>
      </c>
      <c r="L84">
        <v>22.481706619262699</v>
      </c>
      <c r="M84">
        <v>23.2053527832031</v>
      </c>
      <c r="N84">
        <v>22.7364902496338</v>
      </c>
      <c r="O84">
        <v>21.212108612060501</v>
      </c>
      <c r="P84">
        <v>21.197484970092798</v>
      </c>
      <c r="Q84">
        <f t="shared" si="1"/>
        <v>0</v>
      </c>
    </row>
    <row r="85" spans="1:17" x14ac:dyDescent="0.2">
      <c r="A85" t="s">
        <v>21</v>
      </c>
      <c r="B85">
        <v>1.27546919155813</v>
      </c>
      <c r="C85">
        <v>1.16905117034912</v>
      </c>
      <c r="D85" t="s">
        <v>140</v>
      </c>
      <c r="E85" t="s">
        <v>140</v>
      </c>
      <c r="F85" t="s">
        <v>141</v>
      </c>
      <c r="G85" t="s">
        <v>142</v>
      </c>
      <c r="H85">
        <v>93.12</v>
      </c>
      <c r="I85">
        <v>34.932000000000002</v>
      </c>
      <c r="J85">
        <v>136590000</v>
      </c>
      <c r="K85">
        <v>21.634935379028299</v>
      </c>
      <c r="L85">
        <v>20.985792160034201</v>
      </c>
      <c r="M85">
        <v>20.948135375976602</v>
      </c>
      <c r="N85">
        <v>19.695219039916999</v>
      </c>
      <c r="O85">
        <v>20.345920562744102</v>
      </c>
      <c r="P85" t="s">
        <v>40</v>
      </c>
      <c r="Q85">
        <f t="shared" si="1"/>
        <v>0</v>
      </c>
    </row>
    <row r="86" spans="1:17" x14ac:dyDescent="0.2">
      <c r="A86" t="s">
        <v>21</v>
      </c>
      <c r="B86">
        <v>2.8879285146347899</v>
      </c>
      <c r="C86">
        <v>1.1624482472737601</v>
      </c>
      <c r="D86" t="s">
        <v>146</v>
      </c>
      <c r="E86" t="s">
        <v>146</v>
      </c>
      <c r="F86" t="s">
        <v>147</v>
      </c>
      <c r="G86" t="s">
        <v>148</v>
      </c>
      <c r="H86">
        <v>63.561</v>
      </c>
      <c r="I86">
        <v>321.41000000000003</v>
      </c>
      <c r="J86">
        <v>3269000000</v>
      </c>
      <c r="K86">
        <v>24.623661041259801</v>
      </c>
      <c r="L86">
        <v>24.4444904327393</v>
      </c>
      <c r="M86">
        <v>24.5328483581543</v>
      </c>
      <c r="N86">
        <v>23.6253337860107</v>
      </c>
      <c r="O86">
        <v>23.165809631347699</v>
      </c>
      <c r="P86">
        <v>23.322511672973601</v>
      </c>
      <c r="Q86">
        <f t="shared" si="1"/>
        <v>1</v>
      </c>
    </row>
    <row r="87" spans="1:17" x14ac:dyDescent="0.2">
      <c r="A87" t="s">
        <v>21</v>
      </c>
      <c r="B87">
        <v>2.3428661112223699</v>
      </c>
      <c r="C87">
        <v>1.1573060353597</v>
      </c>
      <c r="D87" t="s">
        <v>929</v>
      </c>
      <c r="E87" t="s">
        <v>929</v>
      </c>
      <c r="F87" t="s">
        <v>930</v>
      </c>
      <c r="G87" t="s">
        <v>931</v>
      </c>
      <c r="H87">
        <v>66.569999999999993</v>
      </c>
      <c r="I87">
        <v>102.42</v>
      </c>
      <c r="J87">
        <v>675910000</v>
      </c>
      <c r="K87">
        <v>23.5267143249512</v>
      </c>
      <c r="L87">
        <v>23.373052597045898</v>
      </c>
      <c r="M87">
        <v>23.3689289093018</v>
      </c>
      <c r="N87">
        <v>22.380945205688501</v>
      </c>
      <c r="O87">
        <v>21.886137008666999</v>
      </c>
      <c r="P87">
        <v>22.5296955108643</v>
      </c>
      <c r="Q87">
        <f t="shared" si="1"/>
        <v>1</v>
      </c>
    </row>
    <row r="88" spans="1:17" x14ac:dyDescent="0.2">
      <c r="A88" t="s">
        <v>21</v>
      </c>
      <c r="B88">
        <v>2.5134720168523201</v>
      </c>
      <c r="C88">
        <v>1.11788749694824</v>
      </c>
      <c r="D88" t="s">
        <v>980</v>
      </c>
      <c r="E88" t="s">
        <v>980</v>
      </c>
      <c r="F88" t="s">
        <v>981</v>
      </c>
      <c r="G88" t="s">
        <v>982</v>
      </c>
      <c r="H88">
        <v>51.05</v>
      </c>
      <c r="I88">
        <v>156.68</v>
      </c>
      <c r="J88">
        <v>426160000</v>
      </c>
      <c r="K88">
        <v>22.333116531372099</v>
      </c>
      <c r="L88">
        <v>22.598598480224599</v>
      </c>
      <c r="M88">
        <v>22.874834060668899</v>
      </c>
      <c r="N88">
        <v>21.573299407958999</v>
      </c>
      <c r="O88">
        <v>21.328933715820298</v>
      </c>
      <c r="P88">
        <v>21.550653457641602</v>
      </c>
      <c r="Q88">
        <f t="shared" si="1"/>
        <v>1</v>
      </c>
    </row>
    <row r="89" spans="1:17" x14ac:dyDescent="0.2">
      <c r="B89">
        <v>0.70627140701716595</v>
      </c>
      <c r="C89">
        <v>1.11650212605794</v>
      </c>
      <c r="D89" t="s">
        <v>445</v>
      </c>
      <c r="E89" t="s">
        <v>445</v>
      </c>
      <c r="F89" t="s">
        <v>446</v>
      </c>
      <c r="G89" t="s">
        <v>447</v>
      </c>
      <c r="H89">
        <v>81.259</v>
      </c>
      <c r="I89">
        <v>323.31</v>
      </c>
      <c r="J89">
        <v>2770200000</v>
      </c>
      <c r="K89">
        <v>24.656436920166001</v>
      </c>
      <c r="L89">
        <v>23.910495758056602</v>
      </c>
      <c r="M89">
        <v>25.0955905914307</v>
      </c>
      <c r="N89">
        <v>23.445817947387699</v>
      </c>
      <c r="O89">
        <v>22.336908340454102</v>
      </c>
      <c r="P89">
        <v>24.530290603637699</v>
      </c>
      <c r="Q89">
        <f t="shared" si="1"/>
        <v>0</v>
      </c>
    </row>
    <row r="90" spans="1:17" x14ac:dyDescent="0.2">
      <c r="B90">
        <v>0.72024822431215896</v>
      </c>
      <c r="C90">
        <v>1.0476010640462201</v>
      </c>
      <c r="D90" t="s">
        <v>869</v>
      </c>
      <c r="E90" t="s">
        <v>869</v>
      </c>
      <c r="F90" t="s">
        <v>870</v>
      </c>
      <c r="G90" t="s">
        <v>871</v>
      </c>
      <c r="H90">
        <v>56.176000000000002</v>
      </c>
      <c r="I90">
        <v>48.652000000000001</v>
      </c>
      <c r="J90">
        <v>381080000</v>
      </c>
      <c r="K90">
        <v>22.467695236206101</v>
      </c>
      <c r="L90">
        <v>22.417432785034201</v>
      </c>
      <c r="M90">
        <v>21.905988693237301</v>
      </c>
      <c r="N90" t="s">
        <v>40</v>
      </c>
      <c r="O90">
        <v>20.442428588867202</v>
      </c>
      <c r="P90">
        <v>21.989780426025401</v>
      </c>
      <c r="Q90">
        <f t="shared" si="1"/>
        <v>0</v>
      </c>
    </row>
    <row r="91" spans="1:17" x14ac:dyDescent="0.2">
      <c r="A91" t="s">
        <v>21</v>
      </c>
      <c r="B91">
        <v>2.5984870232564998</v>
      </c>
      <c r="C91">
        <v>1.0235741933186799</v>
      </c>
      <c r="D91" t="s">
        <v>221</v>
      </c>
      <c r="E91" t="s">
        <v>221</v>
      </c>
      <c r="F91" t="s">
        <v>222</v>
      </c>
      <c r="G91" t="s">
        <v>223</v>
      </c>
      <c r="H91">
        <v>71.421999999999997</v>
      </c>
      <c r="I91">
        <v>159.93</v>
      </c>
      <c r="J91">
        <v>1188700000</v>
      </c>
      <c r="K91">
        <v>23.337287902831999</v>
      </c>
      <c r="L91">
        <v>23.190116882324201</v>
      </c>
      <c r="M91">
        <v>23.547338485717798</v>
      </c>
      <c r="N91">
        <v>22.405693054199201</v>
      </c>
      <c r="O91">
        <v>22.481115341186499</v>
      </c>
      <c r="P91">
        <v>22.117212295532202</v>
      </c>
      <c r="Q91">
        <f t="shared" si="1"/>
        <v>1</v>
      </c>
    </row>
    <row r="92" spans="1:17" x14ac:dyDescent="0.2">
      <c r="A92" t="s">
        <v>21</v>
      </c>
      <c r="B92">
        <v>1.3003959217413701</v>
      </c>
      <c r="C92">
        <v>1.0139083862304701</v>
      </c>
      <c r="D92" t="s">
        <v>818</v>
      </c>
      <c r="E92" t="s">
        <v>818</v>
      </c>
      <c r="F92" t="s">
        <v>819</v>
      </c>
      <c r="G92" t="s">
        <v>820</v>
      </c>
      <c r="H92">
        <v>51.56</v>
      </c>
      <c r="I92">
        <v>41.262999999999998</v>
      </c>
      <c r="J92">
        <v>250230000</v>
      </c>
      <c r="K92">
        <v>22.430866241455099</v>
      </c>
      <c r="L92">
        <v>21.337669372558601</v>
      </c>
      <c r="M92">
        <v>21.427263259887699</v>
      </c>
      <c r="N92">
        <v>20.9185981750488</v>
      </c>
      <c r="O92">
        <v>20.573854446411101</v>
      </c>
      <c r="P92">
        <v>20.66162109375</v>
      </c>
      <c r="Q92">
        <f t="shared" si="1"/>
        <v>1</v>
      </c>
    </row>
    <row r="93" spans="1:17" x14ac:dyDescent="0.2">
      <c r="B93">
        <v>0.83902723353515796</v>
      </c>
      <c r="C93">
        <v>1.0092525482177701</v>
      </c>
      <c r="D93" t="s">
        <v>508</v>
      </c>
      <c r="E93" t="s">
        <v>508</v>
      </c>
      <c r="F93" t="s">
        <v>509</v>
      </c>
      <c r="G93" t="s">
        <v>510</v>
      </c>
      <c r="H93">
        <v>50.325000000000003</v>
      </c>
      <c r="I93">
        <v>323.31</v>
      </c>
      <c r="J93">
        <v>5452800000</v>
      </c>
      <c r="K93">
        <v>24.157922744751001</v>
      </c>
      <c r="L93">
        <v>25.410572052001999</v>
      </c>
      <c r="M93">
        <v>25.614311218261701</v>
      </c>
      <c r="N93">
        <v>23.4284152984619</v>
      </c>
      <c r="O93">
        <v>24.2169704437256</v>
      </c>
      <c r="P93">
        <v>24.5096626281738</v>
      </c>
      <c r="Q93">
        <f t="shared" si="1"/>
        <v>0</v>
      </c>
    </row>
    <row r="94" spans="1:17" x14ac:dyDescent="0.2">
      <c r="B94">
        <v>0.73018335708450099</v>
      </c>
      <c r="C94">
        <v>1.0088125864664701</v>
      </c>
      <c r="D94" t="s">
        <v>89</v>
      </c>
      <c r="E94" t="s">
        <v>89</v>
      </c>
      <c r="F94" t="s">
        <v>90</v>
      </c>
      <c r="G94" t="s">
        <v>91</v>
      </c>
      <c r="H94">
        <v>31.943000000000001</v>
      </c>
      <c r="I94">
        <v>10.036</v>
      </c>
      <c r="J94">
        <v>79276000</v>
      </c>
      <c r="K94">
        <v>20.704635620117202</v>
      </c>
      <c r="L94">
        <v>20.356704711914102</v>
      </c>
      <c r="M94">
        <v>21.500379562377901</v>
      </c>
      <c r="N94">
        <v>20.18434715271</v>
      </c>
      <c r="O94">
        <v>18.797185897827099</v>
      </c>
      <c r="P94">
        <v>20.553749084472699</v>
      </c>
      <c r="Q94">
        <f t="shared" si="1"/>
        <v>0</v>
      </c>
    </row>
    <row r="95" spans="1:17" x14ac:dyDescent="0.2">
      <c r="B95">
        <v>0.83156475486692605</v>
      </c>
      <c r="C95">
        <v>1.00269349416097</v>
      </c>
      <c r="D95" t="s">
        <v>755</v>
      </c>
      <c r="E95" t="s">
        <v>755</v>
      </c>
      <c r="F95" t="s">
        <v>756</v>
      </c>
      <c r="G95" t="s">
        <v>757</v>
      </c>
      <c r="H95">
        <v>53.625</v>
      </c>
      <c r="I95">
        <v>24.945</v>
      </c>
      <c r="J95">
        <v>182140000</v>
      </c>
      <c r="K95">
        <v>22.186826705932599</v>
      </c>
      <c r="L95">
        <v>21.161033630371101</v>
      </c>
      <c r="M95">
        <v>22.150566101074201</v>
      </c>
      <c r="N95" t="s">
        <v>40</v>
      </c>
      <c r="O95">
        <v>20.454729080200199</v>
      </c>
      <c r="P95">
        <v>21.205501556396499</v>
      </c>
      <c r="Q95">
        <f t="shared" si="1"/>
        <v>0</v>
      </c>
    </row>
    <row r="96" spans="1:17" x14ac:dyDescent="0.2">
      <c r="B96">
        <v>0.45003513107991</v>
      </c>
      <c r="C96">
        <v>0.99381065368652299</v>
      </c>
      <c r="D96" t="s">
        <v>311</v>
      </c>
      <c r="E96" t="s">
        <v>311</v>
      </c>
      <c r="F96" t="s">
        <v>312</v>
      </c>
      <c r="G96" t="s">
        <v>313</v>
      </c>
      <c r="H96">
        <v>9.6843000000000004</v>
      </c>
      <c r="I96">
        <v>14.51</v>
      </c>
      <c r="J96">
        <v>712780000</v>
      </c>
      <c r="K96">
        <v>24.484683990478501</v>
      </c>
      <c r="L96">
        <v>24.305843353271499</v>
      </c>
      <c r="M96">
        <v>24.564069747924801</v>
      </c>
      <c r="N96">
        <v>24.671848297119102</v>
      </c>
      <c r="O96">
        <v>22.243595123291001</v>
      </c>
      <c r="P96" t="s">
        <v>40</v>
      </c>
      <c r="Q96">
        <f t="shared" si="1"/>
        <v>0</v>
      </c>
    </row>
    <row r="97" spans="1:17" x14ac:dyDescent="0.2">
      <c r="B97">
        <v>0.48936216425271001</v>
      </c>
      <c r="C97">
        <v>0.96579297383626195</v>
      </c>
      <c r="D97" t="s">
        <v>296</v>
      </c>
      <c r="E97" t="s">
        <v>296</v>
      </c>
      <c r="F97" t="s">
        <v>297</v>
      </c>
      <c r="G97" t="s">
        <v>298</v>
      </c>
      <c r="H97">
        <v>11.734999999999999</v>
      </c>
      <c r="I97">
        <v>100.06</v>
      </c>
      <c r="J97">
        <v>10768000000</v>
      </c>
      <c r="K97">
        <v>26.845655441284201</v>
      </c>
      <c r="L97">
        <v>28.554681777954102</v>
      </c>
      <c r="M97">
        <v>27.180160522460898</v>
      </c>
      <c r="N97">
        <v>26.687257766723601</v>
      </c>
      <c r="O97">
        <v>27.674518585205099</v>
      </c>
      <c r="P97">
        <v>25.321342468261701</v>
      </c>
      <c r="Q97">
        <f t="shared" si="1"/>
        <v>0</v>
      </c>
    </row>
    <row r="98" spans="1:17" x14ac:dyDescent="0.2">
      <c r="B98">
        <v>1.1321581938721801</v>
      </c>
      <c r="C98">
        <v>0.943030039469402</v>
      </c>
      <c r="D98" t="s">
        <v>131</v>
      </c>
      <c r="E98" t="s">
        <v>131</v>
      </c>
      <c r="F98" t="s">
        <v>132</v>
      </c>
      <c r="G98" t="s">
        <v>133</v>
      </c>
      <c r="H98">
        <v>97.233000000000004</v>
      </c>
      <c r="I98">
        <v>202.17</v>
      </c>
      <c r="J98">
        <v>582540000</v>
      </c>
      <c r="K98">
        <v>22.693895339965799</v>
      </c>
      <c r="L98">
        <v>22.558614730835</v>
      </c>
      <c r="M98">
        <v>23.135505676269499</v>
      </c>
      <c r="N98">
        <v>22.353317260742202</v>
      </c>
      <c r="O98">
        <v>21.176698684692401</v>
      </c>
      <c r="P98">
        <v>22.0289096832275</v>
      </c>
      <c r="Q98">
        <f t="shared" si="1"/>
        <v>0</v>
      </c>
    </row>
    <row r="99" spans="1:17" x14ac:dyDescent="0.2">
      <c r="A99" t="s">
        <v>21</v>
      </c>
      <c r="B99">
        <v>1.75054058006062</v>
      </c>
      <c r="C99">
        <v>0.92985788981119899</v>
      </c>
      <c r="D99" t="s">
        <v>341</v>
      </c>
      <c r="E99" t="s">
        <v>341</v>
      </c>
      <c r="F99" t="s">
        <v>342</v>
      </c>
      <c r="G99" t="s">
        <v>343</v>
      </c>
      <c r="H99">
        <v>41.951000000000001</v>
      </c>
      <c r="I99">
        <v>85.418000000000006</v>
      </c>
      <c r="J99">
        <v>598130000</v>
      </c>
      <c r="K99">
        <v>22.9368076324463</v>
      </c>
      <c r="L99">
        <v>22.592086791992202</v>
      </c>
      <c r="M99">
        <v>22.890689849853501</v>
      </c>
      <c r="N99">
        <v>21.476844787597699</v>
      </c>
      <c r="O99">
        <v>21.946531295776399</v>
      </c>
      <c r="P99">
        <v>22.2066345214844</v>
      </c>
      <c r="Q99">
        <f t="shared" si="1"/>
        <v>0</v>
      </c>
    </row>
    <row r="100" spans="1:17" x14ac:dyDescent="0.2">
      <c r="A100" t="s">
        <v>21</v>
      </c>
      <c r="B100">
        <v>1.3810108663096801</v>
      </c>
      <c r="C100">
        <v>0.92694282531738303</v>
      </c>
      <c r="D100" t="s">
        <v>728</v>
      </c>
      <c r="E100" t="s">
        <v>728</v>
      </c>
      <c r="F100" t="s">
        <v>729</v>
      </c>
      <c r="G100" t="s">
        <v>730</v>
      </c>
      <c r="H100">
        <v>102.02</v>
      </c>
      <c r="I100">
        <v>146.11000000000001</v>
      </c>
      <c r="J100">
        <v>741730000</v>
      </c>
      <c r="K100">
        <v>22.985965728759801</v>
      </c>
      <c r="L100">
        <v>22.644407272338899</v>
      </c>
      <c r="M100">
        <v>23.515810012817401</v>
      </c>
      <c r="N100">
        <v>22.2413845062256</v>
      </c>
      <c r="O100">
        <v>22.363405227661101</v>
      </c>
      <c r="P100">
        <v>21.760564804077099</v>
      </c>
      <c r="Q100">
        <f t="shared" si="1"/>
        <v>0</v>
      </c>
    </row>
    <row r="101" spans="1:17" x14ac:dyDescent="0.2">
      <c r="A101" t="s">
        <v>21</v>
      </c>
      <c r="B101">
        <v>1.85973336816517</v>
      </c>
      <c r="C101">
        <v>0.92006111145019498</v>
      </c>
      <c r="D101" t="s">
        <v>469</v>
      </c>
      <c r="E101" t="s">
        <v>469</v>
      </c>
      <c r="F101" t="s">
        <v>470</v>
      </c>
      <c r="G101" t="s">
        <v>471</v>
      </c>
      <c r="H101">
        <v>62.442</v>
      </c>
      <c r="I101">
        <v>95.409000000000006</v>
      </c>
      <c r="J101">
        <v>876130000</v>
      </c>
      <c r="K101">
        <v>23.317827224731399</v>
      </c>
      <c r="L101">
        <v>23.087884902954102</v>
      </c>
      <c r="M101">
        <v>23.281925201416001</v>
      </c>
      <c r="N101">
        <v>22.225379943847699</v>
      </c>
      <c r="O101">
        <v>21.998725891113299</v>
      </c>
      <c r="P101">
        <v>22.70334815979</v>
      </c>
      <c r="Q101">
        <f t="shared" si="1"/>
        <v>0</v>
      </c>
    </row>
    <row r="102" spans="1:17" x14ac:dyDescent="0.2">
      <c r="B102">
        <v>1.1085470213526201</v>
      </c>
      <c r="C102">
        <v>0.91358566284179699</v>
      </c>
      <c r="D102" t="s">
        <v>715</v>
      </c>
      <c r="E102" t="s">
        <v>715</v>
      </c>
      <c r="F102" t="s">
        <v>716</v>
      </c>
      <c r="G102" t="s">
        <v>717</v>
      </c>
      <c r="H102">
        <v>30.812000000000001</v>
      </c>
      <c r="I102">
        <v>94.302999999999997</v>
      </c>
      <c r="J102">
        <v>6060900000</v>
      </c>
      <c r="K102">
        <v>25.830768585205099</v>
      </c>
      <c r="L102">
        <v>26.3230094909668</v>
      </c>
      <c r="M102">
        <v>26.610908508300799</v>
      </c>
      <c r="N102">
        <v>24.842828750610401</v>
      </c>
      <c r="O102">
        <v>25.261051177978501</v>
      </c>
      <c r="P102">
        <v>25.920049667358398</v>
      </c>
      <c r="Q102">
        <f t="shared" si="1"/>
        <v>0</v>
      </c>
    </row>
    <row r="103" spans="1:17" x14ac:dyDescent="0.2">
      <c r="A103" t="s">
        <v>21</v>
      </c>
      <c r="B103">
        <v>1.40800014343531</v>
      </c>
      <c r="C103">
        <v>0.91006088256835904</v>
      </c>
      <c r="D103" t="s">
        <v>785</v>
      </c>
      <c r="E103" t="s">
        <v>785</v>
      </c>
      <c r="F103" t="s">
        <v>786</v>
      </c>
      <c r="G103" t="s">
        <v>787</v>
      </c>
      <c r="H103">
        <v>170.23</v>
      </c>
      <c r="I103">
        <v>84.998999999999995</v>
      </c>
      <c r="J103">
        <v>346420000</v>
      </c>
      <c r="K103">
        <v>21.7288303375244</v>
      </c>
      <c r="L103">
        <v>21.006759643554702</v>
      </c>
      <c r="M103">
        <v>21.4545783996582</v>
      </c>
      <c r="N103">
        <v>20.655956268310501</v>
      </c>
      <c r="O103">
        <v>20.058937072753899</v>
      </c>
      <c r="P103">
        <v>20.745092391967798</v>
      </c>
      <c r="Q103">
        <f t="shared" si="1"/>
        <v>0</v>
      </c>
    </row>
    <row r="104" spans="1:17" x14ac:dyDescent="0.2">
      <c r="A104" t="s">
        <v>21</v>
      </c>
      <c r="B104">
        <v>1.3671794778120401</v>
      </c>
      <c r="C104">
        <v>0.87602519989013705</v>
      </c>
      <c r="D104" t="s">
        <v>721</v>
      </c>
      <c r="E104" t="s">
        <v>721</v>
      </c>
      <c r="F104" t="s">
        <v>722</v>
      </c>
      <c r="G104" t="s">
        <v>723</v>
      </c>
      <c r="H104">
        <v>23.67</v>
      </c>
      <c r="I104">
        <v>13.275</v>
      </c>
      <c r="J104">
        <v>327900000</v>
      </c>
      <c r="K104">
        <v>22.718875885009801</v>
      </c>
      <c r="L104">
        <v>22.741003036498999</v>
      </c>
      <c r="M104">
        <v>23.255947113037099</v>
      </c>
      <c r="N104" t="s">
        <v>40</v>
      </c>
      <c r="O104">
        <v>21.861284255981399</v>
      </c>
      <c r="P104">
        <v>22.197216033935501</v>
      </c>
      <c r="Q104">
        <f t="shared" si="1"/>
        <v>0</v>
      </c>
    </row>
    <row r="105" spans="1:17" x14ac:dyDescent="0.2">
      <c r="B105">
        <v>0.717685023408976</v>
      </c>
      <c r="C105">
        <v>0.82079569498698002</v>
      </c>
      <c r="D105" t="s">
        <v>466</v>
      </c>
      <c r="E105" t="s">
        <v>466</v>
      </c>
      <c r="F105" t="s">
        <v>467</v>
      </c>
      <c r="G105" t="s">
        <v>468</v>
      </c>
      <c r="H105">
        <v>38.712000000000003</v>
      </c>
      <c r="I105">
        <v>266.64</v>
      </c>
      <c r="J105">
        <v>620460000</v>
      </c>
      <c r="K105">
        <v>22.972232818603501</v>
      </c>
      <c r="L105">
        <v>23.634557723998999</v>
      </c>
      <c r="M105">
        <v>23.341503143310501</v>
      </c>
      <c r="N105">
        <v>21.930017471313501</v>
      </c>
      <c r="O105" t="s">
        <v>40</v>
      </c>
      <c r="P105">
        <v>23.0605869293213</v>
      </c>
      <c r="Q105">
        <f t="shared" si="1"/>
        <v>0</v>
      </c>
    </row>
    <row r="106" spans="1:17" x14ac:dyDescent="0.2">
      <c r="B106">
        <v>1.30472765745162</v>
      </c>
      <c r="C106">
        <v>0.79992008209228505</v>
      </c>
      <c r="D106" t="s">
        <v>761</v>
      </c>
      <c r="E106" t="s">
        <v>761</v>
      </c>
      <c r="F106" t="s">
        <v>762</v>
      </c>
      <c r="G106" t="s">
        <v>763</v>
      </c>
      <c r="H106">
        <v>70.242999999999995</v>
      </c>
      <c r="I106">
        <v>70.382999999999996</v>
      </c>
      <c r="J106">
        <v>141780000</v>
      </c>
      <c r="K106">
        <v>21.5891628265381</v>
      </c>
      <c r="L106">
        <v>21.108592987060501</v>
      </c>
      <c r="M106">
        <v>21.517972946166999</v>
      </c>
      <c r="N106">
        <v>20.819015502929702</v>
      </c>
      <c r="O106" t="s">
        <v>40</v>
      </c>
      <c r="P106">
        <v>20.391630172729499</v>
      </c>
      <c r="Q106">
        <f t="shared" si="1"/>
        <v>0</v>
      </c>
    </row>
    <row r="107" spans="1:17" x14ac:dyDescent="0.2">
      <c r="A107" t="s">
        <v>21</v>
      </c>
      <c r="B107">
        <v>1.78402568985939</v>
      </c>
      <c r="C107">
        <v>0.78541088104248002</v>
      </c>
      <c r="D107" t="s">
        <v>830</v>
      </c>
      <c r="E107" t="s">
        <v>830</v>
      </c>
      <c r="F107" t="s">
        <v>831</v>
      </c>
      <c r="G107" t="s">
        <v>832</v>
      </c>
      <c r="H107">
        <v>48.752000000000002</v>
      </c>
      <c r="I107">
        <v>163.22</v>
      </c>
      <c r="J107">
        <v>1203200000</v>
      </c>
      <c r="K107">
        <v>24.410282135009801</v>
      </c>
      <c r="L107">
        <v>24.005903244018601</v>
      </c>
      <c r="M107">
        <v>24.102855682373001</v>
      </c>
      <c r="N107">
        <v>23.432752609252901</v>
      </c>
      <c r="O107" t="s">
        <v>40</v>
      </c>
      <c r="P107">
        <v>23.342453002929702</v>
      </c>
      <c r="Q107">
        <f t="shared" si="1"/>
        <v>0</v>
      </c>
    </row>
    <row r="108" spans="1:17" x14ac:dyDescent="0.2">
      <c r="A108" t="s">
        <v>21</v>
      </c>
      <c r="B108">
        <v>1.75649245959751</v>
      </c>
      <c r="C108">
        <v>0.77840614318847701</v>
      </c>
      <c r="D108" t="s">
        <v>718</v>
      </c>
      <c r="E108" t="s">
        <v>718</v>
      </c>
      <c r="F108" t="s">
        <v>719</v>
      </c>
      <c r="G108" t="s">
        <v>720</v>
      </c>
      <c r="H108">
        <v>43.313000000000002</v>
      </c>
      <c r="I108">
        <v>323.31</v>
      </c>
      <c r="J108">
        <v>61584000000</v>
      </c>
      <c r="K108">
        <v>29.3949089050293</v>
      </c>
      <c r="L108">
        <v>29.573926925659201</v>
      </c>
      <c r="M108">
        <v>29.517112731933601</v>
      </c>
      <c r="N108">
        <v>28.4287815093994</v>
      </c>
      <c r="O108">
        <v>29.0818481445313</v>
      </c>
      <c r="P108">
        <v>28.640100479126001</v>
      </c>
      <c r="Q108">
        <f t="shared" si="1"/>
        <v>0</v>
      </c>
    </row>
    <row r="109" spans="1:17" x14ac:dyDescent="0.2">
      <c r="B109">
        <v>0.51615447738442499</v>
      </c>
      <c r="C109">
        <v>0.77672322591145704</v>
      </c>
      <c r="D109" t="s">
        <v>649</v>
      </c>
      <c r="E109" t="s">
        <v>649</v>
      </c>
      <c r="F109" t="s">
        <v>650</v>
      </c>
      <c r="G109" t="s">
        <v>651</v>
      </c>
      <c r="H109">
        <v>29.614000000000001</v>
      </c>
      <c r="I109">
        <v>66.269000000000005</v>
      </c>
      <c r="J109">
        <v>557040000</v>
      </c>
      <c r="K109">
        <v>22.1396179199219</v>
      </c>
      <c r="L109">
        <v>23.319757461547901</v>
      </c>
      <c r="M109">
        <v>23.367731094360401</v>
      </c>
      <c r="N109">
        <v>22.643041610717798</v>
      </c>
      <c r="O109" t="s">
        <v>40</v>
      </c>
      <c r="P109">
        <v>21.688249588012699</v>
      </c>
      <c r="Q109">
        <f t="shared" si="1"/>
        <v>0</v>
      </c>
    </row>
    <row r="110" spans="1:17" x14ac:dyDescent="0.2">
      <c r="B110">
        <v>0.85733541978810801</v>
      </c>
      <c r="C110">
        <v>0.74976921081543002</v>
      </c>
      <c r="D110" t="s">
        <v>505</v>
      </c>
      <c r="E110" t="s">
        <v>505</v>
      </c>
      <c r="F110" t="s">
        <v>506</v>
      </c>
      <c r="G110" t="s">
        <v>507</v>
      </c>
      <c r="H110">
        <v>55.220999999999997</v>
      </c>
      <c r="I110">
        <v>319.92</v>
      </c>
      <c r="J110">
        <v>2022400000</v>
      </c>
      <c r="K110">
        <v>24.525638580322301</v>
      </c>
      <c r="L110">
        <v>24.240818023681602</v>
      </c>
      <c r="M110">
        <v>24.233594894409201</v>
      </c>
      <c r="N110">
        <v>24.080177307128899</v>
      </c>
      <c r="O110">
        <v>22.8032550811768</v>
      </c>
      <c r="P110">
        <v>23.867311477661101</v>
      </c>
      <c r="Q110">
        <f t="shared" si="1"/>
        <v>0</v>
      </c>
    </row>
    <row r="111" spans="1:17" x14ac:dyDescent="0.2">
      <c r="B111">
        <v>0.64919120805901398</v>
      </c>
      <c r="C111">
        <v>0.749718983968098</v>
      </c>
      <c r="D111" t="s">
        <v>34</v>
      </c>
      <c r="E111" t="s">
        <v>34</v>
      </c>
      <c r="F111" t="s">
        <v>35</v>
      </c>
      <c r="G111" t="s">
        <v>36</v>
      </c>
      <c r="H111">
        <v>89.119</v>
      </c>
      <c r="I111">
        <v>33.56</v>
      </c>
      <c r="J111">
        <v>121470000</v>
      </c>
      <c r="K111">
        <v>21.646364212036101</v>
      </c>
      <c r="L111">
        <v>20.421934127807599</v>
      </c>
      <c r="M111">
        <v>20.4303302764893</v>
      </c>
      <c r="N111">
        <v>20.708345413208001</v>
      </c>
      <c r="O111">
        <v>19.603223800659201</v>
      </c>
      <c r="P111">
        <v>19.937902450561499</v>
      </c>
      <c r="Q111">
        <f t="shared" si="1"/>
        <v>0</v>
      </c>
    </row>
    <row r="112" spans="1:17" x14ac:dyDescent="0.2">
      <c r="B112">
        <v>0.48411714016350899</v>
      </c>
      <c r="C112">
        <v>0.73928991953531997</v>
      </c>
      <c r="D112" t="s">
        <v>746</v>
      </c>
      <c r="E112" t="s">
        <v>746</v>
      </c>
      <c r="F112" t="s">
        <v>747</v>
      </c>
      <c r="G112" t="s">
        <v>748</v>
      </c>
      <c r="H112">
        <v>45.356999999999999</v>
      </c>
      <c r="I112">
        <v>112.42</v>
      </c>
      <c r="J112">
        <v>699390000</v>
      </c>
      <c r="K112">
        <v>22.613624572753899</v>
      </c>
      <c r="L112">
        <v>23.686670303344702</v>
      </c>
      <c r="M112">
        <v>23.591264724731399</v>
      </c>
      <c r="N112">
        <v>21.948528289794901</v>
      </c>
      <c r="O112" t="s">
        <v>40</v>
      </c>
      <c r="P112">
        <v>23.167264938354499</v>
      </c>
      <c r="Q112">
        <f t="shared" si="1"/>
        <v>0</v>
      </c>
    </row>
    <row r="113" spans="1:17" x14ac:dyDescent="0.2">
      <c r="A113" t="s">
        <v>21</v>
      </c>
      <c r="B113">
        <v>2.2042327062816498</v>
      </c>
      <c r="C113">
        <v>0.73065567016601596</v>
      </c>
      <c r="D113" t="s">
        <v>725</v>
      </c>
      <c r="E113" t="s">
        <v>725</v>
      </c>
      <c r="F113" t="s">
        <v>726</v>
      </c>
      <c r="G113" t="s">
        <v>727</v>
      </c>
      <c r="H113">
        <v>48.540999999999997</v>
      </c>
      <c r="I113">
        <v>29.507000000000001</v>
      </c>
      <c r="J113">
        <v>178460000</v>
      </c>
      <c r="K113">
        <v>22.356006622314499</v>
      </c>
      <c r="L113">
        <v>22.251070022583001</v>
      </c>
      <c r="M113">
        <v>22.4771423339844</v>
      </c>
      <c r="N113">
        <v>21.544675827026399</v>
      </c>
      <c r="O113" t="s">
        <v>40</v>
      </c>
      <c r="P113">
        <v>21.716825485229499</v>
      </c>
      <c r="Q113">
        <f t="shared" si="1"/>
        <v>0</v>
      </c>
    </row>
    <row r="114" spans="1:17" x14ac:dyDescent="0.2">
      <c r="B114">
        <v>0.62816392797923903</v>
      </c>
      <c r="C114">
        <v>0.71205393473307399</v>
      </c>
      <c r="D114" t="s">
        <v>544</v>
      </c>
      <c r="E114" t="s">
        <v>544</v>
      </c>
      <c r="F114" t="s">
        <v>545</v>
      </c>
      <c r="G114" t="s">
        <v>546</v>
      </c>
      <c r="H114">
        <v>39.667000000000002</v>
      </c>
      <c r="I114">
        <v>46.298999999999999</v>
      </c>
      <c r="J114">
        <v>468260000</v>
      </c>
      <c r="K114">
        <v>22.9055290222168</v>
      </c>
      <c r="L114">
        <v>22.036375045776399</v>
      </c>
      <c r="M114">
        <v>22.8267936706543</v>
      </c>
      <c r="N114">
        <v>22.3082485198975</v>
      </c>
      <c r="O114" t="s">
        <v>40</v>
      </c>
      <c r="P114">
        <v>21.446775436401399</v>
      </c>
      <c r="Q114">
        <f t="shared" si="1"/>
        <v>0</v>
      </c>
    </row>
    <row r="115" spans="1:17" x14ac:dyDescent="0.2">
      <c r="B115">
        <v>0.88551575852548103</v>
      </c>
      <c r="C115">
        <v>0.70434188842773404</v>
      </c>
      <c r="D115" t="s">
        <v>248</v>
      </c>
      <c r="E115" t="s">
        <v>248</v>
      </c>
      <c r="F115" t="s">
        <v>249</v>
      </c>
      <c r="G115" t="s">
        <v>250</v>
      </c>
      <c r="H115">
        <v>24.065000000000001</v>
      </c>
      <c r="I115">
        <v>14.465999999999999</v>
      </c>
      <c r="J115">
        <v>170410000</v>
      </c>
      <c r="K115">
        <v>22.049495697021499</v>
      </c>
      <c r="L115">
        <v>21.967332839965799</v>
      </c>
      <c r="M115">
        <v>22.0590705871582</v>
      </c>
      <c r="N115">
        <v>20.5836181640625</v>
      </c>
      <c r="O115">
        <v>21.647769927978501</v>
      </c>
      <c r="P115">
        <v>21.7314853668213</v>
      </c>
      <c r="Q115">
        <f t="shared" si="1"/>
        <v>0</v>
      </c>
    </row>
    <row r="116" spans="1:17" x14ac:dyDescent="0.2">
      <c r="B116">
        <v>1.13566562725599</v>
      </c>
      <c r="C116">
        <v>0.70271968841552701</v>
      </c>
      <c r="D116" t="s">
        <v>917</v>
      </c>
      <c r="E116" t="s">
        <v>917</v>
      </c>
      <c r="F116" t="s">
        <v>918</v>
      </c>
      <c r="G116" t="s">
        <v>919</v>
      </c>
      <c r="H116">
        <v>36.070999999999998</v>
      </c>
      <c r="I116">
        <v>27.015000000000001</v>
      </c>
      <c r="J116">
        <v>246460000</v>
      </c>
      <c r="K116">
        <v>22.588636398315401</v>
      </c>
      <c r="L116">
        <v>22.5069770812988</v>
      </c>
      <c r="M116">
        <v>22.557914733886701</v>
      </c>
      <c r="N116">
        <v>21.503002166748001</v>
      </c>
      <c r="O116" t="s">
        <v>40</v>
      </c>
      <c r="P116">
        <v>22.193910598754901</v>
      </c>
      <c r="Q116">
        <f t="shared" si="1"/>
        <v>0</v>
      </c>
    </row>
    <row r="117" spans="1:17" x14ac:dyDescent="0.2">
      <c r="B117">
        <v>1.1299129746819201</v>
      </c>
      <c r="C117">
        <v>0.70168940226237098</v>
      </c>
      <c r="D117" t="s">
        <v>460</v>
      </c>
      <c r="E117" t="s">
        <v>460</v>
      </c>
      <c r="F117" t="s">
        <v>461</v>
      </c>
      <c r="G117" t="s">
        <v>462</v>
      </c>
      <c r="H117">
        <v>33.322000000000003</v>
      </c>
      <c r="I117">
        <v>69.180999999999997</v>
      </c>
      <c r="J117">
        <v>1222100000</v>
      </c>
      <c r="K117">
        <v>24.537359237670898</v>
      </c>
      <c r="L117">
        <v>23.941095352172901</v>
      </c>
      <c r="M117">
        <v>24.330055236816399</v>
      </c>
      <c r="N117">
        <v>23.9856357574463</v>
      </c>
      <c r="O117">
        <v>23.176364898681602</v>
      </c>
      <c r="P117">
        <v>23.541440963745099</v>
      </c>
      <c r="Q117">
        <f t="shared" si="1"/>
        <v>0</v>
      </c>
    </row>
    <row r="118" spans="1:17" x14ac:dyDescent="0.2">
      <c r="A118" t="s">
        <v>21</v>
      </c>
      <c r="B118">
        <v>1.8956674638694799</v>
      </c>
      <c r="C118">
        <v>0.68816184997558605</v>
      </c>
      <c r="D118" t="s">
        <v>230</v>
      </c>
      <c r="E118" t="s">
        <v>230</v>
      </c>
      <c r="F118" t="s">
        <v>231</v>
      </c>
      <c r="G118" t="s">
        <v>232</v>
      </c>
      <c r="H118">
        <v>30.832000000000001</v>
      </c>
      <c r="I118">
        <v>59.075000000000003</v>
      </c>
      <c r="J118">
        <v>492240000</v>
      </c>
      <c r="K118">
        <v>22.719230651855501</v>
      </c>
      <c r="L118">
        <v>22.405590057373001</v>
      </c>
      <c r="M118">
        <v>22.383373260498001</v>
      </c>
      <c r="N118">
        <v>21.816675186157202</v>
      </c>
      <c r="O118">
        <v>21.609054565429702</v>
      </c>
      <c r="P118">
        <v>22.017978668212901</v>
      </c>
      <c r="Q118">
        <f t="shared" si="1"/>
        <v>0</v>
      </c>
    </row>
    <row r="119" spans="1:17" x14ac:dyDescent="0.2">
      <c r="B119">
        <v>0.86246047334916998</v>
      </c>
      <c r="C119">
        <v>0.68725077311198002</v>
      </c>
      <c r="D119" t="s">
        <v>368</v>
      </c>
      <c r="E119" t="s">
        <v>368</v>
      </c>
      <c r="F119" t="s">
        <v>369</v>
      </c>
      <c r="G119" t="s">
        <v>370</v>
      </c>
      <c r="H119">
        <v>17.228999999999999</v>
      </c>
      <c r="I119">
        <v>14.292999999999999</v>
      </c>
      <c r="J119">
        <v>72198000</v>
      </c>
      <c r="K119">
        <v>21.175176620483398</v>
      </c>
      <c r="L119">
        <v>21.045934677123999</v>
      </c>
      <c r="M119">
        <v>21.052650451660199</v>
      </c>
      <c r="N119" t="s">
        <v>40</v>
      </c>
      <c r="O119">
        <v>20.855669021606399</v>
      </c>
      <c r="P119">
        <v>19.952337265014599</v>
      </c>
      <c r="Q119">
        <f t="shared" si="1"/>
        <v>0</v>
      </c>
    </row>
    <row r="120" spans="1:17" x14ac:dyDescent="0.2">
      <c r="B120">
        <v>0.86416855621614397</v>
      </c>
      <c r="C120">
        <v>0.68547757466633996</v>
      </c>
      <c r="D120" t="s">
        <v>335</v>
      </c>
      <c r="E120" t="s">
        <v>335</v>
      </c>
      <c r="F120" t="s">
        <v>336</v>
      </c>
      <c r="G120" t="s">
        <v>337</v>
      </c>
      <c r="H120">
        <v>36.511000000000003</v>
      </c>
      <c r="I120">
        <v>97.385999999999996</v>
      </c>
      <c r="J120">
        <v>1120600000</v>
      </c>
      <c r="K120">
        <v>24.4284152984619</v>
      </c>
      <c r="L120">
        <v>24.214971542358398</v>
      </c>
      <c r="M120">
        <v>24.5423278808594</v>
      </c>
      <c r="N120">
        <v>24.253496170043899</v>
      </c>
      <c r="O120">
        <v>23.8366298675537</v>
      </c>
      <c r="P120">
        <v>23.039155960083001</v>
      </c>
      <c r="Q120">
        <f t="shared" si="1"/>
        <v>0</v>
      </c>
    </row>
    <row r="121" spans="1:17" x14ac:dyDescent="0.2">
      <c r="B121">
        <v>0.80682018599211103</v>
      </c>
      <c r="C121">
        <v>0.664654413859051</v>
      </c>
      <c r="D121" t="s">
        <v>377</v>
      </c>
      <c r="E121" t="s">
        <v>377</v>
      </c>
      <c r="F121" t="s">
        <v>378</v>
      </c>
      <c r="G121" t="s">
        <v>379</v>
      </c>
      <c r="H121">
        <v>47.125</v>
      </c>
      <c r="I121">
        <v>14.404</v>
      </c>
      <c r="J121">
        <v>51420000</v>
      </c>
      <c r="K121">
        <v>20.683546066284201</v>
      </c>
      <c r="L121">
        <v>20.760118484497099</v>
      </c>
      <c r="M121">
        <v>20.414829254150401</v>
      </c>
      <c r="N121">
        <v>20.391944885253899</v>
      </c>
      <c r="O121" t="s">
        <v>40</v>
      </c>
      <c r="P121">
        <v>19.517742156982401</v>
      </c>
      <c r="Q121">
        <f t="shared" si="1"/>
        <v>0</v>
      </c>
    </row>
    <row r="122" spans="1:17" x14ac:dyDescent="0.2">
      <c r="B122">
        <v>1.1209801328061799</v>
      </c>
      <c r="C122">
        <v>0.65715281168619599</v>
      </c>
      <c r="D122" t="s">
        <v>344</v>
      </c>
      <c r="E122" t="s">
        <v>344</v>
      </c>
      <c r="F122" t="s">
        <v>345</v>
      </c>
      <c r="G122" t="s">
        <v>346</v>
      </c>
      <c r="H122">
        <v>45.316000000000003</v>
      </c>
      <c r="I122">
        <v>323.31</v>
      </c>
      <c r="J122">
        <v>1485600000</v>
      </c>
      <c r="K122">
        <v>24.672388076782202</v>
      </c>
      <c r="L122">
        <v>24.567207336425799</v>
      </c>
      <c r="M122">
        <v>24.453310012817401</v>
      </c>
      <c r="N122">
        <v>23.371589660644499</v>
      </c>
      <c r="O122">
        <v>24.204786300659201</v>
      </c>
      <c r="P122">
        <v>24.1450710296631</v>
      </c>
      <c r="Q122">
        <f t="shared" si="1"/>
        <v>0</v>
      </c>
    </row>
    <row r="123" spans="1:17" x14ac:dyDescent="0.2">
      <c r="B123">
        <v>0.239112910936988</v>
      </c>
      <c r="C123">
        <v>0.65678373972574999</v>
      </c>
      <c r="D123" t="s">
        <v>628</v>
      </c>
      <c r="E123" t="s">
        <v>628</v>
      </c>
      <c r="F123" t="s">
        <v>629</v>
      </c>
      <c r="G123" t="s">
        <v>630</v>
      </c>
      <c r="H123">
        <v>53.661999999999999</v>
      </c>
      <c r="I123">
        <v>45.581000000000003</v>
      </c>
      <c r="J123">
        <v>189940000</v>
      </c>
      <c r="K123">
        <v>22.543024063110401</v>
      </c>
      <c r="L123">
        <v>20.800254821777301</v>
      </c>
      <c r="M123">
        <v>22.017673492431602</v>
      </c>
      <c r="N123">
        <v>22.222082138061499</v>
      </c>
      <c r="O123" t="s">
        <v>40</v>
      </c>
      <c r="P123">
        <v>20.0383186340332</v>
      </c>
      <c r="Q123">
        <f t="shared" si="1"/>
        <v>0</v>
      </c>
    </row>
    <row r="124" spans="1:17" x14ac:dyDescent="0.2">
      <c r="B124">
        <v>0.81964921118471201</v>
      </c>
      <c r="C124">
        <v>0.63923295338948405</v>
      </c>
      <c r="D124" t="s">
        <v>887</v>
      </c>
      <c r="E124" t="s">
        <v>887</v>
      </c>
      <c r="F124" t="s">
        <v>888</v>
      </c>
      <c r="G124" t="s">
        <v>889</v>
      </c>
      <c r="H124">
        <v>40.558</v>
      </c>
      <c r="I124">
        <v>15.151</v>
      </c>
      <c r="J124">
        <v>60322000</v>
      </c>
      <c r="K124">
        <v>20.214185714721701</v>
      </c>
      <c r="L124">
        <v>21.045068740844702</v>
      </c>
      <c r="M124">
        <v>20.602228164672901</v>
      </c>
      <c r="N124">
        <v>20.148178100585898</v>
      </c>
      <c r="O124" t="s">
        <v>40</v>
      </c>
      <c r="P124">
        <v>19.814344406127901</v>
      </c>
      <c r="Q124">
        <f t="shared" si="1"/>
        <v>0</v>
      </c>
    </row>
    <row r="125" spans="1:17" x14ac:dyDescent="0.2">
      <c r="B125">
        <v>1.3795516193783799</v>
      </c>
      <c r="C125">
        <v>0.63181972503662098</v>
      </c>
      <c r="D125" t="s">
        <v>905</v>
      </c>
      <c r="E125" t="s">
        <v>905</v>
      </c>
      <c r="F125" t="s">
        <v>906</v>
      </c>
      <c r="G125" t="s">
        <v>907</v>
      </c>
      <c r="H125">
        <v>28.882000000000001</v>
      </c>
      <c r="I125">
        <v>17.170999999999999</v>
      </c>
      <c r="J125">
        <v>83877000</v>
      </c>
      <c r="K125">
        <v>21.295579910278299</v>
      </c>
      <c r="L125">
        <v>21.020524978637699</v>
      </c>
      <c r="M125">
        <v>21.382053375244102</v>
      </c>
      <c r="N125" t="s">
        <v>40</v>
      </c>
      <c r="O125">
        <v>20.761093139648398</v>
      </c>
      <c r="P125">
        <v>20.4407062530518</v>
      </c>
      <c r="Q125">
        <f t="shared" si="1"/>
        <v>0</v>
      </c>
    </row>
    <row r="126" spans="1:17" x14ac:dyDescent="0.2">
      <c r="B126">
        <v>0.128046840900498</v>
      </c>
      <c r="C126">
        <v>0.61809508005778102</v>
      </c>
      <c r="D126" t="s">
        <v>589</v>
      </c>
      <c r="E126" t="s">
        <v>589</v>
      </c>
      <c r="F126" t="s">
        <v>590</v>
      </c>
      <c r="G126" t="s">
        <v>591</v>
      </c>
      <c r="H126">
        <v>21.356000000000002</v>
      </c>
      <c r="I126">
        <v>5.3281000000000001</v>
      </c>
      <c r="J126">
        <v>1054500000</v>
      </c>
      <c r="K126">
        <v>26.058996200561499</v>
      </c>
      <c r="L126">
        <v>21.8148384094238</v>
      </c>
      <c r="M126">
        <v>25.567207336425799</v>
      </c>
      <c r="N126">
        <v>23.8060703277588</v>
      </c>
      <c r="O126" t="s">
        <v>40</v>
      </c>
      <c r="P126">
        <v>23.918434143066399</v>
      </c>
      <c r="Q126">
        <f t="shared" si="1"/>
        <v>0</v>
      </c>
    </row>
    <row r="127" spans="1:17" x14ac:dyDescent="0.2">
      <c r="B127">
        <v>0.64532232225666597</v>
      </c>
      <c r="C127">
        <v>0.597143809000652</v>
      </c>
      <c r="D127" t="s">
        <v>977</v>
      </c>
      <c r="E127" t="s">
        <v>977</v>
      </c>
      <c r="F127" t="s">
        <v>978</v>
      </c>
      <c r="G127" t="s">
        <v>979</v>
      </c>
      <c r="H127">
        <v>31.22</v>
      </c>
      <c r="I127">
        <v>323.31</v>
      </c>
      <c r="J127">
        <v>5512500000</v>
      </c>
      <c r="K127">
        <v>25.585546493530298</v>
      </c>
      <c r="L127">
        <v>26.331577301025401</v>
      </c>
      <c r="M127">
        <v>25.740699768066399</v>
      </c>
      <c r="N127">
        <v>24.744733810424801</v>
      </c>
      <c r="O127">
        <v>25.177253723144499</v>
      </c>
      <c r="P127">
        <v>25.944404602050799</v>
      </c>
      <c r="Q127">
        <f t="shared" si="1"/>
        <v>0</v>
      </c>
    </row>
    <row r="128" spans="1:17" x14ac:dyDescent="0.2">
      <c r="B128">
        <v>0.88251239891497302</v>
      </c>
      <c r="C128">
        <v>0.57737922668456998</v>
      </c>
      <c r="D128" t="s">
        <v>257</v>
      </c>
      <c r="E128" t="s">
        <v>257</v>
      </c>
      <c r="F128" t="s">
        <v>258</v>
      </c>
      <c r="G128" t="s">
        <v>259</v>
      </c>
      <c r="H128">
        <v>47.344000000000001</v>
      </c>
      <c r="I128">
        <v>323.31</v>
      </c>
      <c r="J128">
        <v>1030200000</v>
      </c>
      <c r="K128">
        <v>23.5687141418457</v>
      </c>
      <c r="L128">
        <v>23.624217987060501</v>
      </c>
      <c r="M128">
        <v>23.886602401733398</v>
      </c>
      <c r="N128">
        <v>23.608964920043899</v>
      </c>
      <c r="O128">
        <v>23.1288356781006</v>
      </c>
      <c r="P128">
        <v>22.609596252441399</v>
      </c>
      <c r="Q128">
        <f t="shared" si="1"/>
        <v>0</v>
      </c>
    </row>
    <row r="129" spans="2:17" x14ac:dyDescent="0.2">
      <c r="B129">
        <v>0.88838718476594203</v>
      </c>
      <c r="C129">
        <v>0.56743049621581998</v>
      </c>
      <c r="D129" t="s">
        <v>194</v>
      </c>
      <c r="E129" t="s">
        <v>194</v>
      </c>
      <c r="F129" t="s">
        <v>195</v>
      </c>
      <c r="G129" t="s">
        <v>196</v>
      </c>
      <c r="H129">
        <v>30.422999999999998</v>
      </c>
      <c r="I129">
        <v>323.31</v>
      </c>
      <c r="J129">
        <v>14287000000</v>
      </c>
      <c r="K129">
        <v>26.754043579101602</v>
      </c>
      <c r="L129">
        <v>26.685787200927699</v>
      </c>
      <c r="M129">
        <v>26.568672180175799</v>
      </c>
      <c r="N129">
        <v>25.589380264282202</v>
      </c>
      <c r="O129">
        <v>26.603145599365199</v>
      </c>
      <c r="P129">
        <v>26.113685607910199</v>
      </c>
      <c r="Q129">
        <f t="shared" si="1"/>
        <v>0</v>
      </c>
    </row>
    <row r="130" spans="2:17" x14ac:dyDescent="0.2">
      <c r="B130">
        <v>1.2473828549819399</v>
      </c>
      <c r="C130">
        <v>0.54168256123860903</v>
      </c>
      <c r="D130" t="s">
        <v>418</v>
      </c>
      <c r="E130" t="s">
        <v>418</v>
      </c>
      <c r="F130" t="s">
        <v>419</v>
      </c>
      <c r="G130" t="s">
        <v>420</v>
      </c>
      <c r="H130">
        <v>44.107999999999997</v>
      </c>
      <c r="I130">
        <v>68.91</v>
      </c>
      <c r="J130">
        <v>284570000</v>
      </c>
      <c r="K130">
        <v>22.387769699096701</v>
      </c>
      <c r="L130">
        <v>21.944923400878899</v>
      </c>
      <c r="M130">
        <v>22.205621719360401</v>
      </c>
      <c r="N130">
        <v>21.804672241210898</v>
      </c>
      <c r="O130">
        <v>21.321355819702099</v>
      </c>
      <c r="P130">
        <v>21.787239074706999</v>
      </c>
      <c r="Q130">
        <f t="shared" si="1"/>
        <v>0</v>
      </c>
    </row>
    <row r="131" spans="2:17" x14ac:dyDescent="0.2">
      <c r="B131">
        <v>0.58202164995019001</v>
      </c>
      <c r="C131">
        <v>0.53394063313801998</v>
      </c>
      <c r="D131" t="s">
        <v>107</v>
      </c>
      <c r="E131" t="s">
        <v>107</v>
      </c>
      <c r="F131" t="s">
        <v>108</v>
      </c>
      <c r="G131" t="s">
        <v>109</v>
      </c>
      <c r="H131">
        <v>64.611999999999995</v>
      </c>
      <c r="I131">
        <v>14.375999999999999</v>
      </c>
      <c r="J131">
        <v>107230000</v>
      </c>
      <c r="K131">
        <v>20.9300537109375</v>
      </c>
      <c r="L131">
        <v>20.538673400878899</v>
      </c>
      <c r="M131">
        <v>21.037046432495099</v>
      </c>
      <c r="N131">
        <v>19.600269317626999</v>
      </c>
      <c r="O131">
        <v>20.397804260253899</v>
      </c>
      <c r="P131">
        <v>20.905878067016602</v>
      </c>
      <c r="Q131">
        <f t="shared" ref="Q131:Q194" si="2">IF(AND(B131&gt;1.3,C131&gt;1),1,IF(AND(B131&gt;1.3,C131&lt;-1),-1,0))</f>
        <v>0</v>
      </c>
    </row>
    <row r="132" spans="2:17" x14ac:dyDescent="0.2">
      <c r="B132">
        <v>1.26942608147194</v>
      </c>
      <c r="C132">
        <v>0.51439921061197702</v>
      </c>
      <c r="D132" t="s">
        <v>182</v>
      </c>
      <c r="E132" t="s">
        <v>182</v>
      </c>
      <c r="F132" t="s">
        <v>183</v>
      </c>
      <c r="G132" t="s">
        <v>184</v>
      </c>
      <c r="H132">
        <v>49.593000000000004</v>
      </c>
      <c r="I132">
        <v>139.66999999999999</v>
      </c>
      <c r="J132">
        <v>1234800000</v>
      </c>
      <c r="K132">
        <v>24.2754020690918</v>
      </c>
      <c r="L132">
        <v>23.730552673339801</v>
      </c>
      <c r="M132">
        <v>23.734691619873001</v>
      </c>
      <c r="N132">
        <v>23.3485431671143</v>
      </c>
      <c r="O132">
        <v>23.333335876464801</v>
      </c>
      <c r="P132">
        <v>23.515569686889599</v>
      </c>
      <c r="Q132">
        <f t="shared" si="2"/>
        <v>0</v>
      </c>
    </row>
    <row r="133" spans="2:17" x14ac:dyDescent="0.2">
      <c r="B133">
        <v>0.47052848173171902</v>
      </c>
      <c r="C133">
        <v>0.51199913024902299</v>
      </c>
      <c r="D133" t="s">
        <v>128</v>
      </c>
      <c r="E133" t="s">
        <v>128</v>
      </c>
      <c r="F133" t="s">
        <v>129</v>
      </c>
      <c r="G133" t="s">
        <v>130</v>
      </c>
      <c r="H133">
        <v>47.207000000000001</v>
      </c>
      <c r="I133">
        <v>323.31</v>
      </c>
      <c r="J133">
        <v>7353800000</v>
      </c>
      <c r="K133">
        <v>24.837978363037099</v>
      </c>
      <c r="L133">
        <v>25.310808181762699</v>
      </c>
      <c r="M133">
        <v>25.311155319213899</v>
      </c>
      <c r="N133">
        <v>24.099006652831999</v>
      </c>
      <c r="O133">
        <v>24.303127288818398</v>
      </c>
      <c r="P133">
        <v>25.5218105316162</v>
      </c>
      <c r="Q133">
        <f t="shared" si="2"/>
        <v>0</v>
      </c>
    </row>
    <row r="134" spans="2:17" x14ac:dyDescent="0.2">
      <c r="B134">
        <v>1.5553672034402199</v>
      </c>
      <c r="C134">
        <v>0.462774912516277</v>
      </c>
      <c r="D134" t="s">
        <v>872</v>
      </c>
      <c r="E134" t="s">
        <v>872</v>
      </c>
      <c r="F134" t="s">
        <v>873</v>
      </c>
      <c r="G134" t="s">
        <v>874</v>
      </c>
      <c r="H134">
        <v>93.497</v>
      </c>
      <c r="I134">
        <v>233.47</v>
      </c>
      <c r="J134">
        <v>981130000</v>
      </c>
      <c r="K134">
        <v>23.3307399749756</v>
      </c>
      <c r="L134">
        <v>23.011287689208999</v>
      </c>
      <c r="M134">
        <v>23.1676025390625</v>
      </c>
      <c r="N134">
        <v>22.9021091461182</v>
      </c>
      <c r="O134">
        <v>22.561973571777301</v>
      </c>
      <c r="P134">
        <v>22.657222747802699</v>
      </c>
      <c r="Q134">
        <f t="shared" si="2"/>
        <v>0</v>
      </c>
    </row>
    <row r="135" spans="2:17" x14ac:dyDescent="0.2">
      <c r="B135">
        <v>0.36206761079542998</v>
      </c>
      <c r="C135">
        <v>0.46261056264241401</v>
      </c>
      <c r="D135" t="s">
        <v>577</v>
      </c>
      <c r="E135" t="s">
        <v>577</v>
      </c>
      <c r="F135" t="s">
        <v>578</v>
      </c>
      <c r="G135" t="s">
        <v>579</v>
      </c>
      <c r="H135">
        <v>23.64</v>
      </c>
      <c r="I135">
        <v>126.42</v>
      </c>
      <c r="J135">
        <v>1642900000</v>
      </c>
      <c r="K135">
        <v>24.0451850891113</v>
      </c>
      <c r="L135">
        <v>24.844697952270501</v>
      </c>
      <c r="M135">
        <v>24.8184604644775</v>
      </c>
      <c r="N135">
        <v>23.587949752807599</v>
      </c>
      <c r="O135" t="s">
        <v>40</v>
      </c>
      <c r="P135">
        <v>24.625724792480501</v>
      </c>
      <c r="Q135">
        <f t="shared" si="2"/>
        <v>0</v>
      </c>
    </row>
    <row r="136" spans="2:17" x14ac:dyDescent="0.2">
      <c r="B136">
        <v>1.03890921876245</v>
      </c>
      <c r="C136">
        <v>0.46114349365234403</v>
      </c>
      <c r="D136" t="s">
        <v>260</v>
      </c>
      <c r="E136" t="s">
        <v>260</v>
      </c>
      <c r="F136" t="s">
        <v>261</v>
      </c>
      <c r="G136" t="s">
        <v>262</v>
      </c>
      <c r="H136">
        <v>60.372999999999998</v>
      </c>
      <c r="I136">
        <v>172.08</v>
      </c>
      <c r="J136">
        <v>1641200000</v>
      </c>
      <c r="K136">
        <v>25.139266967773398</v>
      </c>
      <c r="L136">
        <v>24.589666366577099</v>
      </c>
      <c r="M136">
        <v>24.617620468139599</v>
      </c>
      <c r="N136">
        <v>24.441707611083999</v>
      </c>
      <c r="O136">
        <v>24.10693359375</v>
      </c>
      <c r="P136">
        <v>24.414482116699201</v>
      </c>
      <c r="Q136">
        <f t="shared" si="2"/>
        <v>0</v>
      </c>
    </row>
    <row r="137" spans="2:17" x14ac:dyDescent="0.2">
      <c r="B137">
        <v>0.11626719485956399</v>
      </c>
      <c r="C137">
        <v>0.43413162231445301</v>
      </c>
      <c r="D137" t="s">
        <v>673</v>
      </c>
      <c r="E137" t="s">
        <v>673</v>
      </c>
      <c r="F137" t="s">
        <v>674</v>
      </c>
      <c r="G137" t="s">
        <v>675</v>
      </c>
      <c r="H137">
        <v>15.596</v>
      </c>
      <c r="I137">
        <v>35.578000000000003</v>
      </c>
      <c r="J137">
        <v>108040000</v>
      </c>
      <c r="K137">
        <v>21.528932571411101</v>
      </c>
      <c r="L137" t="s">
        <v>40</v>
      </c>
      <c r="M137">
        <v>21.439996719360401</v>
      </c>
      <c r="N137">
        <v>22.3199787139893</v>
      </c>
      <c r="O137">
        <v>19.780687332153299</v>
      </c>
      <c r="P137" t="s">
        <v>40</v>
      </c>
      <c r="Q137">
        <f t="shared" si="2"/>
        <v>0</v>
      </c>
    </row>
    <row r="138" spans="2:17" x14ac:dyDescent="0.2">
      <c r="B138">
        <v>0.57662743759636204</v>
      </c>
      <c r="C138">
        <v>0.42492866516113298</v>
      </c>
      <c r="D138" t="s">
        <v>245</v>
      </c>
      <c r="E138" t="s">
        <v>245</v>
      </c>
      <c r="F138" t="s">
        <v>246</v>
      </c>
      <c r="G138" t="s">
        <v>247</v>
      </c>
      <c r="H138">
        <v>41.118000000000002</v>
      </c>
      <c r="I138">
        <v>323.31</v>
      </c>
      <c r="J138">
        <v>6385200000</v>
      </c>
      <c r="K138">
        <v>25.8537197113037</v>
      </c>
      <c r="L138">
        <v>25.971385955810501</v>
      </c>
      <c r="M138">
        <v>26.101112365722699</v>
      </c>
      <c r="N138">
        <v>25.216119766235401</v>
      </c>
      <c r="O138">
        <v>26.190896987915</v>
      </c>
      <c r="P138">
        <v>25.2444152832031</v>
      </c>
      <c r="Q138">
        <f t="shared" si="2"/>
        <v>0</v>
      </c>
    </row>
    <row r="139" spans="2:17" x14ac:dyDescent="0.2">
      <c r="B139">
        <v>0.46031877976826902</v>
      </c>
      <c r="C139">
        <v>0.41387939453125</v>
      </c>
      <c r="D139" t="s">
        <v>56</v>
      </c>
      <c r="E139" t="s">
        <v>56</v>
      </c>
      <c r="F139" t="s">
        <v>57</v>
      </c>
      <c r="G139" t="s">
        <v>58</v>
      </c>
      <c r="H139">
        <v>104.3</v>
      </c>
      <c r="I139">
        <v>161.16</v>
      </c>
      <c r="J139">
        <v>623660000</v>
      </c>
      <c r="K139">
        <v>21.982872009277301</v>
      </c>
      <c r="L139">
        <v>21.940593719482401</v>
      </c>
      <c r="M139">
        <v>22.448390960693398</v>
      </c>
      <c r="N139">
        <v>21.074766159057599</v>
      </c>
      <c r="O139">
        <v>21.7629585266113</v>
      </c>
      <c r="P139">
        <v>22.292493820190401</v>
      </c>
      <c r="Q139">
        <f t="shared" si="2"/>
        <v>0</v>
      </c>
    </row>
    <row r="140" spans="2:17" x14ac:dyDescent="0.2">
      <c r="B140">
        <v>0.51547113866335903</v>
      </c>
      <c r="C140">
        <v>0.39903291066487501</v>
      </c>
      <c r="D140" t="s">
        <v>212</v>
      </c>
      <c r="E140" t="s">
        <v>212</v>
      </c>
      <c r="F140" t="s">
        <v>213</v>
      </c>
      <c r="G140" t="s">
        <v>214</v>
      </c>
      <c r="H140">
        <v>34.722999999999999</v>
      </c>
      <c r="I140">
        <v>45.906999999999996</v>
      </c>
      <c r="J140">
        <v>145530000</v>
      </c>
      <c r="K140">
        <v>21.8172607421875</v>
      </c>
      <c r="L140">
        <v>21.121109008789102</v>
      </c>
      <c r="M140">
        <v>21.910129547119102</v>
      </c>
      <c r="N140">
        <v>21.2655639648438</v>
      </c>
      <c r="O140" t="s">
        <v>40</v>
      </c>
      <c r="P140">
        <v>21.168703079223601</v>
      </c>
      <c r="Q140">
        <f t="shared" si="2"/>
        <v>0</v>
      </c>
    </row>
    <row r="141" spans="2:17" x14ac:dyDescent="0.2">
      <c r="B141">
        <v>0.17751078668388201</v>
      </c>
      <c r="C141">
        <v>0.397503534952801</v>
      </c>
      <c r="D141" t="s">
        <v>406</v>
      </c>
      <c r="E141" t="s">
        <v>406</v>
      </c>
      <c r="F141" t="s">
        <v>407</v>
      </c>
      <c r="G141" t="s">
        <v>408</v>
      </c>
      <c r="H141">
        <v>90.552000000000007</v>
      </c>
      <c r="I141">
        <v>68.513999999999996</v>
      </c>
      <c r="J141">
        <v>249540000</v>
      </c>
      <c r="K141">
        <v>20.962963104248001</v>
      </c>
      <c r="L141">
        <v>21.397752761840799</v>
      </c>
      <c r="M141">
        <v>22.175785064697301</v>
      </c>
      <c r="N141">
        <v>22.54469871521</v>
      </c>
      <c r="O141">
        <v>20.9074192047119</v>
      </c>
      <c r="P141">
        <v>19.891872406005898</v>
      </c>
      <c r="Q141">
        <f t="shared" si="2"/>
        <v>0</v>
      </c>
    </row>
    <row r="142" spans="2:17" x14ac:dyDescent="0.2">
      <c r="B142">
        <v>0.31458051555923899</v>
      </c>
      <c r="C142">
        <v>0.39714399973551601</v>
      </c>
      <c r="D142" t="s">
        <v>965</v>
      </c>
      <c r="E142" t="s">
        <v>965</v>
      </c>
      <c r="F142" t="s">
        <v>966</v>
      </c>
      <c r="G142" t="s">
        <v>967</v>
      </c>
      <c r="H142">
        <v>52.667999999999999</v>
      </c>
      <c r="I142">
        <v>97.418000000000006</v>
      </c>
      <c r="J142">
        <v>713640000</v>
      </c>
      <c r="K142">
        <v>23.642292022705099</v>
      </c>
      <c r="L142">
        <v>22.4181022644043</v>
      </c>
      <c r="M142">
        <v>23.500207901001001</v>
      </c>
      <c r="N142">
        <v>22.762147903442401</v>
      </c>
      <c r="O142" t="s">
        <v>40</v>
      </c>
      <c r="P142">
        <v>22.817298889160199</v>
      </c>
      <c r="Q142">
        <f t="shared" si="2"/>
        <v>0</v>
      </c>
    </row>
    <row r="143" spans="2:17" x14ac:dyDescent="0.2">
      <c r="B143">
        <v>1.66538971392107</v>
      </c>
      <c r="C143">
        <v>0.39143180847168002</v>
      </c>
      <c r="D143" t="s">
        <v>365</v>
      </c>
      <c r="E143" t="s">
        <v>365</v>
      </c>
      <c r="F143" t="s">
        <v>366</v>
      </c>
      <c r="G143" t="s">
        <v>367</v>
      </c>
      <c r="H143">
        <v>35.219000000000001</v>
      </c>
      <c r="I143">
        <v>233.9</v>
      </c>
      <c r="J143">
        <v>2576000000</v>
      </c>
      <c r="K143">
        <v>24.563720703125</v>
      </c>
      <c r="L143">
        <v>24.2994289398193</v>
      </c>
      <c r="M143">
        <v>24.488794326782202</v>
      </c>
      <c r="N143">
        <v>24.087074279785199</v>
      </c>
      <c r="O143">
        <v>23.9219779968262</v>
      </c>
      <c r="P143">
        <v>24.168596267700199</v>
      </c>
      <c r="Q143">
        <f t="shared" si="2"/>
        <v>0</v>
      </c>
    </row>
    <row r="144" spans="2:17" x14ac:dyDescent="0.2">
      <c r="B144">
        <v>0.582907701656592</v>
      </c>
      <c r="C144">
        <v>0.38821347554524599</v>
      </c>
      <c r="D144" t="s">
        <v>18</v>
      </c>
      <c r="E144" t="s">
        <v>18</v>
      </c>
      <c r="F144" t="s">
        <v>19</v>
      </c>
      <c r="G144" t="s">
        <v>20</v>
      </c>
      <c r="H144">
        <v>65.971000000000004</v>
      </c>
      <c r="I144">
        <v>110.77</v>
      </c>
      <c r="J144">
        <v>1271400000</v>
      </c>
      <c r="K144">
        <v>23.762737274169901</v>
      </c>
      <c r="L144">
        <v>23.4786472320557</v>
      </c>
      <c r="M144">
        <v>23.983810424804702</v>
      </c>
      <c r="N144">
        <v>22.9208889007568</v>
      </c>
      <c r="O144">
        <v>23.3245735168457</v>
      </c>
      <c r="P144">
        <v>23.815092086791999</v>
      </c>
      <c r="Q144">
        <f t="shared" si="2"/>
        <v>0</v>
      </c>
    </row>
    <row r="145" spans="2:17" x14ac:dyDescent="0.2">
      <c r="B145">
        <v>0.68702872177461005</v>
      </c>
      <c r="C145">
        <v>0.38000297546386702</v>
      </c>
      <c r="D145" t="s">
        <v>359</v>
      </c>
      <c r="E145" t="s">
        <v>359</v>
      </c>
      <c r="F145" t="s">
        <v>360</v>
      </c>
      <c r="G145" t="s">
        <v>361</v>
      </c>
      <c r="H145">
        <v>26.972000000000001</v>
      </c>
      <c r="I145">
        <v>188.87</v>
      </c>
      <c r="J145">
        <v>850950000</v>
      </c>
      <c r="K145">
        <v>23.38600730896</v>
      </c>
      <c r="L145">
        <v>23.663511276245099</v>
      </c>
      <c r="M145">
        <v>23.723903656005898</v>
      </c>
      <c r="N145">
        <v>22.756376266479499</v>
      </c>
      <c r="O145">
        <v>23.4878749847412</v>
      </c>
      <c r="P145">
        <v>23.389162063598601</v>
      </c>
      <c r="Q145">
        <f t="shared" si="2"/>
        <v>0</v>
      </c>
    </row>
    <row r="146" spans="2:17" x14ac:dyDescent="0.2">
      <c r="B146">
        <v>1.46503650806094</v>
      </c>
      <c r="C146">
        <v>0.37329610188801998</v>
      </c>
      <c r="D146" t="s">
        <v>86</v>
      </c>
      <c r="E146" t="s">
        <v>86</v>
      </c>
      <c r="F146" t="s">
        <v>87</v>
      </c>
      <c r="G146" t="s">
        <v>88</v>
      </c>
      <c r="H146">
        <v>39.332999999999998</v>
      </c>
      <c r="I146">
        <v>67.165999999999997</v>
      </c>
      <c r="J146">
        <v>171860000</v>
      </c>
      <c r="K146">
        <v>21.646978378295898</v>
      </c>
      <c r="L146">
        <v>21.7254638671875</v>
      </c>
      <c r="M146">
        <v>21.6373691558838</v>
      </c>
      <c r="N146">
        <v>21.129371643066399</v>
      </c>
      <c r="O146">
        <v>21.243827819824201</v>
      </c>
      <c r="P146">
        <v>21.5167236328125</v>
      </c>
      <c r="Q146">
        <f t="shared" si="2"/>
        <v>0</v>
      </c>
    </row>
    <row r="147" spans="2:17" x14ac:dyDescent="0.2">
      <c r="B147">
        <v>0.55804391309604195</v>
      </c>
      <c r="C147">
        <v>0.37271881103515597</v>
      </c>
      <c r="D147" t="s">
        <v>356</v>
      </c>
      <c r="E147" t="s">
        <v>356</v>
      </c>
      <c r="F147" t="s">
        <v>357</v>
      </c>
      <c r="G147" t="s">
        <v>358</v>
      </c>
      <c r="H147">
        <v>45.954999999999998</v>
      </c>
      <c r="I147">
        <v>14.176</v>
      </c>
      <c r="J147">
        <v>94334000</v>
      </c>
      <c r="K147">
        <v>20.887699127197301</v>
      </c>
      <c r="L147">
        <v>20.692173004150401</v>
      </c>
      <c r="M147">
        <v>21.149543762206999</v>
      </c>
      <c r="N147" t="s">
        <v>40</v>
      </c>
      <c r="O147">
        <v>20.836225509643601</v>
      </c>
      <c r="P147">
        <v>20.2379474639893</v>
      </c>
      <c r="Q147">
        <f t="shared" si="2"/>
        <v>0</v>
      </c>
    </row>
    <row r="148" spans="2:17" x14ac:dyDescent="0.2">
      <c r="B148">
        <v>0.90235807974911197</v>
      </c>
      <c r="C148">
        <v>0.362524668375652</v>
      </c>
      <c r="D148" t="s">
        <v>559</v>
      </c>
      <c r="E148" t="s">
        <v>559</v>
      </c>
      <c r="F148" t="s">
        <v>560</v>
      </c>
      <c r="G148" t="s">
        <v>561</v>
      </c>
      <c r="H148">
        <v>55.704000000000001</v>
      </c>
      <c r="I148">
        <v>25.902999999999999</v>
      </c>
      <c r="J148">
        <v>123010000</v>
      </c>
      <c r="K148">
        <v>21.200780868530298</v>
      </c>
      <c r="L148">
        <v>21.3172206878662</v>
      </c>
      <c r="M148">
        <v>21.383478164672901</v>
      </c>
      <c r="N148">
        <v>21.037446975708001</v>
      </c>
      <c r="O148">
        <v>20.589208602905298</v>
      </c>
      <c r="P148">
        <v>21.187250137329102</v>
      </c>
      <c r="Q148">
        <f t="shared" si="2"/>
        <v>0</v>
      </c>
    </row>
    <row r="149" spans="2:17" x14ac:dyDescent="0.2">
      <c r="B149">
        <v>0.30849864348803602</v>
      </c>
      <c r="C149">
        <v>0.34869257609049598</v>
      </c>
      <c r="D149" t="s">
        <v>487</v>
      </c>
      <c r="E149" t="s">
        <v>487</v>
      </c>
      <c r="F149" t="s">
        <v>488</v>
      </c>
      <c r="G149" t="s">
        <v>489</v>
      </c>
      <c r="H149">
        <v>19.315000000000001</v>
      </c>
      <c r="I149">
        <v>98.742000000000004</v>
      </c>
      <c r="J149">
        <v>741210000</v>
      </c>
      <c r="K149">
        <v>23.718687057495099</v>
      </c>
      <c r="L149">
        <v>23.925062179565401</v>
      </c>
      <c r="M149">
        <v>22.931045532226602</v>
      </c>
      <c r="N149">
        <v>23.159570693969702</v>
      </c>
      <c r="O149">
        <v>22.582883834838899</v>
      </c>
      <c r="P149">
        <v>23.786262512206999</v>
      </c>
      <c r="Q149">
        <f t="shared" si="2"/>
        <v>0</v>
      </c>
    </row>
    <row r="150" spans="2:17" x14ac:dyDescent="0.2">
      <c r="B150">
        <v>0.69316718904637897</v>
      </c>
      <c r="C150">
        <v>0.343896230061848</v>
      </c>
      <c r="D150" t="s">
        <v>353</v>
      </c>
      <c r="E150" t="s">
        <v>353</v>
      </c>
      <c r="F150" t="s">
        <v>354</v>
      </c>
      <c r="G150" t="s">
        <v>355</v>
      </c>
      <c r="H150">
        <v>52.773000000000003</v>
      </c>
      <c r="I150">
        <v>323.31</v>
      </c>
      <c r="J150">
        <v>120490000000</v>
      </c>
      <c r="K150">
        <v>29.3105354309082</v>
      </c>
      <c r="L150">
        <v>29.632719039916999</v>
      </c>
      <c r="M150">
        <v>29.7078857421875</v>
      </c>
      <c r="N150">
        <v>28.873291015625</v>
      </c>
      <c r="O150">
        <v>29.5323371887207</v>
      </c>
      <c r="P150">
        <v>29.213823318481399</v>
      </c>
      <c r="Q150">
        <f t="shared" si="2"/>
        <v>0</v>
      </c>
    </row>
    <row r="151" spans="2:17" x14ac:dyDescent="0.2">
      <c r="B151">
        <v>0.21065971275630199</v>
      </c>
      <c r="C151">
        <v>0.32934379577636702</v>
      </c>
      <c r="D151" t="s">
        <v>770</v>
      </c>
      <c r="E151" t="s">
        <v>770</v>
      </c>
      <c r="F151" t="s">
        <v>771</v>
      </c>
      <c r="G151" t="s">
        <v>772</v>
      </c>
      <c r="H151">
        <v>118.2</v>
      </c>
      <c r="I151">
        <v>284.12</v>
      </c>
      <c r="J151">
        <v>603280000</v>
      </c>
      <c r="K151">
        <v>22.188066482543899</v>
      </c>
      <c r="L151">
        <v>21.987596511840799</v>
      </c>
      <c r="M151">
        <v>22.9294033050537</v>
      </c>
      <c r="N151">
        <v>22.7586154937744</v>
      </c>
      <c r="O151">
        <v>20.995761871337901</v>
      </c>
      <c r="P151">
        <v>22.362657546997099</v>
      </c>
      <c r="Q151">
        <f t="shared" si="2"/>
        <v>0</v>
      </c>
    </row>
    <row r="152" spans="2:17" x14ac:dyDescent="0.2">
      <c r="B152">
        <v>0.74578458719017104</v>
      </c>
      <c r="C152">
        <v>0.327380498250328</v>
      </c>
      <c r="D152" t="s">
        <v>616</v>
      </c>
      <c r="E152" t="s">
        <v>616</v>
      </c>
      <c r="F152" t="s">
        <v>617</v>
      </c>
      <c r="G152" t="s">
        <v>618</v>
      </c>
      <c r="H152">
        <v>42.195999999999998</v>
      </c>
      <c r="I152">
        <v>42.908000000000001</v>
      </c>
      <c r="J152">
        <v>189180000</v>
      </c>
      <c r="K152">
        <v>21.2170295715332</v>
      </c>
      <c r="L152">
        <v>21.101108551025401</v>
      </c>
      <c r="M152">
        <v>21.484535217285199</v>
      </c>
      <c r="N152">
        <v>20.625869750976602</v>
      </c>
      <c r="O152">
        <v>21.0021648406982</v>
      </c>
      <c r="P152">
        <v>21.192497253418001</v>
      </c>
      <c r="Q152">
        <f t="shared" si="2"/>
        <v>0</v>
      </c>
    </row>
    <row r="153" spans="2:17" x14ac:dyDescent="0.2">
      <c r="B153">
        <v>0.30905304539731399</v>
      </c>
      <c r="C153">
        <v>0.27306556701660201</v>
      </c>
      <c r="D153" t="s">
        <v>392</v>
      </c>
      <c r="E153" t="s">
        <v>392</v>
      </c>
      <c r="F153" t="s">
        <v>393</v>
      </c>
      <c r="G153" t="s">
        <v>394</v>
      </c>
      <c r="H153">
        <v>155.16</v>
      </c>
      <c r="I153">
        <v>323.31</v>
      </c>
      <c r="J153">
        <v>6809000000</v>
      </c>
      <c r="K153">
        <v>25.246156692504901</v>
      </c>
      <c r="L153">
        <v>25.7573547363281</v>
      </c>
      <c r="M153">
        <v>25.525220870971701</v>
      </c>
      <c r="N153">
        <v>25.173828125</v>
      </c>
      <c r="O153">
        <v>24.701076507568398</v>
      </c>
      <c r="P153">
        <v>25.834630966186499</v>
      </c>
      <c r="Q153">
        <f t="shared" si="2"/>
        <v>0</v>
      </c>
    </row>
    <row r="154" spans="2:17" x14ac:dyDescent="0.2">
      <c r="B154">
        <v>0.11720055440897501</v>
      </c>
      <c r="C154">
        <v>0.25976212819417199</v>
      </c>
      <c r="D154" t="s">
        <v>421</v>
      </c>
      <c r="E154" t="s">
        <v>421</v>
      </c>
      <c r="F154" t="s">
        <v>422</v>
      </c>
      <c r="G154" t="s">
        <v>423</v>
      </c>
      <c r="H154">
        <v>19.423999999999999</v>
      </c>
      <c r="I154">
        <v>242.09</v>
      </c>
      <c r="J154">
        <v>2207200000</v>
      </c>
      <c r="K154">
        <v>23.7568454742432</v>
      </c>
      <c r="L154">
        <v>25.499174118041999</v>
      </c>
      <c r="M154">
        <v>25.665763854980501</v>
      </c>
      <c r="N154" t="s">
        <v>40</v>
      </c>
      <c r="O154">
        <v>24.679599761962901</v>
      </c>
      <c r="P154">
        <v>24.748731613159201</v>
      </c>
      <c r="Q154">
        <f t="shared" si="2"/>
        <v>0</v>
      </c>
    </row>
    <row r="155" spans="2:17" x14ac:dyDescent="0.2">
      <c r="B155">
        <v>0.63178050311840905</v>
      </c>
      <c r="C155">
        <v>0.25953610738118399</v>
      </c>
      <c r="D155" t="s">
        <v>953</v>
      </c>
      <c r="E155" t="s">
        <v>953</v>
      </c>
      <c r="F155" t="s">
        <v>954</v>
      </c>
      <c r="G155" t="s">
        <v>955</v>
      </c>
      <c r="H155">
        <v>14.284000000000001</v>
      </c>
      <c r="I155">
        <v>323.31</v>
      </c>
      <c r="J155">
        <v>10332000000</v>
      </c>
      <c r="K155">
        <v>27.0914402008057</v>
      </c>
      <c r="L155">
        <v>26.6615295410156</v>
      </c>
      <c r="M155">
        <v>26.954713821411101</v>
      </c>
      <c r="N155">
        <v>26.612735748291001</v>
      </c>
      <c r="O155">
        <v>26.426160812377901</v>
      </c>
      <c r="P155">
        <v>26.890178680419901</v>
      </c>
      <c r="Q155">
        <f t="shared" si="2"/>
        <v>0</v>
      </c>
    </row>
    <row r="156" spans="2:17" x14ac:dyDescent="0.2">
      <c r="B156">
        <v>0.42932631206131799</v>
      </c>
      <c r="C156">
        <v>0.25500551859537501</v>
      </c>
      <c r="D156" t="s">
        <v>386</v>
      </c>
      <c r="E156" t="s">
        <v>386</v>
      </c>
      <c r="F156" t="s">
        <v>387</v>
      </c>
      <c r="G156" t="s">
        <v>388</v>
      </c>
      <c r="H156">
        <v>74.013000000000005</v>
      </c>
      <c r="I156">
        <v>110.35</v>
      </c>
      <c r="J156">
        <v>451980000</v>
      </c>
      <c r="K156">
        <v>22.6485595703125</v>
      </c>
      <c r="L156">
        <v>22.342100143432599</v>
      </c>
      <c r="M156">
        <v>22.317661285400401</v>
      </c>
      <c r="N156">
        <v>22.6153774261475</v>
      </c>
      <c r="O156">
        <v>21.829738616943398</v>
      </c>
      <c r="P156">
        <v>22.098188400268601</v>
      </c>
      <c r="Q156">
        <f t="shared" si="2"/>
        <v>0</v>
      </c>
    </row>
    <row r="157" spans="2:17" x14ac:dyDescent="0.2">
      <c r="B157">
        <v>1.2959400207882901</v>
      </c>
      <c r="C157">
        <v>0.20834159851074199</v>
      </c>
      <c r="D157" t="s">
        <v>586</v>
      </c>
      <c r="E157" t="s">
        <v>586</v>
      </c>
      <c r="F157" t="s">
        <v>587</v>
      </c>
      <c r="G157" t="s">
        <v>588</v>
      </c>
      <c r="H157">
        <v>50.728999999999999</v>
      </c>
      <c r="I157">
        <v>323.31</v>
      </c>
      <c r="J157">
        <v>3860800000</v>
      </c>
      <c r="K157">
        <v>24.688484191894499</v>
      </c>
      <c r="L157">
        <v>24.645044326782202</v>
      </c>
      <c r="M157">
        <v>24.8844604492188</v>
      </c>
      <c r="N157">
        <v>24.5378322601318</v>
      </c>
      <c r="O157">
        <v>24.554557800293001</v>
      </c>
      <c r="P157">
        <v>24.500574111938501</v>
      </c>
      <c r="Q157">
        <f t="shared" si="2"/>
        <v>0</v>
      </c>
    </row>
    <row r="158" spans="2:17" x14ac:dyDescent="0.2">
      <c r="B158">
        <v>0.654395297824369</v>
      </c>
      <c r="C158">
        <v>0.20783933003743399</v>
      </c>
      <c r="D158" t="s">
        <v>98</v>
      </c>
      <c r="E158" t="s">
        <v>98</v>
      </c>
      <c r="F158" t="s">
        <v>99</v>
      </c>
      <c r="G158" t="s">
        <v>100</v>
      </c>
      <c r="H158">
        <v>98.918000000000006</v>
      </c>
      <c r="I158">
        <v>66.009</v>
      </c>
      <c r="J158">
        <v>417780000</v>
      </c>
      <c r="K158">
        <v>22.797981262206999</v>
      </c>
      <c r="L158">
        <v>22.440351486206101</v>
      </c>
      <c r="M158">
        <v>22.596370697021499</v>
      </c>
      <c r="N158">
        <v>22.560388565063501</v>
      </c>
      <c r="O158">
        <v>22.218656539916999</v>
      </c>
      <c r="P158">
        <v>22.4321403503418</v>
      </c>
      <c r="Q158">
        <f t="shared" si="2"/>
        <v>0</v>
      </c>
    </row>
    <row r="159" spans="2:17" x14ac:dyDescent="0.2">
      <c r="B159">
        <v>1.0674858263951299</v>
      </c>
      <c r="C159">
        <v>0.20009231567382799</v>
      </c>
      <c r="D159" t="s">
        <v>59</v>
      </c>
      <c r="E159" t="s">
        <v>59</v>
      </c>
      <c r="F159" t="s">
        <v>60</v>
      </c>
      <c r="G159" t="s">
        <v>61</v>
      </c>
      <c r="H159">
        <v>96.031000000000006</v>
      </c>
      <c r="I159">
        <v>201.82</v>
      </c>
      <c r="J159">
        <v>1402200000</v>
      </c>
      <c r="K159">
        <v>23.2823486328125</v>
      </c>
      <c r="L159">
        <v>23.390344619751001</v>
      </c>
      <c r="M159">
        <v>23.503124237060501</v>
      </c>
      <c r="N159">
        <v>23.103479385376001</v>
      </c>
      <c r="O159">
        <v>23.163646697998001</v>
      </c>
      <c r="P159">
        <v>23.308414459228501</v>
      </c>
      <c r="Q159">
        <f t="shared" si="2"/>
        <v>0</v>
      </c>
    </row>
    <row r="160" spans="2:17" x14ac:dyDescent="0.2">
      <c r="B160">
        <v>0.37210649140738</v>
      </c>
      <c r="C160">
        <v>0.19480768839518001</v>
      </c>
      <c r="D160" t="s">
        <v>646</v>
      </c>
      <c r="E160" t="s">
        <v>646</v>
      </c>
      <c r="F160" t="s">
        <v>647</v>
      </c>
      <c r="G160" t="s">
        <v>648</v>
      </c>
      <c r="H160">
        <v>43.387</v>
      </c>
      <c r="I160">
        <v>19.056999999999999</v>
      </c>
      <c r="J160">
        <v>116130000</v>
      </c>
      <c r="K160">
        <v>21.7468166351318</v>
      </c>
      <c r="L160">
        <v>21.604808807373001</v>
      </c>
      <c r="M160">
        <v>21.7993068695068</v>
      </c>
      <c r="N160">
        <v>21.8129978179932</v>
      </c>
      <c r="O160">
        <v>21.110889434814499</v>
      </c>
      <c r="P160">
        <v>21.642621994018601</v>
      </c>
      <c r="Q160">
        <f t="shared" si="2"/>
        <v>0</v>
      </c>
    </row>
    <row r="161" spans="2:17" x14ac:dyDescent="0.2">
      <c r="B161">
        <v>0.13831923801806001</v>
      </c>
      <c r="C161">
        <v>0.18569056193034</v>
      </c>
      <c r="D161" t="s">
        <v>164</v>
      </c>
      <c r="E161" t="s">
        <v>164</v>
      </c>
      <c r="F161" t="s">
        <v>165</v>
      </c>
      <c r="G161" t="s">
        <v>166</v>
      </c>
      <c r="H161">
        <v>43.29</v>
      </c>
      <c r="I161">
        <v>321.06</v>
      </c>
      <c r="J161">
        <v>5140100000</v>
      </c>
      <c r="K161">
        <v>25.017417907714801</v>
      </c>
      <c r="L161">
        <v>26.1846313476563</v>
      </c>
      <c r="M161">
        <v>25.982570648193398</v>
      </c>
      <c r="N161">
        <v>24.8598442077637</v>
      </c>
      <c r="O161">
        <v>25.892683029174801</v>
      </c>
      <c r="P161">
        <v>25.875020980835</v>
      </c>
      <c r="Q161">
        <f t="shared" si="2"/>
        <v>0</v>
      </c>
    </row>
    <row r="162" spans="2:17" x14ac:dyDescent="0.2">
      <c r="B162">
        <v>8.7499190940774907E-2</v>
      </c>
      <c r="C162">
        <v>0.17866738637288301</v>
      </c>
      <c r="D162" t="s">
        <v>800</v>
      </c>
      <c r="E162" t="s">
        <v>800</v>
      </c>
      <c r="F162" t="s">
        <v>801</v>
      </c>
      <c r="G162" t="s">
        <v>802</v>
      </c>
      <c r="H162">
        <v>52.271999999999998</v>
      </c>
      <c r="I162">
        <v>124.98</v>
      </c>
      <c r="J162">
        <v>296790000</v>
      </c>
      <c r="K162">
        <v>22.451412200927699</v>
      </c>
      <c r="L162">
        <v>21.4594402313232</v>
      </c>
      <c r="M162">
        <v>20.609550476074201</v>
      </c>
      <c r="N162">
        <v>21.567136764526399</v>
      </c>
      <c r="O162" t="s">
        <v>40</v>
      </c>
      <c r="P162">
        <v>21.0891304016113</v>
      </c>
      <c r="Q162">
        <f t="shared" si="2"/>
        <v>0</v>
      </c>
    </row>
    <row r="163" spans="2:17" x14ac:dyDescent="0.2">
      <c r="B163">
        <v>0.27688799795300201</v>
      </c>
      <c r="C163">
        <v>0.16301822662353499</v>
      </c>
      <c r="D163" t="s">
        <v>923</v>
      </c>
      <c r="E163" t="s">
        <v>923</v>
      </c>
      <c r="F163" t="s">
        <v>924</v>
      </c>
      <c r="G163" t="s">
        <v>925</v>
      </c>
      <c r="H163">
        <v>64.459999999999994</v>
      </c>
      <c r="I163">
        <v>102.27</v>
      </c>
      <c r="J163">
        <v>185410000</v>
      </c>
      <c r="K163">
        <v>21.274124145507798</v>
      </c>
      <c r="L163">
        <v>21.071168899536101</v>
      </c>
      <c r="M163">
        <v>21.666353225708001</v>
      </c>
      <c r="N163">
        <v>21.2305793762207</v>
      </c>
      <c r="O163" t="s">
        <v>40</v>
      </c>
      <c r="P163">
        <v>21.117815017700199</v>
      </c>
      <c r="Q163">
        <f t="shared" si="2"/>
        <v>0</v>
      </c>
    </row>
    <row r="164" spans="2:17" x14ac:dyDescent="0.2">
      <c r="B164">
        <v>9.1032120717403103E-2</v>
      </c>
      <c r="C164">
        <v>0.147218068440754</v>
      </c>
      <c r="D164" t="s">
        <v>664</v>
      </c>
      <c r="E164" t="s">
        <v>664</v>
      </c>
      <c r="F164" t="s">
        <v>665</v>
      </c>
      <c r="G164" t="s">
        <v>666</v>
      </c>
      <c r="H164">
        <v>105.06</v>
      </c>
      <c r="I164">
        <v>35.851999999999997</v>
      </c>
      <c r="J164">
        <v>169360000</v>
      </c>
      <c r="K164">
        <v>21.4479370117188</v>
      </c>
      <c r="L164">
        <v>20.948350906372099</v>
      </c>
      <c r="M164">
        <v>21.25856590271</v>
      </c>
      <c r="N164">
        <v>21.601638793945298</v>
      </c>
      <c r="O164">
        <v>19.956739425659201</v>
      </c>
      <c r="P164">
        <v>21.654821395873999</v>
      </c>
      <c r="Q164">
        <f t="shared" si="2"/>
        <v>0</v>
      </c>
    </row>
    <row r="165" spans="2:17" x14ac:dyDescent="0.2">
      <c r="B165">
        <v>0.189904385051962</v>
      </c>
      <c r="C165">
        <v>0.14695676167806199</v>
      </c>
      <c r="D165" t="s">
        <v>622</v>
      </c>
      <c r="E165" t="s">
        <v>622</v>
      </c>
      <c r="F165" t="s">
        <v>623</v>
      </c>
      <c r="G165" t="s">
        <v>624</v>
      </c>
      <c r="H165">
        <v>35.712000000000003</v>
      </c>
      <c r="I165">
        <v>55.017000000000003</v>
      </c>
      <c r="J165">
        <v>119980000</v>
      </c>
      <c r="K165">
        <v>21.471794128418001</v>
      </c>
      <c r="L165">
        <v>21.0880947113037</v>
      </c>
      <c r="M165">
        <v>20.777399063110401</v>
      </c>
      <c r="N165">
        <v>20.988845825195298</v>
      </c>
      <c r="O165">
        <v>21.33030128479</v>
      </c>
      <c r="P165">
        <v>20.5772705078125</v>
      </c>
      <c r="Q165">
        <f t="shared" si="2"/>
        <v>0</v>
      </c>
    </row>
    <row r="166" spans="2:17" x14ac:dyDescent="0.2">
      <c r="B166">
        <v>0.213609030485816</v>
      </c>
      <c r="C166">
        <v>0.13433456420898399</v>
      </c>
      <c r="D166" t="s">
        <v>119</v>
      </c>
      <c r="E166" t="s">
        <v>119</v>
      </c>
      <c r="F166" t="s">
        <v>120</v>
      </c>
      <c r="G166" t="s">
        <v>121</v>
      </c>
      <c r="H166">
        <v>41.25</v>
      </c>
      <c r="I166">
        <v>31.933</v>
      </c>
      <c r="J166">
        <v>219970000</v>
      </c>
      <c r="K166">
        <v>21.833911895751999</v>
      </c>
      <c r="L166">
        <v>21.869478225708001</v>
      </c>
      <c r="M166">
        <v>21.739953994751001</v>
      </c>
      <c r="N166">
        <v>22.124172210693398</v>
      </c>
      <c r="O166">
        <v>21.2952995300293</v>
      </c>
      <c r="P166">
        <v>21.6208686828613</v>
      </c>
      <c r="Q166">
        <f t="shared" si="2"/>
        <v>0</v>
      </c>
    </row>
    <row r="167" spans="2:17" x14ac:dyDescent="0.2">
      <c r="B167">
        <v>5.2561779241152698E-2</v>
      </c>
      <c r="C167">
        <v>0.132197697957356</v>
      </c>
      <c r="D167" t="s">
        <v>797</v>
      </c>
      <c r="E167" t="s">
        <v>797</v>
      </c>
      <c r="F167" t="s">
        <v>798</v>
      </c>
      <c r="G167" t="s">
        <v>799</v>
      </c>
      <c r="H167">
        <v>49.32</v>
      </c>
      <c r="I167">
        <v>141.35</v>
      </c>
      <c r="J167">
        <v>595640000</v>
      </c>
      <c r="K167">
        <v>23.014663696289102</v>
      </c>
      <c r="L167">
        <v>22.584445953369102</v>
      </c>
      <c r="M167">
        <v>22.2846374511719</v>
      </c>
      <c r="N167">
        <v>23.700811386108398</v>
      </c>
      <c r="O167">
        <v>20.881290435791001</v>
      </c>
      <c r="P167">
        <v>22.905052185058601</v>
      </c>
      <c r="Q167">
        <f t="shared" si="2"/>
        <v>0</v>
      </c>
    </row>
    <row r="168" spans="2:17" x14ac:dyDescent="0.2">
      <c r="B168">
        <v>4.8185305258098401E-2</v>
      </c>
      <c r="C168">
        <v>9.5658620198566496E-2</v>
      </c>
      <c r="D168" t="s">
        <v>815</v>
      </c>
      <c r="E168" t="s">
        <v>815</v>
      </c>
      <c r="F168" t="s">
        <v>816</v>
      </c>
      <c r="G168" t="s">
        <v>817</v>
      </c>
      <c r="H168">
        <v>72.210999999999999</v>
      </c>
      <c r="I168">
        <v>66.522000000000006</v>
      </c>
      <c r="J168">
        <v>310540000</v>
      </c>
      <c r="K168">
        <v>22.2058296203613</v>
      </c>
      <c r="L168">
        <v>21.569271087646499</v>
      </c>
      <c r="M168">
        <v>22.085599899291999</v>
      </c>
      <c r="N168">
        <v>22.898534774780298</v>
      </c>
      <c r="O168">
        <v>22.017400741577099</v>
      </c>
      <c r="P168">
        <v>20.657789230346701</v>
      </c>
      <c r="Q168">
        <f t="shared" si="2"/>
        <v>0</v>
      </c>
    </row>
    <row r="169" spans="2:17" x14ac:dyDescent="0.2">
      <c r="B169">
        <v>7.9744574906149002E-2</v>
      </c>
      <c r="C169">
        <v>8.3802541097003996E-2</v>
      </c>
      <c r="D169" t="s">
        <v>224</v>
      </c>
      <c r="E169" t="s">
        <v>224</v>
      </c>
      <c r="F169" t="s">
        <v>225</v>
      </c>
      <c r="G169" t="s">
        <v>226</v>
      </c>
      <c r="H169">
        <v>97.349000000000004</v>
      </c>
      <c r="I169">
        <v>323.31</v>
      </c>
      <c r="J169">
        <v>1371000000</v>
      </c>
      <c r="K169">
        <v>23.554733276367202</v>
      </c>
      <c r="L169">
        <v>24.423549652099599</v>
      </c>
      <c r="M169">
        <v>24.1396179199219</v>
      </c>
      <c r="N169">
        <v>24.3302612304688</v>
      </c>
      <c r="O169">
        <v>23.435298919677699</v>
      </c>
      <c r="P169">
        <v>24.1009330749512</v>
      </c>
      <c r="Q169">
        <f t="shared" si="2"/>
        <v>0</v>
      </c>
    </row>
    <row r="170" spans="2:17" x14ac:dyDescent="0.2">
      <c r="B170">
        <v>8.9057589174211596E-2</v>
      </c>
      <c r="C170">
        <v>6.1154047648113198E-2</v>
      </c>
      <c r="D170" t="s">
        <v>463</v>
      </c>
      <c r="E170" t="s">
        <v>463</v>
      </c>
      <c r="F170" t="s">
        <v>464</v>
      </c>
      <c r="G170" t="s">
        <v>465</v>
      </c>
      <c r="H170">
        <v>96.126000000000005</v>
      </c>
      <c r="I170">
        <v>323.31</v>
      </c>
      <c r="J170">
        <v>12184000000</v>
      </c>
      <c r="K170">
        <v>25.935552597045898</v>
      </c>
      <c r="L170">
        <v>25.9902954101563</v>
      </c>
      <c r="M170">
        <v>26.3696613311768</v>
      </c>
      <c r="N170">
        <v>25.761468887329102</v>
      </c>
      <c r="O170">
        <v>25.918525695800799</v>
      </c>
      <c r="P170">
        <v>26.432052612304702</v>
      </c>
      <c r="Q170">
        <f t="shared" si="2"/>
        <v>0</v>
      </c>
    </row>
    <row r="171" spans="2:17" x14ac:dyDescent="0.2">
      <c r="B171">
        <v>8.4088339575349502E-2</v>
      </c>
      <c r="C171">
        <v>6.0726165771484403E-2</v>
      </c>
      <c r="D171" t="s">
        <v>553</v>
      </c>
      <c r="E171" t="s">
        <v>553</v>
      </c>
      <c r="F171" t="s">
        <v>554</v>
      </c>
      <c r="G171" t="s">
        <v>555</v>
      </c>
      <c r="H171">
        <v>30.99</v>
      </c>
      <c r="I171">
        <v>33.628</v>
      </c>
      <c r="J171">
        <v>596890000</v>
      </c>
      <c r="K171">
        <v>23.986503601074201</v>
      </c>
      <c r="L171">
        <v>23.6688232421875</v>
      </c>
      <c r="M171">
        <v>24.072429656982401</v>
      </c>
      <c r="N171" t="s">
        <v>40</v>
      </c>
      <c r="O171">
        <v>23.5885219573975</v>
      </c>
      <c r="P171">
        <v>24.1085300445557</v>
      </c>
      <c r="Q171">
        <f t="shared" si="2"/>
        <v>0</v>
      </c>
    </row>
    <row r="172" spans="2:17" x14ac:dyDescent="0.2">
      <c r="B172">
        <v>4.2275692807921997E-2</v>
      </c>
      <c r="C172">
        <v>5.5023193359375E-2</v>
      </c>
      <c r="D172" t="s">
        <v>173</v>
      </c>
      <c r="E172" t="s">
        <v>173</v>
      </c>
      <c r="F172" t="s">
        <v>174</v>
      </c>
      <c r="G172" t="s">
        <v>175</v>
      </c>
      <c r="H172">
        <v>56.23</v>
      </c>
      <c r="I172">
        <v>323.31</v>
      </c>
      <c r="J172">
        <v>3104800000</v>
      </c>
      <c r="K172">
        <v>24.261123657226602</v>
      </c>
      <c r="L172">
        <v>25.466844558715799</v>
      </c>
      <c r="M172">
        <v>24.4543781280518</v>
      </c>
      <c r="N172">
        <v>24.8701362609863</v>
      </c>
      <c r="O172">
        <v>24.949535369873001</v>
      </c>
      <c r="P172">
        <v>24.197605133056602</v>
      </c>
      <c r="Q172">
        <f t="shared" si="2"/>
        <v>0</v>
      </c>
    </row>
    <row r="173" spans="2:17" x14ac:dyDescent="0.2">
      <c r="B173">
        <v>6.3531077662073401E-2</v>
      </c>
      <c r="C173">
        <v>5.1809310913085903E-2</v>
      </c>
      <c r="D173" t="s">
        <v>44</v>
      </c>
      <c r="E173" t="s">
        <v>44</v>
      </c>
      <c r="F173" t="s">
        <v>45</v>
      </c>
      <c r="G173" t="s">
        <v>46</v>
      </c>
      <c r="H173">
        <v>35.96</v>
      </c>
      <c r="I173">
        <v>14.481</v>
      </c>
      <c r="J173">
        <v>55286000</v>
      </c>
      <c r="K173">
        <v>20.847051620483398</v>
      </c>
      <c r="L173">
        <v>20.357242584228501</v>
      </c>
      <c r="M173">
        <v>20.978408813476602</v>
      </c>
      <c r="N173">
        <v>20.279460906982401</v>
      </c>
      <c r="O173">
        <v>21.001407623291001</v>
      </c>
      <c r="P173">
        <v>20.746406555175799</v>
      </c>
      <c r="Q173">
        <f t="shared" si="2"/>
        <v>0</v>
      </c>
    </row>
    <row r="174" spans="2:17" x14ac:dyDescent="0.2">
      <c r="B174">
        <v>6.8267328061735202E-2</v>
      </c>
      <c r="C174">
        <v>4.7593752543132702E-2</v>
      </c>
      <c r="D174" t="s">
        <v>502</v>
      </c>
      <c r="E174" t="s">
        <v>502</v>
      </c>
      <c r="F174" t="s">
        <v>503</v>
      </c>
      <c r="G174" t="s">
        <v>504</v>
      </c>
      <c r="H174">
        <v>31.577000000000002</v>
      </c>
      <c r="I174">
        <v>296.42</v>
      </c>
      <c r="J174">
        <v>883940000</v>
      </c>
      <c r="K174">
        <v>23.0711364746094</v>
      </c>
      <c r="L174">
        <v>23.423294067382798</v>
      </c>
      <c r="M174">
        <v>23.325260162353501</v>
      </c>
      <c r="N174">
        <v>23.488855361938501</v>
      </c>
      <c r="O174" t="s">
        <v>40</v>
      </c>
      <c r="P174">
        <v>22.962417602539102</v>
      </c>
      <c r="Q174">
        <f t="shared" si="2"/>
        <v>0</v>
      </c>
    </row>
    <row r="175" spans="2:17" x14ac:dyDescent="0.2">
      <c r="B175">
        <v>0.177454425424527</v>
      </c>
      <c r="C175">
        <v>4.5869191487632598E-2</v>
      </c>
      <c r="D175" t="s">
        <v>842</v>
      </c>
      <c r="E175" t="s">
        <v>842</v>
      </c>
      <c r="F175" t="s">
        <v>843</v>
      </c>
      <c r="G175" t="s">
        <v>844</v>
      </c>
      <c r="H175">
        <v>89.67</v>
      </c>
      <c r="I175">
        <v>53.817</v>
      </c>
      <c r="J175">
        <v>144010000</v>
      </c>
      <c r="K175">
        <v>20.726005554199201</v>
      </c>
      <c r="L175">
        <v>20.6635341644287</v>
      </c>
      <c r="M175">
        <v>20.923175811767599</v>
      </c>
      <c r="N175">
        <v>20.6735744476318</v>
      </c>
      <c r="O175">
        <v>20.658311843872099</v>
      </c>
      <c r="P175">
        <v>20.8432216644287</v>
      </c>
      <c r="Q175">
        <f t="shared" si="2"/>
        <v>0</v>
      </c>
    </row>
    <row r="176" spans="2:17" x14ac:dyDescent="0.2">
      <c r="B176">
        <v>6.8572636792320396E-2</v>
      </c>
      <c r="C176">
        <v>3.3026377360027198E-2</v>
      </c>
      <c r="D176" t="s">
        <v>893</v>
      </c>
      <c r="E176" t="s">
        <v>893</v>
      </c>
      <c r="F176" t="s">
        <v>894</v>
      </c>
      <c r="G176" t="s">
        <v>895</v>
      </c>
      <c r="H176">
        <v>53.58</v>
      </c>
      <c r="I176">
        <v>20.172999999999998</v>
      </c>
      <c r="J176">
        <v>120790000</v>
      </c>
      <c r="K176">
        <v>21.601320266723601</v>
      </c>
      <c r="L176">
        <v>21.2940673828125</v>
      </c>
      <c r="M176">
        <v>21.603813171386701</v>
      </c>
      <c r="N176">
        <v>21.335817337036101</v>
      </c>
      <c r="O176" t="s">
        <v>40</v>
      </c>
      <c r="P176">
        <v>21.597597122192401</v>
      </c>
      <c r="Q176">
        <f t="shared" si="2"/>
        <v>0</v>
      </c>
    </row>
    <row r="177" spans="2:17" x14ac:dyDescent="0.2">
      <c r="B177">
        <v>9.4481887160304506E-2</v>
      </c>
      <c r="C177">
        <v>3.2075881958007799E-2</v>
      </c>
      <c r="D177" t="s">
        <v>15</v>
      </c>
      <c r="E177" t="s">
        <v>15</v>
      </c>
      <c r="F177" t="s">
        <v>16</v>
      </c>
      <c r="G177" t="s">
        <v>17</v>
      </c>
      <c r="H177">
        <v>51.481000000000002</v>
      </c>
      <c r="I177">
        <v>323.31</v>
      </c>
      <c r="J177">
        <v>1544900000</v>
      </c>
      <c r="K177">
        <v>23.988845825195298</v>
      </c>
      <c r="L177">
        <v>24.249813079833999</v>
      </c>
      <c r="M177">
        <v>24.071855545043899</v>
      </c>
      <c r="N177">
        <v>24.026058197021499</v>
      </c>
      <c r="O177">
        <v>23.936609268188501</v>
      </c>
      <c r="P177">
        <v>24.2516193389893</v>
      </c>
      <c r="Q177">
        <f t="shared" si="2"/>
        <v>0</v>
      </c>
    </row>
    <row r="178" spans="2:17" x14ac:dyDescent="0.2">
      <c r="B178">
        <v>5.06776515316923E-3</v>
      </c>
      <c r="C178">
        <v>2.1527608235665202E-3</v>
      </c>
      <c r="D178" t="s">
        <v>188</v>
      </c>
      <c r="E178" t="s">
        <v>188</v>
      </c>
      <c r="F178" t="s">
        <v>189</v>
      </c>
      <c r="G178" t="s">
        <v>190</v>
      </c>
      <c r="H178">
        <v>27.733000000000001</v>
      </c>
      <c r="I178">
        <v>29.677</v>
      </c>
      <c r="J178">
        <v>321300000</v>
      </c>
      <c r="K178">
        <v>23.285455703735401</v>
      </c>
      <c r="L178">
        <v>23.062137603759801</v>
      </c>
      <c r="M178">
        <v>22.945192337036101</v>
      </c>
      <c r="N178">
        <v>22.901557922363299</v>
      </c>
      <c r="O178">
        <v>23.196945190429702</v>
      </c>
      <c r="P178">
        <v>23.187824249267599</v>
      </c>
      <c r="Q178">
        <f t="shared" si="2"/>
        <v>0</v>
      </c>
    </row>
    <row r="179" spans="2:17" x14ac:dyDescent="0.2">
      <c r="B179">
        <v>3.7329375646920598E-2</v>
      </c>
      <c r="C179">
        <v>-1.3620376586914101E-2</v>
      </c>
      <c r="D179" t="s">
        <v>323</v>
      </c>
      <c r="E179" t="s">
        <v>323</v>
      </c>
      <c r="F179" t="s">
        <v>324</v>
      </c>
      <c r="G179" t="s">
        <v>325</v>
      </c>
      <c r="H179">
        <v>17.603000000000002</v>
      </c>
      <c r="I179">
        <v>323.31</v>
      </c>
      <c r="J179">
        <v>6062200000</v>
      </c>
      <c r="K179">
        <v>25.7724094390869</v>
      </c>
      <c r="L179">
        <v>26.093677520751999</v>
      </c>
      <c r="M179">
        <v>26.023923873901399</v>
      </c>
      <c r="N179">
        <v>25.832048416137699</v>
      </c>
      <c r="O179">
        <v>26.089542388916001</v>
      </c>
      <c r="P179">
        <v>26.009281158447301</v>
      </c>
      <c r="Q179">
        <f t="shared" si="2"/>
        <v>0</v>
      </c>
    </row>
    <row r="180" spans="2:17" x14ac:dyDescent="0.2">
      <c r="B180">
        <v>1.48414934157255E-2</v>
      </c>
      <c r="C180">
        <v>-1.586087544759E-2</v>
      </c>
      <c r="D180" t="s">
        <v>134</v>
      </c>
      <c r="E180" t="s">
        <v>134</v>
      </c>
      <c r="F180" t="s">
        <v>135</v>
      </c>
      <c r="G180" t="s">
        <v>136</v>
      </c>
      <c r="H180">
        <v>50.31</v>
      </c>
      <c r="I180">
        <v>313.68</v>
      </c>
      <c r="J180">
        <v>2470400000</v>
      </c>
      <c r="K180">
        <v>24.964286804199201</v>
      </c>
      <c r="L180">
        <v>25.6126804351807</v>
      </c>
      <c r="M180">
        <v>25.456132888793899</v>
      </c>
      <c r="N180">
        <v>25.841438293456999</v>
      </c>
      <c r="O180">
        <v>24.823570251464801</v>
      </c>
      <c r="P180">
        <v>25.415674209594702</v>
      </c>
      <c r="Q180">
        <f t="shared" si="2"/>
        <v>0</v>
      </c>
    </row>
    <row r="181" spans="2:17" x14ac:dyDescent="0.2">
      <c r="B181">
        <v>4.7035839897514101E-2</v>
      </c>
      <c r="C181">
        <v>-3.0843416849773299E-2</v>
      </c>
      <c r="D181" t="s">
        <v>155</v>
      </c>
      <c r="E181" t="s">
        <v>155</v>
      </c>
      <c r="F181" t="s">
        <v>156</v>
      </c>
      <c r="G181" t="s">
        <v>157</v>
      </c>
      <c r="H181">
        <v>68.346000000000004</v>
      </c>
      <c r="I181">
        <v>34.396000000000001</v>
      </c>
      <c r="J181">
        <v>201320000</v>
      </c>
      <c r="K181">
        <v>21.831943511962901</v>
      </c>
      <c r="L181">
        <v>21.826910018920898</v>
      </c>
      <c r="M181">
        <v>22.3402805328369</v>
      </c>
      <c r="N181">
        <v>22.022388458251999</v>
      </c>
      <c r="O181" t="s">
        <v>40</v>
      </c>
      <c r="P181">
        <v>22.038721084594702</v>
      </c>
      <c r="Q181">
        <f t="shared" si="2"/>
        <v>0</v>
      </c>
    </row>
    <row r="182" spans="2:17" x14ac:dyDescent="0.2">
      <c r="B182">
        <v>3.2763716982296298E-2</v>
      </c>
      <c r="C182">
        <v>-4.9104054768879003E-2</v>
      </c>
      <c r="D182" t="s">
        <v>565</v>
      </c>
      <c r="E182" t="s">
        <v>565</v>
      </c>
      <c r="F182" t="s">
        <v>566</v>
      </c>
      <c r="G182" t="s">
        <v>567</v>
      </c>
      <c r="H182">
        <v>62.49</v>
      </c>
      <c r="I182">
        <v>173.15</v>
      </c>
      <c r="J182">
        <v>861970000</v>
      </c>
      <c r="K182">
        <v>22.944816589355501</v>
      </c>
      <c r="L182">
        <v>24.180635452270501</v>
      </c>
      <c r="M182">
        <v>23.607271194458001</v>
      </c>
      <c r="N182">
        <v>23.679277420043899</v>
      </c>
      <c r="O182">
        <v>22.981494903564499</v>
      </c>
      <c r="P182">
        <v>24.219263076782202</v>
      </c>
      <c r="Q182">
        <f t="shared" si="2"/>
        <v>0</v>
      </c>
    </row>
    <row r="183" spans="2:17" x14ac:dyDescent="0.2">
      <c r="B183">
        <v>8.37040318660245E-2</v>
      </c>
      <c r="C183">
        <v>-5.2394231160484098E-2</v>
      </c>
      <c r="D183" t="s">
        <v>499</v>
      </c>
      <c r="E183" t="s">
        <v>499</v>
      </c>
      <c r="F183" t="s">
        <v>500</v>
      </c>
      <c r="G183" t="s">
        <v>501</v>
      </c>
      <c r="H183">
        <v>17.263999999999999</v>
      </c>
      <c r="I183">
        <v>62.168999999999997</v>
      </c>
      <c r="J183">
        <v>637760000</v>
      </c>
      <c r="K183">
        <v>23.715654373168899</v>
      </c>
      <c r="L183">
        <v>23.266279220581101</v>
      </c>
      <c r="M183">
        <v>23.4298191070557</v>
      </c>
      <c r="N183">
        <v>23.239667892456101</v>
      </c>
      <c r="O183">
        <v>23.476549148559599</v>
      </c>
      <c r="P183">
        <v>23.852718353271499</v>
      </c>
      <c r="Q183">
        <f t="shared" si="2"/>
        <v>0</v>
      </c>
    </row>
    <row r="184" spans="2:17" x14ac:dyDescent="0.2">
      <c r="B184">
        <v>4.1581319607253801E-2</v>
      </c>
      <c r="C184">
        <v>-5.68040211995431E-2</v>
      </c>
      <c r="D184" t="s">
        <v>383</v>
      </c>
      <c r="E184" t="s">
        <v>383</v>
      </c>
      <c r="F184" t="s">
        <v>384</v>
      </c>
      <c r="G184" t="s">
        <v>385</v>
      </c>
      <c r="H184">
        <v>52.57</v>
      </c>
      <c r="I184">
        <v>210.05</v>
      </c>
      <c r="J184">
        <v>897080000</v>
      </c>
      <c r="K184">
        <v>23.467248916626001</v>
      </c>
      <c r="L184">
        <v>23.2520961761475</v>
      </c>
      <c r="M184">
        <v>22.476127624511701</v>
      </c>
      <c r="N184">
        <v>23.4415168762207</v>
      </c>
      <c r="O184" t="s">
        <v>40</v>
      </c>
      <c r="P184">
        <v>22.802406311035199</v>
      </c>
      <c r="Q184">
        <f t="shared" si="2"/>
        <v>0</v>
      </c>
    </row>
    <row r="185" spans="2:17" x14ac:dyDescent="0.2">
      <c r="B185">
        <v>0.19296405649891499</v>
      </c>
      <c r="C185">
        <v>-5.77500661214181E-2</v>
      </c>
      <c r="D185" t="s">
        <v>113</v>
      </c>
      <c r="E185" t="s">
        <v>113</v>
      </c>
      <c r="F185" t="s">
        <v>114</v>
      </c>
      <c r="G185" t="s">
        <v>115</v>
      </c>
      <c r="H185">
        <v>66.094999999999999</v>
      </c>
      <c r="I185">
        <v>323.31</v>
      </c>
      <c r="J185">
        <v>14343000000</v>
      </c>
      <c r="K185">
        <v>26.1536960601807</v>
      </c>
      <c r="L185">
        <v>26.076614379882798</v>
      </c>
      <c r="M185">
        <v>26.278152465820298</v>
      </c>
      <c r="N185">
        <v>26.109228134155298</v>
      </c>
      <c r="O185">
        <v>26.149400711059599</v>
      </c>
      <c r="P185">
        <v>26.4230842590332</v>
      </c>
      <c r="Q185">
        <f t="shared" si="2"/>
        <v>0</v>
      </c>
    </row>
    <row r="186" spans="2:17" x14ac:dyDescent="0.2">
      <c r="B186">
        <v>5.7439580822803801E-2</v>
      </c>
      <c r="C186">
        <v>-7.4733416239421799E-2</v>
      </c>
      <c r="D186" t="s">
        <v>776</v>
      </c>
      <c r="E186" t="s">
        <v>776</v>
      </c>
      <c r="F186" t="s">
        <v>777</v>
      </c>
      <c r="G186" t="s">
        <v>778</v>
      </c>
      <c r="H186">
        <v>52.201999999999998</v>
      </c>
      <c r="I186">
        <v>24.486000000000001</v>
      </c>
      <c r="J186">
        <v>133990000</v>
      </c>
      <c r="K186">
        <v>21.351484298706101</v>
      </c>
      <c r="L186">
        <v>20.4520168304443</v>
      </c>
      <c r="M186">
        <v>20.250144958496101</v>
      </c>
      <c r="N186">
        <v>20.834760665893601</v>
      </c>
      <c r="O186" t="s">
        <v>40</v>
      </c>
      <c r="P186">
        <v>20.683803558349599</v>
      </c>
      <c r="Q186">
        <f t="shared" si="2"/>
        <v>0</v>
      </c>
    </row>
    <row r="187" spans="2:17" x14ac:dyDescent="0.2">
      <c r="B187">
        <v>5.7009598982729899E-2</v>
      </c>
      <c r="C187">
        <v>-7.7756881713867201E-2</v>
      </c>
      <c r="D187" t="s">
        <v>332</v>
      </c>
      <c r="E187" t="s">
        <v>332</v>
      </c>
      <c r="F187" t="s">
        <v>333</v>
      </c>
      <c r="G187" t="s">
        <v>334</v>
      </c>
      <c r="H187">
        <v>22.86</v>
      </c>
      <c r="I187">
        <v>10.845000000000001</v>
      </c>
      <c r="J187">
        <v>79948000</v>
      </c>
      <c r="K187">
        <v>21.733554840087901</v>
      </c>
      <c r="L187">
        <v>20.866273880004901</v>
      </c>
      <c r="M187" t="s">
        <v>40</v>
      </c>
      <c r="N187">
        <v>21.470901489257798</v>
      </c>
      <c r="O187" t="s">
        <v>40</v>
      </c>
      <c r="P187">
        <v>21.284440994262699</v>
      </c>
      <c r="Q187">
        <f t="shared" si="2"/>
        <v>0</v>
      </c>
    </row>
    <row r="188" spans="2:17" x14ac:dyDescent="0.2">
      <c r="B188">
        <v>0.154694460496765</v>
      </c>
      <c r="C188">
        <v>-0.111523310343426</v>
      </c>
      <c r="D188" t="s">
        <v>860</v>
      </c>
      <c r="E188" t="s">
        <v>860</v>
      </c>
      <c r="F188" t="s">
        <v>861</v>
      </c>
      <c r="G188" t="s">
        <v>862</v>
      </c>
      <c r="H188">
        <v>100.3</v>
      </c>
      <c r="I188">
        <v>24.943999999999999</v>
      </c>
      <c r="J188">
        <v>149080000</v>
      </c>
      <c r="K188">
        <v>21.088159561157202</v>
      </c>
      <c r="L188">
        <v>21.540756225585898</v>
      </c>
      <c r="M188">
        <v>21.312685012817401</v>
      </c>
      <c r="N188">
        <v>20.954185485839801</v>
      </c>
      <c r="O188">
        <v>21.6785697937012</v>
      </c>
      <c r="P188">
        <v>21.643415451049801</v>
      </c>
      <c r="Q188">
        <f t="shared" si="2"/>
        <v>0</v>
      </c>
    </row>
    <row r="189" spans="2:17" x14ac:dyDescent="0.2">
      <c r="B189">
        <v>0.19462808639063101</v>
      </c>
      <c r="C189">
        <v>-0.121449152628582</v>
      </c>
      <c r="D189" t="s">
        <v>941</v>
      </c>
      <c r="E189" t="s">
        <v>941</v>
      </c>
      <c r="F189" t="s">
        <v>942</v>
      </c>
      <c r="G189" t="s">
        <v>943</v>
      </c>
      <c r="H189">
        <v>40.683</v>
      </c>
      <c r="I189">
        <v>43.46</v>
      </c>
      <c r="J189">
        <v>149620000</v>
      </c>
      <c r="K189">
        <v>21.962539672851602</v>
      </c>
      <c r="L189">
        <v>21.3593349456787</v>
      </c>
      <c r="M189">
        <v>21.7627563476563</v>
      </c>
      <c r="N189">
        <v>21.876764297485401</v>
      </c>
      <c r="O189" t="s">
        <v>40</v>
      </c>
      <c r="P189">
        <v>21.755887985229499</v>
      </c>
      <c r="Q189">
        <f t="shared" si="2"/>
        <v>0</v>
      </c>
    </row>
    <row r="190" spans="2:17" x14ac:dyDescent="0.2">
      <c r="B190">
        <v>0.67903152711939097</v>
      </c>
      <c r="C190">
        <v>-0.151948293050129</v>
      </c>
      <c r="D190" t="s">
        <v>215</v>
      </c>
      <c r="E190" t="s">
        <v>215</v>
      </c>
      <c r="F190" t="s">
        <v>216</v>
      </c>
      <c r="G190" t="s">
        <v>217</v>
      </c>
      <c r="H190">
        <v>32.533999999999999</v>
      </c>
      <c r="I190">
        <v>29.103999999999999</v>
      </c>
      <c r="J190">
        <v>120770000</v>
      </c>
      <c r="K190">
        <v>21.079006195068398</v>
      </c>
      <c r="L190">
        <v>21.273725509643601</v>
      </c>
      <c r="M190">
        <v>21.073328018188501</v>
      </c>
      <c r="N190">
        <v>21.236021041870099</v>
      </c>
      <c r="O190" t="s">
        <v>40</v>
      </c>
      <c r="P190">
        <v>21.351915359497099</v>
      </c>
      <c r="Q190">
        <f t="shared" si="2"/>
        <v>0</v>
      </c>
    </row>
    <row r="191" spans="2:17" x14ac:dyDescent="0.2">
      <c r="B191">
        <v>0.22538508605382901</v>
      </c>
      <c r="C191">
        <v>-0.16688410441080501</v>
      </c>
      <c r="D191" t="s">
        <v>875</v>
      </c>
      <c r="E191" t="s">
        <v>875</v>
      </c>
      <c r="F191" t="s">
        <v>876</v>
      </c>
      <c r="G191" t="s">
        <v>877</v>
      </c>
      <c r="H191">
        <v>27.85</v>
      </c>
      <c r="I191">
        <v>43.039000000000001</v>
      </c>
      <c r="J191">
        <v>173910000</v>
      </c>
      <c r="K191">
        <v>21.737026214599599</v>
      </c>
      <c r="L191">
        <v>21.494922637939499</v>
      </c>
      <c r="M191">
        <v>20.8687629699707</v>
      </c>
      <c r="N191">
        <v>21.563278198242202</v>
      </c>
      <c r="O191">
        <v>21.295579910278299</v>
      </c>
      <c r="P191">
        <v>21.742506027221701</v>
      </c>
      <c r="Q191">
        <f t="shared" si="2"/>
        <v>0</v>
      </c>
    </row>
    <row r="192" spans="2:17" x14ac:dyDescent="0.2">
      <c r="B192">
        <v>0.13989076294936301</v>
      </c>
      <c r="C192">
        <v>-0.168520927429199</v>
      </c>
      <c r="D192" t="s">
        <v>592</v>
      </c>
      <c r="E192" t="s">
        <v>592</v>
      </c>
      <c r="F192" t="s">
        <v>593</v>
      </c>
      <c r="G192" t="s">
        <v>594</v>
      </c>
      <c r="H192">
        <v>36.094000000000001</v>
      </c>
      <c r="I192">
        <v>19.533000000000001</v>
      </c>
      <c r="J192">
        <v>127910000</v>
      </c>
      <c r="K192">
        <v>21.187129974365199</v>
      </c>
      <c r="L192" t="s">
        <v>40</v>
      </c>
      <c r="M192">
        <v>21.541418075561499</v>
      </c>
      <c r="N192">
        <v>21.909177780151399</v>
      </c>
      <c r="O192" t="s">
        <v>40</v>
      </c>
      <c r="P192">
        <v>21.1564121246338</v>
      </c>
      <c r="Q192">
        <f t="shared" si="2"/>
        <v>0</v>
      </c>
    </row>
    <row r="193" spans="2:17" x14ac:dyDescent="0.2">
      <c r="B193">
        <v>0.24781769789869099</v>
      </c>
      <c r="C193">
        <v>-0.17159843444824199</v>
      </c>
      <c r="D193" t="s">
        <v>989</v>
      </c>
      <c r="E193" t="s">
        <v>989</v>
      </c>
      <c r="F193" t="s">
        <v>990</v>
      </c>
      <c r="G193" t="s">
        <v>991</v>
      </c>
      <c r="H193">
        <v>11.276</v>
      </c>
      <c r="I193">
        <v>17.286999999999999</v>
      </c>
      <c r="J193">
        <v>114890000</v>
      </c>
      <c r="K193">
        <v>21.332216262817401</v>
      </c>
      <c r="L193">
        <v>20.598779678344702</v>
      </c>
      <c r="M193">
        <v>21.181257247924801</v>
      </c>
      <c r="N193">
        <v>21.491697311401399</v>
      </c>
      <c r="O193">
        <v>20.9436359405518</v>
      </c>
      <c r="P193">
        <v>21.191715240478501</v>
      </c>
      <c r="Q193">
        <f t="shared" si="2"/>
        <v>0</v>
      </c>
    </row>
    <row r="194" spans="2:17" x14ac:dyDescent="0.2">
      <c r="B194">
        <v>0.42214200411504299</v>
      </c>
      <c r="C194">
        <v>-0.18535995483398399</v>
      </c>
      <c r="D194" t="s">
        <v>152</v>
      </c>
      <c r="E194" t="s">
        <v>152</v>
      </c>
      <c r="F194" t="s">
        <v>153</v>
      </c>
      <c r="G194" t="s">
        <v>154</v>
      </c>
      <c r="H194">
        <v>39.645000000000003</v>
      </c>
      <c r="I194">
        <v>11.233000000000001</v>
      </c>
      <c r="J194">
        <v>26302000</v>
      </c>
      <c r="K194">
        <v>19.768510818481399</v>
      </c>
      <c r="L194">
        <v>19.5365695953369</v>
      </c>
      <c r="M194" t="s">
        <v>40</v>
      </c>
      <c r="N194" t="s">
        <v>40</v>
      </c>
      <c r="O194">
        <v>19.9554634094238</v>
      </c>
      <c r="P194">
        <v>19.7203369140625</v>
      </c>
      <c r="Q194">
        <f t="shared" si="2"/>
        <v>0</v>
      </c>
    </row>
    <row r="195" spans="2:17" x14ac:dyDescent="0.2">
      <c r="B195">
        <v>8.4588988483843303E-2</v>
      </c>
      <c r="C195">
        <v>-0.18588956197102699</v>
      </c>
      <c r="D195" t="s">
        <v>53</v>
      </c>
      <c r="E195" t="s">
        <v>53</v>
      </c>
      <c r="F195" t="s">
        <v>54</v>
      </c>
      <c r="G195" t="s">
        <v>55</v>
      </c>
      <c r="H195">
        <v>37.436999999999998</v>
      </c>
      <c r="I195">
        <v>323.31</v>
      </c>
      <c r="J195">
        <v>4546000000</v>
      </c>
      <c r="K195">
        <v>25.614337921142599</v>
      </c>
      <c r="L195">
        <v>26.5289211273193</v>
      </c>
      <c r="M195">
        <v>25.677047729492202</v>
      </c>
      <c r="N195">
        <v>24.7232265472412</v>
      </c>
      <c r="O195">
        <v>26.5417804718018</v>
      </c>
      <c r="P195">
        <v>27.112968444824201</v>
      </c>
      <c r="Q195">
        <f t="shared" ref="Q195:Q258" si="3">IF(AND(B195&gt;1.3,C195&gt;1),1,IF(AND(B195&gt;1.3,C195&lt;-1),-1,0))</f>
        <v>0</v>
      </c>
    </row>
    <row r="196" spans="2:17" x14ac:dyDescent="0.2">
      <c r="B196">
        <v>0.114609906309664</v>
      </c>
      <c r="C196">
        <v>-0.2030029296875</v>
      </c>
      <c r="D196" t="s">
        <v>511</v>
      </c>
      <c r="E196" t="s">
        <v>511</v>
      </c>
      <c r="F196" t="s">
        <v>512</v>
      </c>
      <c r="G196" t="s">
        <v>513</v>
      </c>
      <c r="H196">
        <v>45.543999999999997</v>
      </c>
      <c r="I196">
        <v>41.703000000000003</v>
      </c>
      <c r="J196">
        <v>192090000</v>
      </c>
      <c r="K196">
        <v>21.487237930297901</v>
      </c>
      <c r="L196">
        <v>20.770399093627901</v>
      </c>
      <c r="M196">
        <v>21.000240325927699</v>
      </c>
      <c r="N196">
        <v>22.495433807373001</v>
      </c>
      <c r="O196">
        <v>20.5625324249268</v>
      </c>
      <c r="P196">
        <v>20.8089199066162</v>
      </c>
      <c r="Q196">
        <f t="shared" si="3"/>
        <v>0</v>
      </c>
    </row>
    <row r="197" spans="2:17" x14ac:dyDescent="0.2">
      <c r="B197">
        <v>0.372982800406361</v>
      </c>
      <c r="C197">
        <v>-0.254669189453125</v>
      </c>
      <c r="D197" t="s">
        <v>691</v>
      </c>
      <c r="E197" t="s">
        <v>691</v>
      </c>
      <c r="F197" t="s">
        <v>692</v>
      </c>
      <c r="G197" t="s">
        <v>693</v>
      </c>
      <c r="H197">
        <v>61.156999999999996</v>
      </c>
      <c r="I197">
        <v>323.31</v>
      </c>
      <c r="J197">
        <v>6778000000</v>
      </c>
      <c r="K197">
        <v>25.2205905914307</v>
      </c>
      <c r="L197">
        <v>25.8556213378906</v>
      </c>
      <c r="M197">
        <v>25.8570461273193</v>
      </c>
      <c r="N197">
        <v>25.543714523315401</v>
      </c>
      <c r="O197">
        <v>26.203592300415</v>
      </c>
      <c r="P197">
        <v>25.949958801269499</v>
      </c>
      <c r="Q197">
        <f t="shared" si="3"/>
        <v>0</v>
      </c>
    </row>
    <row r="198" spans="2:17" x14ac:dyDescent="0.2">
      <c r="B198">
        <v>0.29861181870047998</v>
      </c>
      <c r="C198">
        <v>-0.26614443461100001</v>
      </c>
      <c r="D198" t="s">
        <v>47</v>
      </c>
      <c r="E198" t="s">
        <v>47</v>
      </c>
      <c r="F198" t="s">
        <v>48</v>
      </c>
      <c r="G198" t="s">
        <v>49</v>
      </c>
      <c r="H198">
        <v>36.85</v>
      </c>
      <c r="I198">
        <v>61.21</v>
      </c>
      <c r="J198">
        <v>243610000</v>
      </c>
      <c r="K198">
        <v>22.2198085784912</v>
      </c>
      <c r="L198">
        <v>21.8698921203613</v>
      </c>
      <c r="M198">
        <v>21.729701995849599</v>
      </c>
      <c r="N198">
        <v>22.766117095947301</v>
      </c>
      <c r="O198">
        <v>22.231925964355501</v>
      </c>
      <c r="P198">
        <v>21.619792938232401</v>
      </c>
      <c r="Q198">
        <f t="shared" si="3"/>
        <v>0</v>
      </c>
    </row>
    <row r="199" spans="2:17" x14ac:dyDescent="0.2">
      <c r="B199">
        <v>0.124069474459905</v>
      </c>
      <c r="C199">
        <v>-0.26747194925943801</v>
      </c>
      <c r="D199" t="s">
        <v>439</v>
      </c>
      <c r="E199" t="s">
        <v>439</v>
      </c>
      <c r="F199" t="s">
        <v>440</v>
      </c>
      <c r="G199" t="s">
        <v>441</v>
      </c>
      <c r="H199">
        <v>29.891999999999999</v>
      </c>
      <c r="I199">
        <v>274.48</v>
      </c>
      <c r="J199">
        <v>550160000</v>
      </c>
      <c r="K199">
        <v>22.7945365905762</v>
      </c>
      <c r="L199">
        <v>21.5953693389893</v>
      </c>
      <c r="M199">
        <v>22.221462249755898</v>
      </c>
      <c r="N199">
        <v>23.849287033081101</v>
      </c>
      <c r="O199">
        <v>22.067136764526399</v>
      </c>
      <c r="P199">
        <v>21.497360229492202</v>
      </c>
      <c r="Q199">
        <f t="shared" si="3"/>
        <v>0</v>
      </c>
    </row>
    <row r="200" spans="2:17" x14ac:dyDescent="0.2">
      <c r="B200">
        <v>0.312372412360227</v>
      </c>
      <c r="C200">
        <v>-0.27622222900390597</v>
      </c>
      <c r="D200" t="s">
        <v>884</v>
      </c>
      <c r="E200" t="s">
        <v>884</v>
      </c>
      <c r="F200" t="s">
        <v>885</v>
      </c>
      <c r="G200" t="s">
        <v>886</v>
      </c>
      <c r="H200">
        <v>56.192999999999998</v>
      </c>
      <c r="I200">
        <v>98.209000000000003</v>
      </c>
      <c r="J200">
        <v>407230000</v>
      </c>
      <c r="K200">
        <v>22.2839031219482</v>
      </c>
      <c r="L200">
        <v>22.742752075195298</v>
      </c>
      <c r="M200">
        <v>22.6236171722412</v>
      </c>
      <c r="N200">
        <v>22.422267913818398</v>
      </c>
      <c r="O200" t="s">
        <v>40</v>
      </c>
      <c r="P200">
        <v>23.2303581237793</v>
      </c>
      <c r="Q200">
        <f t="shared" si="3"/>
        <v>0</v>
      </c>
    </row>
    <row r="201" spans="2:17" x14ac:dyDescent="0.2">
      <c r="B201">
        <v>0.394165111106826</v>
      </c>
      <c r="C201">
        <v>-0.27821095784505101</v>
      </c>
      <c r="D201" t="s">
        <v>764</v>
      </c>
      <c r="E201" t="s">
        <v>764</v>
      </c>
      <c r="F201" t="s">
        <v>765</v>
      </c>
      <c r="G201" t="s">
        <v>766</v>
      </c>
      <c r="H201">
        <v>92.108000000000004</v>
      </c>
      <c r="I201">
        <v>35.463000000000001</v>
      </c>
      <c r="J201">
        <v>148410000</v>
      </c>
      <c r="K201">
        <v>21.067432403564499</v>
      </c>
      <c r="L201">
        <v>20.315729141235401</v>
      </c>
      <c r="M201">
        <v>20.829738616943398</v>
      </c>
      <c r="N201">
        <v>20.9965209960938</v>
      </c>
      <c r="O201" t="s">
        <v>40</v>
      </c>
      <c r="P201">
        <v>21.0351676940918</v>
      </c>
      <c r="Q201">
        <f t="shared" si="3"/>
        <v>0</v>
      </c>
    </row>
    <row r="202" spans="2:17" x14ac:dyDescent="0.2">
      <c r="B202">
        <v>0.255839148328804</v>
      </c>
      <c r="C202">
        <v>-0.299121220906574</v>
      </c>
      <c r="D202" t="s">
        <v>848</v>
      </c>
      <c r="E202" t="s">
        <v>848</v>
      </c>
      <c r="F202" t="s">
        <v>849</v>
      </c>
      <c r="G202" t="s">
        <v>850</v>
      </c>
      <c r="H202">
        <v>27.933</v>
      </c>
      <c r="I202">
        <v>16.765000000000001</v>
      </c>
      <c r="J202">
        <v>45762000</v>
      </c>
      <c r="K202">
        <v>19.695745468139599</v>
      </c>
      <c r="L202">
        <v>19.626153945922901</v>
      </c>
      <c r="M202">
        <v>20.312297821044901</v>
      </c>
      <c r="N202">
        <v>20.650445938110401</v>
      </c>
      <c r="O202" t="s">
        <v>40</v>
      </c>
      <c r="P202">
        <v>19.7039279937744</v>
      </c>
      <c r="Q202">
        <f t="shared" si="3"/>
        <v>0</v>
      </c>
    </row>
    <row r="203" spans="2:17" x14ac:dyDescent="0.2">
      <c r="B203">
        <v>0.398724681368059</v>
      </c>
      <c r="C203">
        <v>-0.30794207255045702</v>
      </c>
      <c r="D203" t="s">
        <v>694</v>
      </c>
      <c r="E203" t="s">
        <v>694</v>
      </c>
      <c r="F203" t="s">
        <v>695</v>
      </c>
      <c r="G203" t="s">
        <v>696</v>
      </c>
      <c r="H203">
        <v>66.631</v>
      </c>
      <c r="I203">
        <v>34.758000000000003</v>
      </c>
      <c r="J203">
        <v>178210000</v>
      </c>
      <c r="K203">
        <v>21.264476776123001</v>
      </c>
      <c r="L203">
        <v>20.843757629394499</v>
      </c>
      <c r="M203">
        <v>21.603540420532202</v>
      </c>
      <c r="N203">
        <v>22.0137939453125</v>
      </c>
      <c r="O203">
        <v>21.207649230956999</v>
      </c>
      <c r="P203">
        <v>21.414157867431602</v>
      </c>
      <c r="Q203">
        <f t="shared" si="3"/>
        <v>0</v>
      </c>
    </row>
    <row r="204" spans="2:17" x14ac:dyDescent="0.2">
      <c r="B204">
        <v>0.35841927573314197</v>
      </c>
      <c r="C204">
        <v>-0.33077303568522298</v>
      </c>
      <c r="D204" t="s">
        <v>986</v>
      </c>
      <c r="E204" t="s">
        <v>986</v>
      </c>
      <c r="F204" t="s">
        <v>987</v>
      </c>
      <c r="G204" t="s">
        <v>988</v>
      </c>
      <c r="H204">
        <v>42.097000000000001</v>
      </c>
      <c r="I204">
        <v>15.566000000000001</v>
      </c>
      <c r="J204">
        <v>92230000</v>
      </c>
      <c r="K204">
        <v>20.791618347168001</v>
      </c>
      <c r="L204">
        <v>20.998106002807599</v>
      </c>
      <c r="M204">
        <v>21.5172519683838</v>
      </c>
      <c r="N204">
        <v>22.022455215454102</v>
      </c>
      <c r="O204">
        <v>20.930702209472699</v>
      </c>
      <c r="P204">
        <v>21.346138000488299</v>
      </c>
      <c r="Q204">
        <f t="shared" si="3"/>
        <v>0</v>
      </c>
    </row>
    <row r="205" spans="2:17" x14ac:dyDescent="0.2">
      <c r="B205">
        <v>0.42889692159638099</v>
      </c>
      <c r="C205">
        <v>-0.330837885538738</v>
      </c>
      <c r="D205" t="s">
        <v>881</v>
      </c>
      <c r="E205" t="s">
        <v>881</v>
      </c>
      <c r="F205" t="s">
        <v>882</v>
      </c>
      <c r="G205" t="s">
        <v>883</v>
      </c>
      <c r="H205">
        <v>38.828000000000003</v>
      </c>
      <c r="I205">
        <v>14.863</v>
      </c>
      <c r="J205">
        <v>32967000</v>
      </c>
      <c r="K205">
        <v>19.170991897583001</v>
      </c>
      <c r="L205">
        <v>18.811336517333999</v>
      </c>
      <c r="M205">
        <v>19.6302490234375</v>
      </c>
      <c r="N205">
        <v>19.427120208740199</v>
      </c>
      <c r="O205" t="s">
        <v>40</v>
      </c>
      <c r="P205">
        <v>19.642940521240199</v>
      </c>
      <c r="Q205">
        <f t="shared" si="3"/>
        <v>0</v>
      </c>
    </row>
    <row r="206" spans="2:17" x14ac:dyDescent="0.2">
      <c r="B206">
        <v>0.12760098452058999</v>
      </c>
      <c r="C206">
        <v>-0.33171335856119899</v>
      </c>
      <c r="D206" t="s">
        <v>743</v>
      </c>
      <c r="E206" t="s">
        <v>743</v>
      </c>
      <c r="F206" t="s">
        <v>744</v>
      </c>
      <c r="G206" t="s">
        <v>745</v>
      </c>
      <c r="H206">
        <v>80.022999999999996</v>
      </c>
      <c r="I206">
        <v>99.988</v>
      </c>
      <c r="J206">
        <v>340500000</v>
      </c>
      <c r="K206">
        <v>21.875226974487301</v>
      </c>
      <c r="L206">
        <v>21.191534042358398</v>
      </c>
      <c r="M206">
        <v>22.394248962402301</v>
      </c>
      <c r="N206">
        <v>22.316972732543899</v>
      </c>
      <c r="O206">
        <v>20.539148330688501</v>
      </c>
      <c r="P206">
        <v>23.600028991699201</v>
      </c>
      <c r="Q206">
        <f t="shared" si="3"/>
        <v>0</v>
      </c>
    </row>
    <row r="207" spans="2:17" x14ac:dyDescent="0.2">
      <c r="B207">
        <v>0.151422091035468</v>
      </c>
      <c r="C207">
        <v>-0.34036668141682802</v>
      </c>
      <c r="D207" t="s">
        <v>475</v>
      </c>
      <c r="E207" t="s">
        <v>475</v>
      </c>
      <c r="F207" t="s">
        <v>476</v>
      </c>
      <c r="G207" t="s">
        <v>477</v>
      </c>
      <c r="H207">
        <v>11.555999999999999</v>
      </c>
      <c r="I207">
        <v>11.539</v>
      </c>
      <c r="J207">
        <v>53220000</v>
      </c>
      <c r="K207">
        <v>20.882484436035199</v>
      </c>
      <c r="L207">
        <v>19.049928665161101</v>
      </c>
      <c r="M207">
        <v>21.016040802001999</v>
      </c>
      <c r="N207">
        <v>20.672971725463899</v>
      </c>
      <c r="O207">
        <v>20.640064239501999</v>
      </c>
      <c r="P207" t="s">
        <v>40</v>
      </c>
      <c r="Q207">
        <f t="shared" si="3"/>
        <v>0</v>
      </c>
    </row>
    <row r="208" spans="2:17" x14ac:dyDescent="0.2">
      <c r="B208">
        <v>0.53106561062251001</v>
      </c>
      <c r="C208">
        <v>-0.35143661499023399</v>
      </c>
      <c r="D208" t="s">
        <v>314</v>
      </c>
      <c r="E208" t="s">
        <v>314</v>
      </c>
      <c r="F208" t="s">
        <v>315</v>
      </c>
      <c r="G208" t="s">
        <v>316</v>
      </c>
      <c r="H208">
        <v>26.742999999999999</v>
      </c>
      <c r="I208">
        <v>291.66000000000003</v>
      </c>
      <c r="J208">
        <v>5075400000</v>
      </c>
      <c r="K208">
        <v>26.195091247558601</v>
      </c>
      <c r="L208">
        <v>26.329576492309599</v>
      </c>
      <c r="M208">
        <v>26.4927272796631</v>
      </c>
      <c r="N208">
        <v>27.141412734985401</v>
      </c>
      <c r="O208">
        <v>26.181867599487301</v>
      </c>
      <c r="P208">
        <v>26.7484245300293</v>
      </c>
      <c r="Q208">
        <f t="shared" si="3"/>
        <v>0</v>
      </c>
    </row>
    <row r="209" spans="2:17" x14ac:dyDescent="0.2">
      <c r="B209">
        <v>0.38878311244264202</v>
      </c>
      <c r="C209">
        <v>-0.355117797851563</v>
      </c>
      <c r="D209" t="s">
        <v>28</v>
      </c>
      <c r="E209" t="s">
        <v>28</v>
      </c>
      <c r="F209" t="s">
        <v>29</v>
      </c>
      <c r="G209" t="s">
        <v>30</v>
      </c>
      <c r="H209">
        <v>90.521000000000001</v>
      </c>
      <c r="I209">
        <v>62.055999999999997</v>
      </c>
      <c r="J209">
        <v>305830000</v>
      </c>
      <c r="K209">
        <v>21.8139762878418</v>
      </c>
      <c r="L209">
        <v>21.6723232269287</v>
      </c>
      <c r="M209">
        <v>21.970390319824201</v>
      </c>
      <c r="N209">
        <v>22.8586311340332</v>
      </c>
      <c r="O209">
        <v>21.5654182434082</v>
      </c>
      <c r="P209">
        <v>22.097993850708001</v>
      </c>
      <c r="Q209">
        <f t="shared" si="3"/>
        <v>0</v>
      </c>
    </row>
    <row r="210" spans="2:17" x14ac:dyDescent="0.2">
      <c r="B210">
        <v>0.180999791915567</v>
      </c>
      <c r="C210">
        <v>-0.35789426167805899</v>
      </c>
      <c r="D210" t="s">
        <v>116</v>
      </c>
      <c r="E210" t="s">
        <v>116</v>
      </c>
      <c r="F210" t="s">
        <v>117</v>
      </c>
      <c r="G210" t="s">
        <v>118</v>
      </c>
      <c r="H210">
        <v>40.368000000000002</v>
      </c>
      <c r="I210">
        <v>125.12</v>
      </c>
      <c r="J210">
        <v>467290000</v>
      </c>
      <c r="K210">
        <v>22.994449615478501</v>
      </c>
      <c r="L210">
        <v>22.372865676879901</v>
      </c>
      <c r="M210">
        <v>22.5013751983643</v>
      </c>
      <c r="N210">
        <v>23.909030914306602</v>
      </c>
      <c r="O210" t="s">
        <v>40</v>
      </c>
      <c r="P210">
        <v>22.0525512695313</v>
      </c>
      <c r="Q210">
        <f t="shared" si="3"/>
        <v>0</v>
      </c>
    </row>
    <row r="211" spans="2:17" x14ac:dyDescent="0.2">
      <c r="B211">
        <v>0.38639180396029099</v>
      </c>
      <c r="C211">
        <v>-0.37286853790283198</v>
      </c>
      <c r="D211" t="s">
        <v>971</v>
      </c>
      <c r="E211" t="s">
        <v>971</v>
      </c>
      <c r="F211" t="s">
        <v>972</v>
      </c>
      <c r="G211" t="s">
        <v>973</v>
      </c>
      <c r="H211">
        <v>35.561</v>
      </c>
      <c r="I211">
        <v>9.5004000000000008</v>
      </c>
      <c r="J211">
        <v>52209000</v>
      </c>
      <c r="K211">
        <v>19.977989196777301</v>
      </c>
      <c r="L211">
        <v>20.655082702636701</v>
      </c>
      <c r="M211">
        <v>20.766117095947301</v>
      </c>
      <c r="N211">
        <v>21.144884109497099</v>
      </c>
      <c r="O211" t="s">
        <v>40</v>
      </c>
      <c r="P211">
        <v>20.533645629882798</v>
      </c>
      <c r="Q211">
        <f t="shared" si="3"/>
        <v>0</v>
      </c>
    </row>
    <row r="212" spans="2:17" x14ac:dyDescent="0.2">
      <c r="B212">
        <v>0.36070347068627701</v>
      </c>
      <c r="C212">
        <v>-0.38506635030110598</v>
      </c>
      <c r="D212" t="s">
        <v>125</v>
      </c>
      <c r="E212" t="s">
        <v>125</v>
      </c>
      <c r="F212" t="s">
        <v>126</v>
      </c>
      <c r="G212" t="s">
        <v>127</v>
      </c>
      <c r="H212">
        <v>87.376999999999995</v>
      </c>
      <c r="I212">
        <v>153.69</v>
      </c>
      <c r="J212">
        <v>600020000</v>
      </c>
      <c r="K212">
        <v>22.906978607177699</v>
      </c>
      <c r="L212">
        <v>21.772535324096701</v>
      </c>
      <c r="M212">
        <v>22.457361221313501</v>
      </c>
      <c r="N212">
        <v>22.837112426757798</v>
      </c>
      <c r="O212" t="s">
        <v>40</v>
      </c>
      <c r="P212">
        <v>22.6909370422363</v>
      </c>
      <c r="Q212">
        <f t="shared" si="3"/>
        <v>0</v>
      </c>
    </row>
    <row r="213" spans="2:17" x14ac:dyDescent="0.2">
      <c r="B213">
        <v>0.618892546036235</v>
      </c>
      <c r="C213">
        <v>-0.39714463551839102</v>
      </c>
      <c r="D213" t="s">
        <v>824</v>
      </c>
      <c r="E213" t="s">
        <v>824</v>
      </c>
      <c r="F213" t="s">
        <v>825</v>
      </c>
      <c r="G213" t="s">
        <v>826</v>
      </c>
      <c r="H213">
        <v>35.792999999999999</v>
      </c>
      <c r="I213">
        <v>18.305</v>
      </c>
      <c r="J213">
        <v>63414000</v>
      </c>
      <c r="K213">
        <v>19.678087234497099</v>
      </c>
      <c r="L213">
        <v>19.4090385437012</v>
      </c>
      <c r="M213">
        <v>19.798547744751001</v>
      </c>
      <c r="N213">
        <v>19.719953536987301</v>
      </c>
      <c r="O213" t="s">
        <v>40</v>
      </c>
      <c r="P213">
        <v>20.3314514160156</v>
      </c>
      <c r="Q213">
        <f t="shared" si="3"/>
        <v>0</v>
      </c>
    </row>
    <row r="214" spans="2:17" x14ac:dyDescent="0.2">
      <c r="B214">
        <v>1.1654982223002499</v>
      </c>
      <c r="C214">
        <v>-0.40467961629231702</v>
      </c>
      <c r="D214" t="s">
        <v>854</v>
      </c>
      <c r="E214" t="s">
        <v>854</v>
      </c>
      <c r="F214" t="s">
        <v>855</v>
      </c>
      <c r="G214" t="s">
        <v>856</v>
      </c>
      <c r="H214">
        <v>57.911999999999999</v>
      </c>
      <c r="I214">
        <v>16.417999999999999</v>
      </c>
      <c r="J214">
        <v>122390000</v>
      </c>
      <c r="K214">
        <v>21.064540863037099</v>
      </c>
      <c r="L214">
        <v>20.902053833007798</v>
      </c>
      <c r="M214">
        <v>21.056888580322301</v>
      </c>
      <c r="N214">
        <v>21.626939773559599</v>
      </c>
      <c r="O214">
        <v>21.497848510742202</v>
      </c>
      <c r="P214">
        <v>21.112733840942401</v>
      </c>
      <c r="Q214">
        <f t="shared" si="3"/>
        <v>0</v>
      </c>
    </row>
    <row r="215" spans="2:17" x14ac:dyDescent="0.2">
      <c r="B215">
        <v>0.54454935655231396</v>
      </c>
      <c r="C215">
        <v>-0.40607452392578097</v>
      </c>
      <c r="D215" t="s">
        <v>749</v>
      </c>
      <c r="E215" t="s">
        <v>749</v>
      </c>
      <c r="F215" t="s">
        <v>750</v>
      </c>
      <c r="G215" t="s">
        <v>751</v>
      </c>
      <c r="H215">
        <v>63.692</v>
      </c>
      <c r="I215">
        <v>255.66</v>
      </c>
      <c r="J215">
        <v>479230000</v>
      </c>
      <c r="K215">
        <v>22.849992752075199</v>
      </c>
      <c r="L215">
        <v>23.145725250244102</v>
      </c>
      <c r="M215">
        <v>22.912744522094702</v>
      </c>
      <c r="N215">
        <v>24.008640289306602</v>
      </c>
      <c r="O215">
        <v>23.0908908843994</v>
      </c>
      <c r="P215">
        <v>23.027154922485401</v>
      </c>
      <c r="Q215">
        <f t="shared" si="3"/>
        <v>0</v>
      </c>
    </row>
    <row r="216" spans="2:17" x14ac:dyDescent="0.2">
      <c r="B216">
        <v>0.34756942261172602</v>
      </c>
      <c r="C216">
        <v>-0.4088134765625</v>
      </c>
      <c r="D216" t="s">
        <v>236</v>
      </c>
      <c r="E216" t="s">
        <v>236</v>
      </c>
      <c r="F216" t="s">
        <v>237</v>
      </c>
      <c r="G216" t="s">
        <v>238</v>
      </c>
      <c r="H216">
        <v>28.08</v>
      </c>
      <c r="I216">
        <v>323.31</v>
      </c>
      <c r="J216">
        <v>573400000</v>
      </c>
      <c r="K216">
        <v>23.096483230590799</v>
      </c>
      <c r="L216">
        <v>23.583595275878899</v>
      </c>
      <c r="M216">
        <v>22.833236694335898</v>
      </c>
      <c r="N216">
        <v>23.0452365875244</v>
      </c>
      <c r="O216">
        <v>23.251735687255898</v>
      </c>
      <c r="P216">
        <v>24.442783355712901</v>
      </c>
      <c r="Q216">
        <f t="shared" si="3"/>
        <v>0</v>
      </c>
    </row>
    <row r="217" spans="2:17" x14ac:dyDescent="0.2">
      <c r="B217">
        <v>0.283483204384259</v>
      </c>
      <c r="C217">
        <v>-0.420300165812176</v>
      </c>
      <c r="D217" t="s">
        <v>338</v>
      </c>
      <c r="E217" t="s">
        <v>338</v>
      </c>
      <c r="F217" t="s">
        <v>339</v>
      </c>
      <c r="G217" t="s">
        <v>340</v>
      </c>
      <c r="H217">
        <v>20.638000000000002</v>
      </c>
      <c r="I217">
        <v>135.49</v>
      </c>
      <c r="J217">
        <v>462850000</v>
      </c>
      <c r="K217">
        <v>23.5894374847412</v>
      </c>
      <c r="L217">
        <v>23.1857089996338</v>
      </c>
      <c r="M217">
        <v>22.8770446777344</v>
      </c>
      <c r="N217">
        <v>24.212598800659201</v>
      </c>
      <c r="O217">
        <v>22.5161457061768</v>
      </c>
      <c r="P217">
        <v>24.18434715271</v>
      </c>
      <c r="Q217">
        <f t="shared" si="3"/>
        <v>0</v>
      </c>
    </row>
    <row r="218" spans="2:17" x14ac:dyDescent="0.2">
      <c r="B218">
        <v>0.82942529843045298</v>
      </c>
      <c r="C218">
        <v>-0.44084231058756601</v>
      </c>
      <c r="D218" t="s">
        <v>403</v>
      </c>
      <c r="E218" t="s">
        <v>403</v>
      </c>
      <c r="F218" t="s">
        <v>404</v>
      </c>
      <c r="G218" t="s">
        <v>405</v>
      </c>
      <c r="H218">
        <v>37.200000000000003</v>
      </c>
      <c r="I218">
        <v>323.31</v>
      </c>
      <c r="J218">
        <v>10387000000</v>
      </c>
      <c r="K218">
        <v>25.805849075317401</v>
      </c>
      <c r="L218">
        <v>26.342453002929702</v>
      </c>
      <c r="M218">
        <v>26.603002548217798</v>
      </c>
      <c r="N218">
        <v>26.6396179199219</v>
      </c>
      <c r="O218">
        <v>26.839300155639599</v>
      </c>
      <c r="P218">
        <v>26.594913482666001</v>
      </c>
      <c r="Q218">
        <f t="shared" si="3"/>
        <v>0</v>
      </c>
    </row>
    <row r="219" spans="2:17" x14ac:dyDescent="0.2">
      <c r="B219">
        <v>1.7066187866270499</v>
      </c>
      <c r="C219">
        <v>-0.44269561767578097</v>
      </c>
      <c r="D219" t="s">
        <v>427</v>
      </c>
      <c r="E219" t="s">
        <v>427</v>
      </c>
      <c r="F219" t="s">
        <v>428</v>
      </c>
      <c r="G219" t="s">
        <v>429</v>
      </c>
      <c r="H219">
        <v>35.531999999999996</v>
      </c>
      <c r="I219">
        <v>323.31</v>
      </c>
      <c r="J219">
        <v>9282900000</v>
      </c>
      <c r="K219">
        <v>26.451236724853501</v>
      </c>
      <c r="L219">
        <v>26.702529907226602</v>
      </c>
      <c r="M219">
        <v>26.579889297485401</v>
      </c>
      <c r="N219">
        <v>27.197605133056602</v>
      </c>
      <c r="O219">
        <v>26.978256225585898</v>
      </c>
      <c r="P219">
        <v>26.885881423950199</v>
      </c>
      <c r="Q219">
        <f t="shared" si="3"/>
        <v>0</v>
      </c>
    </row>
    <row r="220" spans="2:17" x14ac:dyDescent="0.2">
      <c r="B220">
        <v>0.46919124684666802</v>
      </c>
      <c r="C220">
        <v>-0.44860649108886702</v>
      </c>
      <c r="D220" t="s">
        <v>700</v>
      </c>
      <c r="E220" t="s">
        <v>700</v>
      </c>
      <c r="F220" t="s">
        <v>701</v>
      </c>
      <c r="G220" t="s">
        <v>702</v>
      </c>
      <c r="H220">
        <v>21.265000000000001</v>
      </c>
      <c r="I220">
        <v>25.335000000000001</v>
      </c>
      <c r="J220">
        <v>471220000</v>
      </c>
      <c r="K220">
        <v>23.9698295593262</v>
      </c>
      <c r="L220">
        <v>23.231296539306602</v>
      </c>
      <c r="M220">
        <v>23.3174133300781</v>
      </c>
      <c r="N220">
        <v>23.609865188598601</v>
      </c>
      <c r="O220" t="s">
        <v>40</v>
      </c>
      <c r="P220">
        <v>24.299707412719702</v>
      </c>
      <c r="Q220">
        <f t="shared" si="3"/>
        <v>0</v>
      </c>
    </row>
    <row r="221" spans="2:17" x14ac:dyDescent="0.2">
      <c r="B221">
        <v>1.6566296215316401</v>
      </c>
      <c r="C221">
        <v>-0.45824495951334798</v>
      </c>
      <c r="D221" t="s">
        <v>490</v>
      </c>
      <c r="E221" t="s">
        <v>490</v>
      </c>
      <c r="F221" t="s">
        <v>491</v>
      </c>
      <c r="G221" t="s">
        <v>492</v>
      </c>
      <c r="H221">
        <v>39.146999999999998</v>
      </c>
      <c r="I221">
        <v>280.31</v>
      </c>
      <c r="J221">
        <v>1208500000</v>
      </c>
      <c r="K221">
        <v>23.993776321411101</v>
      </c>
      <c r="L221">
        <v>23.805677413940401</v>
      </c>
      <c r="M221">
        <v>23.8753967285156</v>
      </c>
      <c r="N221">
        <v>24.496921539306602</v>
      </c>
      <c r="O221">
        <v>24.126680374145501</v>
      </c>
      <c r="P221">
        <v>24.425983428955099</v>
      </c>
      <c r="Q221">
        <f t="shared" si="3"/>
        <v>0</v>
      </c>
    </row>
    <row r="222" spans="2:17" x14ac:dyDescent="0.2">
      <c r="B222">
        <v>0.754716658200552</v>
      </c>
      <c r="C222">
        <v>-0.46551132202148399</v>
      </c>
      <c r="D222" t="s">
        <v>478</v>
      </c>
      <c r="E222" t="s">
        <v>478</v>
      </c>
      <c r="F222" t="s">
        <v>479</v>
      </c>
      <c r="G222" t="s">
        <v>480</v>
      </c>
      <c r="H222">
        <v>46.905999999999999</v>
      </c>
      <c r="I222">
        <v>38.954000000000001</v>
      </c>
      <c r="J222">
        <v>475450000</v>
      </c>
      <c r="K222">
        <v>23.3161716461182</v>
      </c>
      <c r="L222">
        <v>23.878393173217798</v>
      </c>
      <c r="M222">
        <v>23.8282279968262</v>
      </c>
      <c r="N222">
        <v>23.703031539916999</v>
      </c>
      <c r="O222">
        <v>24.3930969238281</v>
      </c>
      <c r="P222">
        <v>24.323198318481399</v>
      </c>
      <c r="Q222">
        <f t="shared" si="3"/>
        <v>0</v>
      </c>
    </row>
    <row r="223" spans="2:17" x14ac:dyDescent="0.2">
      <c r="B223">
        <v>0.173132313496661</v>
      </c>
      <c r="C223">
        <v>-0.48573048909505101</v>
      </c>
      <c r="D223" t="s">
        <v>299</v>
      </c>
      <c r="E223" t="s">
        <v>299</v>
      </c>
      <c r="F223" t="s">
        <v>300</v>
      </c>
      <c r="G223" t="s">
        <v>301</v>
      </c>
      <c r="H223">
        <v>13.845000000000001</v>
      </c>
      <c r="I223">
        <v>106.15</v>
      </c>
      <c r="J223">
        <v>932640000</v>
      </c>
      <c r="K223">
        <v>24.036827087402301</v>
      </c>
      <c r="L223">
        <v>23.995416641235401</v>
      </c>
      <c r="M223">
        <v>24.008041381835898</v>
      </c>
      <c r="N223">
        <v>25.561040878295898</v>
      </c>
      <c r="O223">
        <v>22.3747234344482</v>
      </c>
      <c r="P223">
        <v>25.561712265014599</v>
      </c>
      <c r="Q223">
        <f t="shared" si="3"/>
        <v>0</v>
      </c>
    </row>
    <row r="224" spans="2:17" x14ac:dyDescent="0.2">
      <c r="B224">
        <v>0.607928734012261</v>
      </c>
      <c r="C224">
        <v>-0.49490483601888302</v>
      </c>
      <c r="D224" t="s">
        <v>71</v>
      </c>
      <c r="E224" t="s">
        <v>71</v>
      </c>
      <c r="F224" t="s">
        <v>72</v>
      </c>
      <c r="G224" t="s">
        <v>73</v>
      </c>
      <c r="H224">
        <v>15.702999999999999</v>
      </c>
      <c r="I224">
        <v>62.26</v>
      </c>
      <c r="J224">
        <v>1365700000</v>
      </c>
      <c r="K224">
        <v>25.441898345947301</v>
      </c>
      <c r="L224">
        <v>24.499418258666999</v>
      </c>
      <c r="M224">
        <v>24.496129989623999</v>
      </c>
      <c r="N224">
        <v>24.9652996063232</v>
      </c>
      <c r="O224">
        <v>25.600170135498001</v>
      </c>
      <c r="P224">
        <v>25.356691360473601</v>
      </c>
      <c r="Q224">
        <f t="shared" si="3"/>
        <v>0</v>
      </c>
    </row>
    <row r="225" spans="1:17" x14ac:dyDescent="0.2">
      <c r="B225">
        <v>0.47352818231850702</v>
      </c>
      <c r="C225">
        <v>-0.51222356160481997</v>
      </c>
      <c r="D225" t="s">
        <v>233</v>
      </c>
      <c r="E225" t="s">
        <v>233</v>
      </c>
      <c r="F225" t="s">
        <v>234</v>
      </c>
      <c r="G225" t="s">
        <v>235</v>
      </c>
      <c r="H225">
        <v>34.218000000000004</v>
      </c>
      <c r="I225">
        <v>323.31</v>
      </c>
      <c r="J225">
        <v>6684900000</v>
      </c>
      <c r="K225">
        <v>25.339941024780298</v>
      </c>
      <c r="L225">
        <v>26.429548263549801</v>
      </c>
      <c r="M225">
        <v>25.787359237670898</v>
      </c>
      <c r="N225">
        <v>25.683782577514599</v>
      </c>
      <c r="O225">
        <v>26.815677642822301</v>
      </c>
      <c r="P225">
        <v>26.594058990478501</v>
      </c>
      <c r="Q225">
        <f t="shared" si="3"/>
        <v>0</v>
      </c>
    </row>
    <row r="226" spans="1:17" x14ac:dyDescent="0.2">
      <c r="B226">
        <v>0.418505547088454</v>
      </c>
      <c r="C226">
        <v>-0.51273536682128895</v>
      </c>
      <c r="D226" t="s">
        <v>556</v>
      </c>
      <c r="E226" t="s">
        <v>556</v>
      </c>
      <c r="F226" t="s">
        <v>557</v>
      </c>
      <c r="G226" t="s">
        <v>558</v>
      </c>
      <c r="H226">
        <v>64.421000000000006</v>
      </c>
      <c r="I226">
        <v>63.570999999999998</v>
      </c>
      <c r="J226">
        <v>318390000</v>
      </c>
      <c r="K226">
        <v>22.490228652954102</v>
      </c>
      <c r="L226">
        <v>21.4378147125244</v>
      </c>
      <c r="M226">
        <v>21.368902206420898</v>
      </c>
      <c r="N226">
        <v>22.9942951202393</v>
      </c>
      <c r="O226">
        <v>22.114768981933601</v>
      </c>
      <c r="P226">
        <v>21.726087570190401</v>
      </c>
      <c r="Q226">
        <f t="shared" si="3"/>
        <v>0</v>
      </c>
    </row>
    <row r="227" spans="1:17" x14ac:dyDescent="0.2">
      <c r="B227">
        <v>0.78724519397338799</v>
      </c>
      <c r="C227">
        <v>-0.52695433298746897</v>
      </c>
      <c r="D227" t="s">
        <v>803</v>
      </c>
      <c r="E227" t="s">
        <v>803</v>
      </c>
      <c r="F227" t="s">
        <v>804</v>
      </c>
      <c r="G227" t="s">
        <v>805</v>
      </c>
      <c r="H227">
        <v>61.524999999999999</v>
      </c>
      <c r="I227">
        <v>53.792000000000002</v>
      </c>
      <c r="J227">
        <v>243660000</v>
      </c>
      <c r="K227">
        <v>21.246728897094702</v>
      </c>
      <c r="L227">
        <v>21.277305603027301</v>
      </c>
      <c r="M227">
        <v>21.750869750976602</v>
      </c>
      <c r="N227">
        <v>22.2125244140625</v>
      </c>
      <c r="O227" t="s">
        <v>40</v>
      </c>
      <c r="P227">
        <v>21.691320419311499</v>
      </c>
      <c r="Q227">
        <f t="shared" si="3"/>
        <v>0</v>
      </c>
    </row>
    <row r="228" spans="1:17" x14ac:dyDescent="0.2">
      <c r="B228">
        <v>0.72657335792284805</v>
      </c>
      <c r="C228">
        <v>-0.52717717488606697</v>
      </c>
      <c r="D228" t="s">
        <v>857</v>
      </c>
      <c r="E228" t="s">
        <v>857</v>
      </c>
      <c r="F228" t="s">
        <v>858</v>
      </c>
      <c r="G228" t="s">
        <v>859</v>
      </c>
      <c r="H228">
        <v>104.38</v>
      </c>
      <c r="I228">
        <v>161.63</v>
      </c>
      <c r="J228">
        <v>611480000</v>
      </c>
      <c r="K228">
        <v>23.250175476074201</v>
      </c>
      <c r="L228">
        <v>22.828809738159201</v>
      </c>
      <c r="M228">
        <v>22.571079254150401</v>
      </c>
      <c r="N228">
        <v>23.174810409545898</v>
      </c>
      <c r="O228" t="s">
        <v>40</v>
      </c>
      <c r="P228">
        <v>23.646253585815401</v>
      </c>
      <c r="Q228">
        <f t="shared" si="3"/>
        <v>0</v>
      </c>
    </row>
    <row r="229" spans="1:17" x14ac:dyDescent="0.2">
      <c r="B229">
        <v>1.22740181545301</v>
      </c>
      <c r="C229">
        <v>-0.54729715983073002</v>
      </c>
      <c r="D229" t="s">
        <v>890</v>
      </c>
      <c r="E229" t="s">
        <v>890</v>
      </c>
      <c r="F229" t="s">
        <v>891</v>
      </c>
      <c r="G229" t="s">
        <v>892</v>
      </c>
      <c r="H229">
        <v>32.710999999999999</v>
      </c>
      <c r="I229">
        <v>16.558</v>
      </c>
      <c r="J229">
        <v>41686000</v>
      </c>
      <c r="K229" t="s">
        <v>40</v>
      </c>
      <c r="L229">
        <v>20.7315673828125</v>
      </c>
      <c r="M229">
        <v>20.386375427246101</v>
      </c>
      <c r="N229">
        <v>21.280878067016602</v>
      </c>
      <c r="O229">
        <v>20.9261474609375</v>
      </c>
      <c r="P229">
        <v>21.111780166626001</v>
      </c>
      <c r="Q229">
        <f t="shared" si="3"/>
        <v>0</v>
      </c>
    </row>
    <row r="230" spans="1:17" x14ac:dyDescent="0.2">
      <c r="B230">
        <v>0.79254330509361903</v>
      </c>
      <c r="C230">
        <v>-0.55126635233561305</v>
      </c>
      <c r="D230" t="s">
        <v>395</v>
      </c>
      <c r="E230" t="s">
        <v>395</v>
      </c>
      <c r="F230" t="s">
        <v>393</v>
      </c>
      <c r="G230" t="s">
        <v>396</v>
      </c>
      <c r="H230">
        <v>150.63</v>
      </c>
      <c r="I230">
        <v>323.31</v>
      </c>
      <c r="J230">
        <v>3803500000</v>
      </c>
      <c r="K230">
        <v>24.4654426574707</v>
      </c>
      <c r="L230">
        <v>24.503669738769499</v>
      </c>
      <c r="M230">
        <v>24.635057449340799</v>
      </c>
      <c r="N230">
        <v>25.674383163452099</v>
      </c>
      <c r="O230">
        <v>24.587091445922901</v>
      </c>
      <c r="P230">
        <v>24.996494293212901</v>
      </c>
      <c r="Q230">
        <f t="shared" si="3"/>
        <v>0</v>
      </c>
    </row>
    <row r="231" spans="1:17" x14ac:dyDescent="0.2">
      <c r="B231">
        <v>0.25484976844923002</v>
      </c>
      <c r="C231">
        <v>-0.552563349405926</v>
      </c>
      <c r="D231" t="s">
        <v>550</v>
      </c>
      <c r="E231" t="s">
        <v>550</v>
      </c>
      <c r="F231" t="s">
        <v>551</v>
      </c>
      <c r="G231" t="s">
        <v>552</v>
      </c>
      <c r="H231">
        <v>47.283000000000001</v>
      </c>
      <c r="I231">
        <v>141.01</v>
      </c>
      <c r="J231">
        <v>527500000</v>
      </c>
      <c r="K231">
        <v>23.255226135253899</v>
      </c>
      <c r="L231">
        <v>22.401533126831101</v>
      </c>
      <c r="M231">
        <v>23.175176620483398</v>
      </c>
      <c r="N231">
        <v>24.515027999877901</v>
      </c>
      <c r="O231" t="s">
        <v>40</v>
      </c>
      <c r="P231">
        <v>22.478055953979499</v>
      </c>
      <c r="Q231">
        <f t="shared" si="3"/>
        <v>0</v>
      </c>
    </row>
    <row r="232" spans="1:17" x14ac:dyDescent="0.2">
      <c r="B232">
        <v>0.35221892453885101</v>
      </c>
      <c r="C232">
        <v>-0.56842931111653505</v>
      </c>
      <c r="D232" t="s">
        <v>833</v>
      </c>
      <c r="E232" t="s">
        <v>833</v>
      </c>
      <c r="F232" t="s">
        <v>834</v>
      </c>
      <c r="G232" t="s">
        <v>835</v>
      </c>
      <c r="H232">
        <v>26.928999999999998</v>
      </c>
      <c r="I232">
        <v>8.2165999999999997</v>
      </c>
      <c r="J232">
        <v>26398000</v>
      </c>
      <c r="K232">
        <v>19.259210586547901</v>
      </c>
      <c r="L232">
        <v>18.946208953857401</v>
      </c>
      <c r="M232">
        <v>19.091636657714801</v>
      </c>
      <c r="N232" t="s">
        <v>40</v>
      </c>
      <c r="O232">
        <v>18.813468933105501</v>
      </c>
      <c r="P232">
        <v>20.521427154541001</v>
      </c>
      <c r="Q232">
        <f t="shared" si="3"/>
        <v>0</v>
      </c>
    </row>
    <row r="233" spans="1:17" x14ac:dyDescent="0.2">
      <c r="A233" t="s">
        <v>21</v>
      </c>
      <c r="B233">
        <v>1.8012845190440701</v>
      </c>
      <c r="C233">
        <v>-0.56994565327962499</v>
      </c>
      <c r="D233" t="s">
        <v>562</v>
      </c>
      <c r="E233" t="s">
        <v>562</v>
      </c>
      <c r="F233" t="s">
        <v>563</v>
      </c>
      <c r="G233" t="s">
        <v>564</v>
      </c>
      <c r="H233">
        <v>49.19</v>
      </c>
      <c r="I233">
        <v>45.024000000000001</v>
      </c>
      <c r="J233">
        <v>147680000</v>
      </c>
      <c r="K233">
        <v>20.9894008636475</v>
      </c>
      <c r="L233">
        <v>20.9220161437988</v>
      </c>
      <c r="M233">
        <v>21.333198547363299</v>
      </c>
      <c r="N233">
        <v>21.7685031890869</v>
      </c>
      <c r="O233">
        <v>21.557540893554702</v>
      </c>
      <c r="P233">
        <v>21.6284084320068</v>
      </c>
      <c r="Q233">
        <f t="shared" si="3"/>
        <v>0</v>
      </c>
    </row>
    <row r="234" spans="1:17" x14ac:dyDescent="0.2">
      <c r="B234">
        <v>1.4258005148215001</v>
      </c>
      <c r="C234">
        <v>-0.58558750152587902</v>
      </c>
      <c r="D234" t="s">
        <v>758</v>
      </c>
      <c r="E234" t="s">
        <v>758</v>
      </c>
      <c r="F234" t="s">
        <v>759</v>
      </c>
      <c r="G234" t="s">
        <v>760</v>
      </c>
      <c r="H234">
        <v>35.113</v>
      </c>
      <c r="I234">
        <v>170.38</v>
      </c>
      <c r="J234">
        <v>668160000</v>
      </c>
      <c r="K234">
        <v>23.401975631713899</v>
      </c>
      <c r="L234">
        <v>23.465629577636701</v>
      </c>
      <c r="M234">
        <v>23.234077453613299</v>
      </c>
      <c r="N234">
        <v>24.13743019104</v>
      </c>
      <c r="O234" t="s">
        <v>40</v>
      </c>
      <c r="P234">
        <v>23.7681999206543</v>
      </c>
      <c r="Q234">
        <f t="shared" si="3"/>
        <v>0</v>
      </c>
    </row>
    <row r="235" spans="1:17" x14ac:dyDescent="0.2">
      <c r="B235">
        <v>1.3545198600986901</v>
      </c>
      <c r="C235">
        <v>-0.59322166442871105</v>
      </c>
      <c r="D235" t="s">
        <v>218</v>
      </c>
      <c r="E235" t="s">
        <v>218</v>
      </c>
      <c r="F235" t="s">
        <v>219</v>
      </c>
      <c r="G235" t="s">
        <v>220</v>
      </c>
      <c r="H235">
        <v>69.114000000000004</v>
      </c>
      <c r="I235">
        <v>323.31</v>
      </c>
      <c r="J235">
        <v>4689400000</v>
      </c>
      <c r="K235">
        <v>25.698429107666001</v>
      </c>
      <c r="L235">
        <v>25.8721809387207</v>
      </c>
      <c r="M235">
        <v>25.854742050170898</v>
      </c>
      <c r="N235">
        <v>26.025592803955099</v>
      </c>
      <c r="O235">
        <v>26.487369537353501</v>
      </c>
      <c r="P235">
        <v>26.692054748535199</v>
      </c>
      <c r="Q235">
        <f t="shared" si="3"/>
        <v>0</v>
      </c>
    </row>
    <row r="236" spans="1:17" x14ac:dyDescent="0.2">
      <c r="B236">
        <v>0.90294231182882301</v>
      </c>
      <c r="C236">
        <v>-0.609765370686848</v>
      </c>
      <c r="D236" t="s">
        <v>281</v>
      </c>
      <c r="E236" t="s">
        <v>281</v>
      </c>
      <c r="F236" t="s">
        <v>282</v>
      </c>
      <c r="G236" t="s">
        <v>283</v>
      </c>
      <c r="H236">
        <v>24.728999999999999</v>
      </c>
      <c r="I236">
        <v>203.94</v>
      </c>
      <c r="J236">
        <v>4308600000</v>
      </c>
      <c r="K236">
        <v>25.810735702514599</v>
      </c>
      <c r="L236">
        <v>25.935754776001001</v>
      </c>
      <c r="M236">
        <v>26.227199554443398</v>
      </c>
      <c r="N236">
        <v>26.811029434204102</v>
      </c>
      <c r="O236">
        <v>26.9640007019043</v>
      </c>
      <c r="P236">
        <v>26.027956008911101</v>
      </c>
      <c r="Q236">
        <f t="shared" si="3"/>
        <v>0</v>
      </c>
    </row>
    <row r="237" spans="1:17" x14ac:dyDescent="0.2">
      <c r="B237">
        <v>0.51394006544332405</v>
      </c>
      <c r="C237">
        <v>-0.62871805826823002</v>
      </c>
      <c r="D237" t="s">
        <v>697</v>
      </c>
      <c r="E237" t="s">
        <v>697</v>
      </c>
      <c r="F237" t="s">
        <v>698</v>
      </c>
      <c r="G237" t="s">
        <v>699</v>
      </c>
      <c r="H237">
        <v>48.511000000000003</v>
      </c>
      <c r="I237">
        <v>21.652000000000001</v>
      </c>
      <c r="J237">
        <v>513660000</v>
      </c>
      <c r="K237">
        <v>22.642005920410199</v>
      </c>
      <c r="L237">
        <v>22.027223587036101</v>
      </c>
      <c r="M237">
        <v>23.3787517547607</v>
      </c>
      <c r="N237">
        <v>23.201259613037099</v>
      </c>
      <c r="O237" t="s">
        <v>40</v>
      </c>
      <c r="P237">
        <v>23.4214973449707</v>
      </c>
      <c r="Q237">
        <f t="shared" si="3"/>
        <v>0</v>
      </c>
    </row>
    <row r="238" spans="1:17" x14ac:dyDescent="0.2">
      <c r="B238">
        <v>0.98773809668327495</v>
      </c>
      <c r="C238">
        <v>-0.62916024525960201</v>
      </c>
      <c r="D238" t="s">
        <v>839</v>
      </c>
      <c r="E238" t="s">
        <v>839</v>
      </c>
      <c r="F238" t="s">
        <v>840</v>
      </c>
      <c r="G238" t="s">
        <v>841</v>
      </c>
      <c r="H238">
        <v>113.57</v>
      </c>
      <c r="I238">
        <v>39.573999999999998</v>
      </c>
      <c r="J238">
        <v>162220000</v>
      </c>
      <c r="K238">
        <v>21.203351974487301</v>
      </c>
      <c r="L238">
        <v>21.8391513824463</v>
      </c>
      <c r="M238">
        <v>21.4090385437012</v>
      </c>
      <c r="N238">
        <v>21.949134826660199</v>
      </c>
      <c r="O238" t="s">
        <v>40</v>
      </c>
      <c r="P238">
        <v>22.276880264282202</v>
      </c>
      <c r="Q238">
        <f t="shared" si="3"/>
        <v>0</v>
      </c>
    </row>
    <row r="239" spans="1:17" x14ac:dyDescent="0.2">
      <c r="B239">
        <v>0.35284067567239502</v>
      </c>
      <c r="C239">
        <v>-0.65026664733886697</v>
      </c>
      <c r="D239" t="s">
        <v>974</v>
      </c>
      <c r="E239" t="s">
        <v>974</v>
      </c>
      <c r="F239" t="s">
        <v>975</v>
      </c>
      <c r="G239" t="s">
        <v>976</v>
      </c>
      <c r="H239">
        <v>33.902999999999999</v>
      </c>
      <c r="I239">
        <v>27.228999999999999</v>
      </c>
      <c r="J239">
        <v>127020000</v>
      </c>
      <c r="K239">
        <v>20.422035217285199</v>
      </c>
      <c r="L239">
        <v>19.879840850830099</v>
      </c>
      <c r="M239">
        <v>20.7042140960693</v>
      </c>
      <c r="N239">
        <v>21.8844604492188</v>
      </c>
      <c r="O239" t="s">
        <v>40</v>
      </c>
      <c r="P239">
        <v>20.086799621581999</v>
      </c>
      <c r="Q239">
        <f t="shared" si="3"/>
        <v>0</v>
      </c>
    </row>
    <row r="240" spans="1:17" x14ac:dyDescent="0.2">
      <c r="A240" t="s">
        <v>21</v>
      </c>
      <c r="B240">
        <v>1.54465579202964</v>
      </c>
      <c r="C240">
        <v>-0.65680948893229296</v>
      </c>
      <c r="D240" t="s">
        <v>484</v>
      </c>
      <c r="E240" t="s">
        <v>484</v>
      </c>
      <c r="F240" t="s">
        <v>485</v>
      </c>
      <c r="G240" t="s">
        <v>486</v>
      </c>
      <c r="H240">
        <v>33.1</v>
      </c>
      <c r="I240">
        <v>18.082999999999998</v>
      </c>
      <c r="J240">
        <v>64483000</v>
      </c>
      <c r="K240">
        <v>20.468217849731399</v>
      </c>
      <c r="L240">
        <v>20.341800689697301</v>
      </c>
      <c r="M240">
        <v>20.354124069213899</v>
      </c>
      <c r="N240">
        <v>20.7207546234131</v>
      </c>
      <c r="O240">
        <v>21.029178619384801</v>
      </c>
      <c r="P240">
        <v>21.384637832641602</v>
      </c>
      <c r="Q240">
        <f t="shared" si="3"/>
        <v>0</v>
      </c>
    </row>
    <row r="241" spans="1:17" x14ac:dyDescent="0.2">
      <c r="B241">
        <v>0.59923131975044397</v>
      </c>
      <c r="C241">
        <v>-0.65713818868001195</v>
      </c>
      <c r="D241" t="s">
        <v>191</v>
      </c>
      <c r="E241" t="s">
        <v>191</v>
      </c>
      <c r="F241" t="s">
        <v>192</v>
      </c>
      <c r="G241" t="s">
        <v>193</v>
      </c>
      <c r="H241">
        <v>77.58</v>
      </c>
      <c r="I241">
        <v>323.31</v>
      </c>
      <c r="J241">
        <v>10610000000</v>
      </c>
      <c r="K241">
        <v>24.954158782958999</v>
      </c>
      <c r="L241">
        <v>26.425264358520501</v>
      </c>
      <c r="M241">
        <v>25.561508178710898</v>
      </c>
      <c r="N241">
        <v>26.163135528564499</v>
      </c>
      <c r="O241">
        <v>26.776180267333999</v>
      </c>
      <c r="P241">
        <v>25.973030090331999</v>
      </c>
      <c r="Q241">
        <f t="shared" si="3"/>
        <v>0</v>
      </c>
    </row>
    <row r="242" spans="1:17" x14ac:dyDescent="0.2">
      <c r="B242">
        <v>0.781458223574654</v>
      </c>
      <c r="C242">
        <v>-0.72304566701253103</v>
      </c>
      <c r="D242" t="s">
        <v>110</v>
      </c>
      <c r="E242" t="s">
        <v>110</v>
      </c>
      <c r="F242" t="s">
        <v>111</v>
      </c>
      <c r="G242" t="s">
        <v>112</v>
      </c>
      <c r="H242">
        <v>97.349000000000004</v>
      </c>
      <c r="I242">
        <v>24.263999999999999</v>
      </c>
      <c r="J242">
        <v>82352000</v>
      </c>
      <c r="K242">
        <v>20.631208419799801</v>
      </c>
      <c r="L242">
        <v>19.5730590820313</v>
      </c>
      <c r="M242">
        <v>20.041130065918001</v>
      </c>
      <c r="N242">
        <v>20.770076751708999</v>
      </c>
      <c r="O242" t="s">
        <v>40</v>
      </c>
      <c r="P242">
        <v>20.839612960815401</v>
      </c>
      <c r="Q242">
        <f t="shared" si="3"/>
        <v>0</v>
      </c>
    </row>
    <row r="243" spans="1:17" x14ac:dyDescent="0.2">
      <c r="B243">
        <v>0.45111708762876201</v>
      </c>
      <c r="C243">
        <v>-0.75612672170003103</v>
      </c>
      <c r="D243" t="s">
        <v>239</v>
      </c>
      <c r="E243" t="s">
        <v>239</v>
      </c>
      <c r="F243" t="s">
        <v>240</v>
      </c>
      <c r="G243" t="s">
        <v>241</v>
      </c>
      <c r="H243">
        <v>33.956000000000003</v>
      </c>
      <c r="I243">
        <v>16.114999999999998</v>
      </c>
      <c r="J243">
        <v>120040000</v>
      </c>
      <c r="K243">
        <v>21.82053565979</v>
      </c>
      <c r="L243">
        <v>19.988430023193398</v>
      </c>
      <c r="M243">
        <v>20.833911895751999</v>
      </c>
      <c r="N243">
        <v>21.7746677398682</v>
      </c>
      <c r="O243" t="s">
        <v>40</v>
      </c>
      <c r="P243">
        <v>21.499504089355501</v>
      </c>
      <c r="Q243">
        <f t="shared" si="3"/>
        <v>0</v>
      </c>
    </row>
    <row r="244" spans="1:17" x14ac:dyDescent="0.2">
      <c r="A244" t="s">
        <v>21</v>
      </c>
      <c r="B244">
        <v>1.4469359396232899</v>
      </c>
      <c r="C244">
        <v>-0.76240603129069096</v>
      </c>
      <c r="D244" t="s">
        <v>209</v>
      </c>
      <c r="E244" t="s">
        <v>209</v>
      </c>
      <c r="F244" t="s">
        <v>210</v>
      </c>
      <c r="G244" t="s">
        <v>211</v>
      </c>
      <c r="H244">
        <v>61.529000000000003</v>
      </c>
      <c r="I244">
        <v>77.242000000000004</v>
      </c>
      <c r="J244">
        <v>377850000</v>
      </c>
      <c r="K244">
        <v>22.519342422485401</v>
      </c>
      <c r="L244">
        <v>22.322483062744102</v>
      </c>
      <c r="M244">
        <v>22.5295524597168</v>
      </c>
      <c r="N244">
        <v>22.817064285278299</v>
      </c>
      <c r="O244">
        <v>23.632230758666999</v>
      </c>
      <c r="P244">
        <v>23.209300994873001</v>
      </c>
      <c r="Q244">
        <f t="shared" si="3"/>
        <v>0</v>
      </c>
    </row>
    <row r="245" spans="1:17" x14ac:dyDescent="0.2">
      <c r="B245">
        <v>0.55602891888786199</v>
      </c>
      <c r="C245">
        <v>-0.77129777272542199</v>
      </c>
      <c r="D245" t="s">
        <v>791</v>
      </c>
      <c r="E245" t="s">
        <v>791</v>
      </c>
      <c r="F245" t="s">
        <v>792</v>
      </c>
      <c r="G245" t="s">
        <v>793</v>
      </c>
      <c r="H245">
        <v>60.898000000000003</v>
      </c>
      <c r="I245">
        <v>49.674999999999997</v>
      </c>
      <c r="J245">
        <v>151420000</v>
      </c>
      <c r="K245">
        <v>21.615175247192401</v>
      </c>
      <c r="L245">
        <v>20.636175155639599</v>
      </c>
      <c r="M245">
        <v>20.920707702636701</v>
      </c>
      <c r="N245">
        <v>22.427953720092798</v>
      </c>
      <c r="O245">
        <v>21.229347229003899</v>
      </c>
      <c r="P245" t="s">
        <v>40</v>
      </c>
      <c r="Q245">
        <f t="shared" si="3"/>
        <v>0</v>
      </c>
    </row>
    <row r="246" spans="1:17" x14ac:dyDescent="0.2">
      <c r="B246">
        <v>0.649077326050295</v>
      </c>
      <c r="C246">
        <v>-0.78285566965739095</v>
      </c>
      <c r="D246" t="s">
        <v>908</v>
      </c>
      <c r="E246" t="s">
        <v>908</v>
      </c>
      <c r="F246" t="s">
        <v>909</v>
      </c>
      <c r="G246" t="s">
        <v>910</v>
      </c>
      <c r="H246">
        <v>33.332000000000001</v>
      </c>
      <c r="I246">
        <v>32.49</v>
      </c>
      <c r="J246">
        <v>83048000</v>
      </c>
      <c r="K246">
        <v>21.167356491088899</v>
      </c>
      <c r="L246">
        <v>20.479413986206101</v>
      </c>
      <c r="M246">
        <v>20.054174423217798</v>
      </c>
      <c r="N246">
        <v>21.747266769409201</v>
      </c>
      <c r="O246" t="s">
        <v>40</v>
      </c>
      <c r="P246">
        <v>20.952407836914102</v>
      </c>
      <c r="Q246">
        <f t="shared" si="3"/>
        <v>0</v>
      </c>
    </row>
    <row r="247" spans="1:17" x14ac:dyDescent="0.2">
      <c r="B247">
        <v>0.63055258567083206</v>
      </c>
      <c r="C247">
        <v>-0.79584693908691395</v>
      </c>
      <c r="D247" t="s">
        <v>326</v>
      </c>
      <c r="E247" t="s">
        <v>326</v>
      </c>
      <c r="F247" t="s">
        <v>327</v>
      </c>
      <c r="G247" t="s">
        <v>328</v>
      </c>
      <c r="H247">
        <v>14.125999999999999</v>
      </c>
      <c r="I247">
        <v>66.653999999999996</v>
      </c>
      <c r="J247">
        <v>1998500000</v>
      </c>
      <c r="K247">
        <v>24.801292419433601</v>
      </c>
      <c r="L247">
        <v>25.8214321136475</v>
      </c>
      <c r="M247">
        <v>24.677183151245099</v>
      </c>
      <c r="N247">
        <v>25.38600730896</v>
      </c>
      <c r="O247">
        <v>26.767492294311499</v>
      </c>
      <c r="P247">
        <v>25.533948898315401</v>
      </c>
      <c r="Q247">
        <f t="shared" si="3"/>
        <v>0</v>
      </c>
    </row>
    <row r="248" spans="1:17" x14ac:dyDescent="0.2">
      <c r="A248" t="s">
        <v>21</v>
      </c>
      <c r="B248">
        <v>1.42373402351941</v>
      </c>
      <c r="C248">
        <v>-0.81125259399414096</v>
      </c>
      <c r="D248" t="s">
        <v>655</v>
      </c>
      <c r="E248" t="s">
        <v>655</v>
      </c>
      <c r="F248" t="s">
        <v>656</v>
      </c>
      <c r="G248" t="s">
        <v>657</v>
      </c>
      <c r="H248">
        <v>43.475000000000001</v>
      </c>
      <c r="I248">
        <v>16.503</v>
      </c>
      <c r="J248">
        <v>1216400000</v>
      </c>
      <c r="K248">
        <v>25.464820861816399</v>
      </c>
      <c r="L248">
        <v>25.564041137695298</v>
      </c>
      <c r="M248">
        <v>25.9059143066406</v>
      </c>
      <c r="N248">
        <v>25.999830245971701</v>
      </c>
      <c r="O248">
        <v>26.719732284545898</v>
      </c>
      <c r="P248">
        <v>26.648971557617202</v>
      </c>
      <c r="Q248">
        <f t="shared" si="3"/>
        <v>0</v>
      </c>
    </row>
    <row r="249" spans="1:17" x14ac:dyDescent="0.2">
      <c r="A249" t="s">
        <v>21</v>
      </c>
      <c r="B249">
        <v>2.10548213505376</v>
      </c>
      <c r="C249">
        <v>-0.820501963297527</v>
      </c>
      <c r="D249" t="s">
        <v>938</v>
      </c>
      <c r="E249" t="s">
        <v>938</v>
      </c>
      <c r="F249" t="s">
        <v>939</v>
      </c>
      <c r="G249" t="s">
        <v>940</v>
      </c>
      <c r="H249">
        <v>20.300999999999998</v>
      </c>
      <c r="I249">
        <v>323.31</v>
      </c>
      <c r="J249">
        <v>3440500000</v>
      </c>
      <c r="K249">
        <v>24.660631179809599</v>
      </c>
      <c r="L249">
        <v>24.931657791137699</v>
      </c>
      <c r="M249">
        <v>24.8072509765625</v>
      </c>
      <c r="N249">
        <v>25.353498458862301</v>
      </c>
      <c r="O249">
        <v>25.859180450439499</v>
      </c>
      <c r="P249">
        <v>25.6483669281006</v>
      </c>
      <c r="Q249">
        <f t="shared" si="3"/>
        <v>0</v>
      </c>
    </row>
    <row r="250" spans="1:17" x14ac:dyDescent="0.2">
      <c r="B250">
        <v>0.81751087232228903</v>
      </c>
      <c r="C250">
        <v>-0.84043089548746897</v>
      </c>
      <c r="D250" t="s">
        <v>167</v>
      </c>
      <c r="E250" t="s">
        <v>167</v>
      </c>
      <c r="F250" t="s">
        <v>168</v>
      </c>
      <c r="G250" t="s">
        <v>169</v>
      </c>
      <c r="H250">
        <v>8.6394000000000002</v>
      </c>
      <c r="I250">
        <v>36.107999999999997</v>
      </c>
      <c r="J250">
        <v>693040000</v>
      </c>
      <c r="K250">
        <v>23.8306484222412</v>
      </c>
      <c r="L250">
        <v>23.9613742828369</v>
      </c>
      <c r="M250">
        <v>23.017417907714801</v>
      </c>
      <c r="N250">
        <v>24.1483345031738</v>
      </c>
      <c r="O250" t="s">
        <v>40</v>
      </c>
      <c r="P250">
        <v>24.7388210296631</v>
      </c>
      <c r="Q250">
        <f t="shared" si="3"/>
        <v>0</v>
      </c>
    </row>
    <row r="251" spans="1:17" x14ac:dyDescent="0.2">
      <c r="B251">
        <v>0.758050702167263</v>
      </c>
      <c r="C251">
        <v>-0.84237225850423103</v>
      </c>
      <c r="D251" t="s">
        <v>706</v>
      </c>
      <c r="E251" t="s">
        <v>706</v>
      </c>
      <c r="F251" t="s">
        <v>707</v>
      </c>
      <c r="G251" t="s">
        <v>708</v>
      </c>
      <c r="H251">
        <v>47.526000000000003</v>
      </c>
      <c r="I251">
        <v>129.81</v>
      </c>
      <c r="J251">
        <v>311680000</v>
      </c>
      <c r="K251">
        <v>22.7709445953369</v>
      </c>
      <c r="L251">
        <v>21.958438873291001</v>
      </c>
      <c r="M251">
        <v>22.5457363128662</v>
      </c>
      <c r="N251">
        <v>22.786861419677699</v>
      </c>
      <c r="O251" t="s">
        <v>40</v>
      </c>
      <c r="P251">
        <v>23.747962951660199</v>
      </c>
      <c r="Q251">
        <f t="shared" si="3"/>
        <v>0</v>
      </c>
    </row>
    <row r="252" spans="1:17" x14ac:dyDescent="0.2">
      <c r="B252">
        <v>0.85765772242534</v>
      </c>
      <c r="C252">
        <v>-0.88481012980143303</v>
      </c>
      <c r="D252" t="s">
        <v>574</v>
      </c>
      <c r="E252" t="s">
        <v>574</v>
      </c>
      <c r="F252" t="s">
        <v>575</v>
      </c>
      <c r="G252" t="s">
        <v>576</v>
      </c>
      <c r="H252">
        <v>15.539</v>
      </c>
      <c r="I252">
        <v>181.73</v>
      </c>
      <c r="J252">
        <v>611550000</v>
      </c>
      <c r="K252">
        <v>24.136100769043001</v>
      </c>
      <c r="L252">
        <v>22.768583297729499</v>
      </c>
      <c r="M252">
        <v>23.052583694458001</v>
      </c>
      <c r="N252">
        <v>24.601331710815401</v>
      </c>
      <c r="O252">
        <v>24.230300903320298</v>
      </c>
      <c r="P252">
        <v>23.780065536498999</v>
      </c>
      <c r="Q252">
        <f t="shared" si="3"/>
        <v>0</v>
      </c>
    </row>
    <row r="253" spans="1:17" x14ac:dyDescent="0.2">
      <c r="B253">
        <v>0.247856257850505</v>
      </c>
      <c r="C253">
        <v>-0.891354560852051</v>
      </c>
      <c r="D253" t="s">
        <v>610</v>
      </c>
      <c r="E253" t="s">
        <v>610</v>
      </c>
      <c r="F253" t="s">
        <v>611</v>
      </c>
      <c r="G253" t="s">
        <v>612</v>
      </c>
      <c r="H253">
        <v>11.199</v>
      </c>
      <c r="I253">
        <v>62.677999999999997</v>
      </c>
      <c r="J253">
        <v>178120000</v>
      </c>
      <c r="K253">
        <v>21.4184379577637</v>
      </c>
      <c r="L253">
        <v>23.208213806152301</v>
      </c>
      <c r="M253" t="s">
        <v>40</v>
      </c>
      <c r="N253">
        <v>24.1546821594238</v>
      </c>
      <c r="O253">
        <v>22.2546787261963</v>
      </c>
      <c r="P253" t="s">
        <v>40</v>
      </c>
      <c r="Q253">
        <f t="shared" si="3"/>
        <v>0</v>
      </c>
    </row>
    <row r="254" spans="1:17" x14ac:dyDescent="0.2">
      <c r="B254">
        <v>1.2078953257645699</v>
      </c>
      <c r="C254">
        <v>-0.91771507263183605</v>
      </c>
      <c r="D254" t="s">
        <v>767</v>
      </c>
      <c r="E254" t="s">
        <v>767</v>
      </c>
      <c r="F254" t="s">
        <v>768</v>
      </c>
      <c r="G254" t="s">
        <v>769</v>
      </c>
      <c r="H254">
        <v>49.914000000000001</v>
      </c>
      <c r="I254">
        <v>20.04</v>
      </c>
      <c r="J254">
        <v>99349000</v>
      </c>
      <c r="K254">
        <v>20.509010314941399</v>
      </c>
      <c r="L254">
        <v>20.744928359985401</v>
      </c>
      <c r="M254">
        <v>21.2102661132813</v>
      </c>
      <c r="N254">
        <v>21.9662780761719</v>
      </c>
      <c r="O254" t="s">
        <v>40</v>
      </c>
      <c r="P254">
        <v>21.511955261230501</v>
      </c>
      <c r="Q254">
        <f t="shared" si="3"/>
        <v>0</v>
      </c>
    </row>
    <row r="255" spans="1:17" x14ac:dyDescent="0.2">
      <c r="A255" t="s">
        <v>21</v>
      </c>
      <c r="B255">
        <v>1.6708244755127499</v>
      </c>
      <c r="C255">
        <v>-0.91811943054199197</v>
      </c>
      <c r="D255" t="s">
        <v>197</v>
      </c>
      <c r="E255" t="s">
        <v>197</v>
      </c>
      <c r="F255" t="s">
        <v>198</v>
      </c>
      <c r="G255" t="s">
        <v>199</v>
      </c>
      <c r="H255">
        <v>45.654000000000003</v>
      </c>
      <c r="I255">
        <v>323.31</v>
      </c>
      <c r="J255">
        <v>4655100000</v>
      </c>
      <c r="K255">
        <v>24.510869979858398</v>
      </c>
      <c r="L255">
        <v>25.1656093597412</v>
      </c>
      <c r="M255">
        <v>25.2098503112793</v>
      </c>
      <c r="N255">
        <v>25.706012725830099</v>
      </c>
      <c r="O255">
        <v>25.860080718994102</v>
      </c>
      <c r="P255">
        <v>26.0745944976807</v>
      </c>
      <c r="Q255">
        <f t="shared" si="3"/>
        <v>0</v>
      </c>
    </row>
    <row r="256" spans="1:17" x14ac:dyDescent="0.2">
      <c r="B256">
        <v>1.1218254550757101</v>
      </c>
      <c r="C256">
        <v>-0.94580141703287901</v>
      </c>
      <c r="D256" t="s">
        <v>899</v>
      </c>
      <c r="E256" t="s">
        <v>899</v>
      </c>
      <c r="F256" t="s">
        <v>900</v>
      </c>
      <c r="G256" t="s">
        <v>901</v>
      </c>
      <c r="H256">
        <v>77.322999999999993</v>
      </c>
      <c r="I256">
        <v>69.338999999999999</v>
      </c>
      <c r="J256">
        <v>422490000</v>
      </c>
      <c r="K256">
        <v>23.195835113525401</v>
      </c>
      <c r="L256">
        <v>23.029582977294901</v>
      </c>
      <c r="M256">
        <v>23.3073024749756</v>
      </c>
      <c r="N256">
        <v>24.776758193969702</v>
      </c>
      <c r="O256">
        <v>23.433517456054702</v>
      </c>
      <c r="P256">
        <v>24.159849166870099</v>
      </c>
      <c r="Q256">
        <f t="shared" si="3"/>
        <v>0</v>
      </c>
    </row>
    <row r="257" spans="1:17" x14ac:dyDescent="0.2">
      <c r="A257" t="s">
        <v>21</v>
      </c>
      <c r="B257">
        <v>1.7007777431399</v>
      </c>
      <c r="C257">
        <v>-0.94840621948242199</v>
      </c>
      <c r="D257" t="s">
        <v>185</v>
      </c>
      <c r="E257" t="s">
        <v>185</v>
      </c>
      <c r="F257" t="s">
        <v>186</v>
      </c>
      <c r="G257" t="s">
        <v>187</v>
      </c>
      <c r="H257">
        <v>44.369</v>
      </c>
      <c r="I257">
        <v>218.35</v>
      </c>
      <c r="J257">
        <v>2189700000</v>
      </c>
      <c r="K257">
        <v>24.1803302764893</v>
      </c>
      <c r="L257">
        <v>24.7583198547363</v>
      </c>
      <c r="M257">
        <v>24.606142044067401</v>
      </c>
      <c r="N257">
        <v>25.368129730224599</v>
      </c>
      <c r="O257">
        <v>25.202470779418899</v>
      </c>
      <c r="P257">
        <v>25.819410324096701</v>
      </c>
      <c r="Q257">
        <f t="shared" si="3"/>
        <v>0</v>
      </c>
    </row>
    <row r="258" spans="1:17" x14ac:dyDescent="0.2">
      <c r="B258">
        <v>1.13453638899888</v>
      </c>
      <c r="C258">
        <v>-0.97464370727539096</v>
      </c>
      <c r="D258" t="s">
        <v>863</v>
      </c>
      <c r="E258" t="s">
        <v>863</v>
      </c>
      <c r="F258" t="s">
        <v>864</v>
      </c>
      <c r="G258" t="s">
        <v>865</v>
      </c>
      <c r="H258">
        <v>93.040999999999997</v>
      </c>
      <c r="I258">
        <v>18.279</v>
      </c>
      <c r="J258">
        <v>93159000</v>
      </c>
      <c r="K258">
        <v>20.791379928588899</v>
      </c>
      <c r="L258">
        <v>20.206933975219702</v>
      </c>
      <c r="M258">
        <v>19.94606590271</v>
      </c>
      <c r="N258">
        <v>21.325424194335898</v>
      </c>
      <c r="O258">
        <v>20.722507476806602</v>
      </c>
      <c r="P258">
        <v>21.820379257202099</v>
      </c>
      <c r="Q258">
        <f t="shared" si="3"/>
        <v>0</v>
      </c>
    </row>
    <row r="259" spans="1:17" x14ac:dyDescent="0.2">
      <c r="A259" t="s">
        <v>21</v>
      </c>
      <c r="B259">
        <v>1.3387754120683499</v>
      </c>
      <c r="C259">
        <v>-0.99468676249186305</v>
      </c>
      <c r="D259" t="s">
        <v>409</v>
      </c>
      <c r="E259" t="s">
        <v>409</v>
      </c>
      <c r="F259" t="s">
        <v>410</v>
      </c>
      <c r="G259" t="s">
        <v>411</v>
      </c>
      <c r="H259">
        <v>42.613</v>
      </c>
      <c r="I259">
        <v>323.31</v>
      </c>
      <c r="J259">
        <v>3721800000</v>
      </c>
      <c r="K259">
        <v>24.961595535278299</v>
      </c>
      <c r="L259">
        <v>25.082899093627901</v>
      </c>
      <c r="M259">
        <v>25.202135086059599</v>
      </c>
      <c r="N259">
        <v>25.782892227172901</v>
      </c>
      <c r="O259">
        <v>26.755954742431602</v>
      </c>
      <c r="P259">
        <v>25.6918430328369</v>
      </c>
      <c r="Q259">
        <f t="shared" ref="Q259:Q322" si="4">IF(AND(B259&gt;1.3,C259&gt;1),1,IF(AND(B259&gt;1.3,C259&lt;-1),-1,0))</f>
        <v>0</v>
      </c>
    </row>
    <row r="260" spans="1:17" x14ac:dyDescent="0.2">
      <c r="B260">
        <v>1.20796873858495</v>
      </c>
      <c r="C260">
        <v>-0.99865754445393795</v>
      </c>
      <c r="D260" t="s">
        <v>851</v>
      </c>
      <c r="E260" t="s">
        <v>851</v>
      </c>
      <c r="F260" t="s">
        <v>852</v>
      </c>
      <c r="G260" t="s">
        <v>853</v>
      </c>
      <c r="H260">
        <v>112.55</v>
      </c>
      <c r="I260">
        <v>75.021000000000001</v>
      </c>
      <c r="J260">
        <v>151160000</v>
      </c>
      <c r="K260">
        <v>21.130754470825199</v>
      </c>
      <c r="L260">
        <v>21.081672668456999</v>
      </c>
      <c r="M260">
        <v>21.116420745849599</v>
      </c>
      <c r="N260">
        <v>22.567855834960898</v>
      </c>
      <c r="O260" t="s">
        <v>40</v>
      </c>
      <c r="P260">
        <v>21.6486911773682</v>
      </c>
      <c r="Q260">
        <f t="shared" si="4"/>
        <v>0</v>
      </c>
    </row>
    <row r="261" spans="1:17" x14ac:dyDescent="0.2">
      <c r="B261">
        <v>0.973845196974371</v>
      </c>
      <c r="C261">
        <v>-1.0038572947184301</v>
      </c>
      <c r="D261" t="s">
        <v>731</v>
      </c>
      <c r="E261" t="s">
        <v>731</v>
      </c>
      <c r="F261" t="s">
        <v>732</v>
      </c>
      <c r="G261" t="s">
        <v>733</v>
      </c>
      <c r="H261">
        <v>46.161000000000001</v>
      </c>
      <c r="I261">
        <v>25.244</v>
      </c>
      <c r="J261">
        <v>122290000</v>
      </c>
      <c r="K261">
        <v>20.6951503753662</v>
      </c>
      <c r="L261">
        <v>20.4375610351563</v>
      </c>
      <c r="M261">
        <v>20.932579040527301</v>
      </c>
      <c r="N261">
        <v>22.226497650146499</v>
      </c>
      <c r="O261" t="s">
        <v>40</v>
      </c>
      <c r="P261">
        <v>21.158077239990199</v>
      </c>
      <c r="Q261">
        <f t="shared" si="4"/>
        <v>0</v>
      </c>
    </row>
    <row r="262" spans="1:17" x14ac:dyDescent="0.2">
      <c r="A262" t="s">
        <v>21</v>
      </c>
      <c r="B262">
        <v>1.76529383343823</v>
      </c>
      <c r="C262">
        <v>-1.0040140151977499</v>
      </c>
      <c r="D262" t="s">
        <v>523</v>
      </c>
      <c r="E262" t="s">
        <v>523</v>
      </c>
      <c r="F262" t="s">
        <v>524</v>
      </c>
      <c r="G262" t="s">
        <v>525</v>
      </c>
      <c r="H262">
        <v>34.911000000000001</v>
      </c>
      <c r="I262">
        <v>13.641</v>
      </c>
      <c r="J262">
        <v>100800000</v>
      </c>
      <c r="K262">
        <v>21.838689804077099</v>
      </c>
      <c r="L262" t="s">
        <v>40</v>
      </c>
      <c r="M262">
        <v>21.961339950561499</v>
      </c>
      <c r="N262">
        <v>23.022354125976602</v>
      </c>
      <c r="O262" t="s">
        <v>40</v>
      </c>
      <c r="P262">
        <v>22.785703659057599</v>
      </c>
      <c r="Q262">
        <f t="shared" si="4"/>
        <v>-1</v>
      </c>
    </row>
    <row r="263" spans="1:17" x14ac:dyDescent="0.2">
      <c r="A263" t="s">
        <v>21</v>
      </c>
      <c r="B263">
        <v>1.67922911851235</v>
      </c>
      <c r="C263">
        <v>-1.01532236735026</v>
      </c>
      <c r="D263" t="s">
        <v>272</v>
      </c>
      <c r="E263" t="s">
        <v>272</v>
      </c>
      <c r="F263" t="s">
        <v>273</v>
      </c>
      <c r="G263" t="s">
        <v>274</v>
      </c>
      <c r="H263">
        <v>14.875</v>
      </c>
      <c r="I263">
        <v>133.21</v>
      </c>
      <c r="J263">
        <v>3423000000</v>
      </c>
      <c r="K263">
        <v>26.592491149902301</v>
      </c>
      <c r="L263">
        <v>26.460655212402301</v>
      </c>
      <c r="M263">
        <v>25.862543106079102</v>
      </c>
      <c r="N263">
        <v>27.476068496704102</v>
      </c>
      <c r="O263">
        <v>27.4816989898682</v>
      </c>
      <c r="P263">
        <v>27.003889083862301</v>
      </c>
      <c r="Q263">
        <f t="shared" si="4"/>
        <v>-1</v>
      </c>
    </row>
    <row r="264" spans="1:17" x14ac:dyDescent="0.2">
      <c r="B264">
        <v>0.68266583680886095</v>
      </c>
      <c r="C264">
        <v>-1.02534548441569</v>
      </c>
      <c r="D264" t="s">
        <v>947</v>
      </c>
      <c r="E264" t="s">
        <v>947</v>
      </c>
      <c r="F264" t="s">
        <v>948</v>
      </c>
      <c r="G264" t="s">
        <v>949</v>
      </c>
      <c r="H264">
        <v>20.815000000000001</v>
      </c>
      <c r="I264">
        <v>179.38</v>
      </c>
      <c r="J264">
        <v>396390000</v>
      </c>
      <c r="K264">
        <v>22.711605072021499</v>
      </c>
      <c r="L264">
        <v>23.5420322418213</v>
      </c>
      <c r="M264">
        <v>22.927017211914102</v>
      </c>
      <c r="N264">
        <v>23.3423175811768</v>
      </c>
      <c r="O264" t="s">
        <v>40</v>
      </c>
      <c r="P264">
        <v>24.828809738159201</v>
      </c>
      <c r="Q264">
        <f t="shared" si="4"/>
        <v>0</v>
      </c>
    </row>
    <row r="265" spans="1:17" x14ac:dyDescent="0.2">
      <c r="B265">
        <v>1.2155014378456199</v>
      </c>
      <c r="C265">
        <v>-1.0347359975179</v>
      </c>
      <c r="D265" t="s">
        <v>227</v>
      </c>
      <c r="E265" t="s">
        <v>227</v>
      </c>
      <c r="F265" t="s">
        <v>228</v>
      </c>
      <c r="G265" t="s">
        <v>229</v>
      </c>
      <c r="H265">
        <v>20.564</v>
      </c>
      <c r="I265">
        <v>151.05000000000001</v>
      </c>
      <c r="J265">
        <v>572880000</v>
      </c>
      <c r="K265">
        <v>22.5609951019287</v>
      </c>
      <c r="L265">
        <v>23.4291801452637</v>
      </c>
      <c r="M265">
        <v>23.1754055023193</v>
      </c>
      <c r="N265">
        <v>23.932289123535199</v>
      </c>
      <c r="O265" t="s">
        <v>40</v>
      </c>
      <c r="P265">
        <v>24.2475700378418</v>
      </c>
      <c r="Q265">
        <f t="shared" si="4"/>
        <v>0</v>
      </c>
    </row>
    <row r="266" spans="1:17" x14ac:dyDescent="0.2">
      <c r="B266">
        <v>1.11743558680241</v>
      </c>
      <c r="C266">
        <v>-1.04684988657634</v>
      </c>
      <c r="D266" t="s">
        <v>752</v>
      </c>
      <c r="E266" t="s">
        <v>752</v>
      </c>
      <c r="F266" t="s">
        <v>753</v>
      </c>
      <c r="G266" t="s">
        <v>754</v>
      </c>
      <c r="H266">
        <v>39.53</v>
      </c>
      <c r="I266">
        <v>19.215</v>
      </c>
      <c r="J266">
        <v>53816000</v>
      </c>
      <c r="K266">
        <v>20.571264266967798</v>
      </c>
      <c r="L266">
        <v>20.8361492156982</v>
      </c>
      <c r="M266">
        <v>21.031469345092798</v>
      </c>
      <c r="N266">
        <v>22.334508895873999</v>
      </c>
      <c r="O266" t="s">
        <v>40</v>
      </c>
      <c r="P266">
        <v>21.3851127624512</v>
      </c>
      <c r="Q266">
        <f t="shared" si="4"/>
        <v>0</v>
      </c>
    </row>
    <row r="267" spans="1:17" x14ac:dyDescent="0.2">
      <c r="B267">
        <v>0.68025805303980902</v>
      </c>
      <c r="C267">
        <v>-1.0539455413818399</v>
      </c>
      <c r="D267" t="s">
        <v>685</v>
      </c>
      <c r="E267" t="s">
        <v>685</v>
      </c>
      <c r="F267" t="s">
        <v>686</v>
      </c>
      <c r="G267" t="s">
        <v>687</v>
      </c>
      <c r="H267">
        <v>6.5416999999999996</v>
      </c>
      <c r="I267">
        <v>31.459</v>
      </c>
      <c r="J267">
        <v>601690000</v>
      </c>
      <c r="K267">
        <v>24.3858757019043</v>
      </c>
      <c r="L267">
        <v>24.062994003295898</v>
      </c>
      <c r="M267" t="s">
        <v>40</v>
      </c>
      <c r="N267">
        <v>24.7254123687744</v>
      </c>
      <c r="O267" t="s">
        <v>40</v>
      </c>
      <c r="P267">
        <v>25.831348419189499</v>
      </c>
      <c r="Q267">
        <f t="shared" si="4"/>
        <v>0</v>
      </c>
    </row>
    <row r="268" spans="1:17" x14ac:dyDescent="0.2">
      <c r="B268">
        <v>0.90914498616869299</v>
      </c>
      <c r="C268">
        <v>-1.1092281341552701</v>
      </c>
      <c r="D268" t="s">
        <v>601</v>
      </c>
      <c r="E268" t="s">
        <v>601</v>
      </c>
      <c r="F268" t="s">
        <v>602</v>
      </c>
      <c r="G268" t="s">
        <v>603</v>
      </c>
      <c r="H268">
        <v>13.132999999999999</v>
      </c>
      <c r="I268">
        <v>19.082999999999998</v>
      </c>
      <c r="J268">
        <v>947810000</v>
      </c>
      <c r="K268">
        <v>26.366930007934599</v>
      </c>
      <c r="L268">
        <v>27.4084358215332</v>
      </c>
      <c r="M268">
        <v>26.452226638793899</v>
      </c>
      <c r="N268" t="s">
        <v>40</v>
      </c>
      <c r="O268">
        <v>28.245176315307599</v>
      </c>
      <c r="P268">
        <v>27.4583415985107</v>
      </c>
      <c r="Q268">
        <f t="shared" si="4"/>
        <v>0</v>
      </c>
    </row>
    <row r="269" spans="1:17" x14ac:dyDescent="0.2">
      <c r="A269" t="s">
        <v>21</v>
      </c>
      <c r="B269">
        <v>1.5839157743847301</v>
      </c>
      <c r="C269">
        <v>-1.12658564249675</v>
      </c>
      <c r="D269" t="s">
        <v>935</v>
      </c>
      <c r="E269" t="s">
        <v>935</v>
      </c>
      <c r="F269" t="s">
        <v>936</v>
      </c>
      <c r="G269" t="s">
        <v>937</v>
      </c>
      <c r="H269">
        <v>32.337000000000003</v>
      </c>
      <c r="I269">
        <v>290.45999999999998</v>
      </c>
      <c r="J269">
        <v>4001500000</v>
      </c>
      <c r="K269">
        <v>25.6075248718262</v>
      </c>
      <c r="L269">
        <v>25.144138336181602</v>
      </c>
      <c r="M269">
        <v>25.054613113403299</v>
      </c>
      <c r="N269">
        <v>26.875490188598601</v>
      </c>
      <c r="O269">
        <v>25.912347793579102</v>
      </c>
      <c r="P269">
        <v>26.398195266723601</v>
      </c>
      <c r="Q269">
        <f t="shared" si="4"/>
        <v>-1</v>
      </c>
    </row>
    <row r="270" spans="1:17" x14ac:dyDescent="0.2">
      <c r="A270" t="s">
        <v>21</v>
      </c>
      <c r="B270">
        <v>1.6450369455039699</v>
      </c>
      <c r="C270">
        <v>-1.1276766459147101</v>
      </c>
      <c r="D270" t="s">
        <v>634</v>
      </c>
      <c r="E270" t="s">
        <v>634</v>
      </c>
      <c r="F270" t="s">
        <v>635</v>
      </c>
      <c r="G270" t="s">
        <v>636</v>
      </c>
      <c r="H270">
        <v>27.864000000000001</v>
      </c>
      <c r="I270">
        <v>323.31</v>
      </c>
      <c r="J270">
        <v>20738000000</v>
      </c>
      <c r="K270">
        <v>27.8048286437988</v>
      </c>
      <c r="L270">
        <v>27.525295257568398</v>
      </c>
      <c r="M270">
        <v>27.794454574585</v>
      </c>
      <c r="N270">
        <v>28.487001419067401</v>
      </c>
      <c r="O270">
        <v>28.589530944824201</v>
      </c>
      <c r="P270">
        <v>29.431076049804702</v>
      </c>
      <c r="Q270">
        <f t="shared" si="4"/>
        <v>-1</v>
      </c>
    </row>
    <row r="271" spans="1:17" x14ac:dyDescent="0.2">
      <c r="B271">
        <v>1.00638996882083</v>
      </c>
      <c r="C271">
        <v>-1.1277885437011701</v>
      </c>
      <c r="D271" t="s">
        <v>269</v>
      </c>
      <c r="E271" t="s">
        <v>269</v>
      </c>
      <c r="F271" t="s">
        <v>270</v>
      </c>
      <c r="G271" t="s">
        <v>271</v>
      </c>
      <c r="H271">
        <v>17.710999999999999</v>
      </c>
      <c r="I271">
        <v>97.55</v>
      </c>
      <c r="J271">
        <v>3482600000</v>
      </c>
      <c r="K271">
        <v>24.8348484039307</v>
      </c>
      <c r="L271">
        <v>26.250572204589801</v>
      </c>
      <c r="M271">
        <v>25.171615600585898</v>
      </c>
      <c r="N271">
        <v>26.245140075683601</v>
      </c>
      <c r="O271">
        <v>27.160387039184599</v>
      </c>
      <c r="P271">
        <v>26.2348747253418</v>
      </c>
      <c r="Q271">
        <f t="shared" si="4"/>
        <v>0</v>
      </c>
    </row>
    <row r="272" spans="1:17" x14ac:dyDescent="0.2">
      <c r="B272">
        <v>0.51285012558461396</v>
      </c>
      <c r="C272">
        <v>-1.1606426239013701</v>
      </c>
      <c r="D272" t="s">
        <v>442</v>
      </c>
      <c r="E272" t="s">
        <v>442</v>
      </c>
      <c r="F272" t="s">
        <v>443</v>
      </c>
      <c r="G272" t="s">
        <v>444</v>
      </c>
      <c r="H272">
        <v>47.521000000000001</v>
      </c>
      <c r="I272">
        <v>30.827999999999999</v>
      </c>
      <c r="J272">
        <v>355200000</v>
      </c>
      <c r="K272">
        <v>23.018386840820298</v>
      </c>
      <c r="L272">
        <v>22.906208038330099</v>
      </c>
      <c r="M272">
        <v>22.164505004882798</v>
      </c>
      <c r="N272">
        <v>25.712324142456101</v>
      </c>
      <c r="O272">
        <v>23.324298858642599</v>
      </c>
      <c r="P272">
        <v>22.5344047546387</v>
      </c>
      <c r="Q272">
        <f t="shared" si="4"/>
        <v>0</v>
      </c>
    </row>
    <row r="273" spans="1:17" x14ac:dyDescent="0.2">
      <c r="B273">
        <v>0.67795332349096105</v>
      </c>
      <c r="C273">
        <v>-1.19743951161702</v>
      </c>
      <c r="D273" t="s">
        <v>583</v>
      </c>
      <c r="E273" t="s">
        <v>583</v>
      </c>
      <c r="F273" t="s">
        <v>584</v>
      </c>
      <c r="G273" t="s">
        <v>585</v>
      </c>
      <c r="H273">
        <v>12.784000000000001</v>
      </c>
      <c r="I273">
        <v>170.4</v>
      </c>
      <c r="J273">
        <v>272030000</v>
      </c>
      <c r="K273">
        <v>21.359926223754901</v>
      </c>
      <c r="L273">
        <v>23.178554534912099</v>
      </c>
      <c r="M273">
        <v>21.513980865478501</v>
      </c>
      <c r="N273">
        <v>23.1594333648682</v>
      </c>
      <c r="O273" t="s">
        <v>40</v>
      </c>
      <c r="P273">
        <v>23.270420074462901</v>
      </c>
      <c r="Q273">
        <f t="shared" si="4"/>
        <v>0</v>
      </c>
    </row>
    <row r="274" spans="1:17" x14ac:dyDescent="0.2">
      <c r="B274">
        <v>0.65956564193514799</v>
      </c>
      <c r="C274">
        <v>-1.2024408976237</v>
      </c>
      <c r="D274" t="s">
        <v>80</v>
      </c>
      <c r="E274" t="s">
        <v>80</v>
      </c>
      <c r="F274" t="s">
        <v>81</v>
      </c>
      <c r="G274" t="s">
        <v>82</v>
      </c>
      <c r="H274">
        <v>30.95</v>
      </c>
      <c r="I274">
        <v>323.31</v>
      </c>
      <c r="J274">
        <v>2420400000</v>
      </c>
      <c r="K274">
        <v>23.305772781372099</v>
      </c>
      <c r="L274">
        <v>25.500724792480501</v>
      </c>
      <c r="M274">
        <v>24.7960510253906</v>
      </c>
      <c r="N274">
        <v>24.984983444213899</v>
      </c>
      <c r="O274">
        <v>26.7168579101563</v>
      </c>
      <c r="P274">
        <v>25.508029937744102</v>
      </c>
      <c r="Q274">
        <f t="shared" si="4"/>
        <v>0</v>
      </c>
    </row>
    <row r="275" spans="1:17" x14ac:dyDescent="0.2">
      <c r="B275">
        <v>0.716928697951696</v>
      </c>
      <c r="C275">
        <v>-1.2108608881632501</v>
      </c>
      <c r="D275" t="s">
        <v>944</v>
      </c>
      <c r="E275" t="s">
        <v>944</v>
      </c>
      <c r="F275" t="s">
        <v>945</v>
      </c>
      <c r="G275" t="s">
        <v>946</v>
      </c>
      <c r="H275">
        <v>15.096</v>
      </c>
      <c r="I275">
        <v>19.251000000000001</v>
      </c>
      <c r="J275">
        <v>86929000</v>
      </c>
      <c r="K275">
        <v>22.057716369628899</v>
      </c>
      <c r="L275">
        <v>20.420289993286101</v>
      </c>
      <c r="M275">
        <v>20.355737686157202</v>
      </c>
      <c r="N275">
        <v>22.237392425537099</v>
      </c>
      <c r="O275" t="s">
        <v>40</v>
      </c>
      <c r="P275">
        <v>22.073492050170898</v>
      </c>
      <c r="Q275">
        <f t="shared" si="4"/>
        <v>0</v>
      </c>
    </row>
    <row r="276" spans="1:17" x14ac:dyDescent="0.2">
      <c r="B276">
        <v>1.02377345756573</v>
      </c>
      <c r="C276">
        <v>-1.2757943471272799</v>
      </c>
      <c r="D276" t="s">
        <v>821</v>
      </c>
      <c r="E276" t="s">
        <v>821</v>
      </c>
      <c r="F276" t="s">
        <v>822</v>
      </c>
      <c r="G276" t="s">
        <v>823</v>
      </c>
      <c r="H276">
        <v>21.248999999999999</v>
      </c>
      <c r="I276">
        <v>9.48</v>
      </c>
      <c r="J276">
        <v>70976000</v>
      </c>
      <c r="K276">
        <v>19.875001907348601</v>
      </c>
      <c r="L276">
        <v>19.502517700195298</v>
      </c>
      <c r="M276">
        <v>21.407068252563501</v>
      </c>
      <c r="N276">
        <v>21.505620956420898</v>
      </c>
      <c r="O276">
        <v>21.468317031860401</v>
      </c>
      <c r="P276">
        <v>21.638032913208001</v>
      </c>
      <c r="Q276">
        <f t="shared" si="4"/>
        <v>0</v>
      </c>
    </row>
    <row r="277" spans="1:17" x14ac:dyDescent="0.2">
      <c r="A277" t="s">
        <v>21</v>
      </c>
      <c r="B277">
        <v>1.8517331056644899</v>
      </c>
      <c r="C277">
        <v>-1.2871055603027299</v>
      </c>
      <c r="D277" t="s">
        <v>74</v>
      </c>
      <c r="E277" t="s">
        <v>74</v>
      </c>
      <c r="F277" t="s">
        <v>75</v>
      </c>
      <c r="G277" t="s">
        <v>76</v>
      </c>
      <c r="H277">
        <v>20.018999999999998</v>
      </c>
      <c r="I277">
        <v>235.49</v>
      </c>
      <c r="J277">
        <v>1948300000</v>
      </c>
      <c r="K277">
        <v>24.667091369628899</v>
      </c>
      <c r="L277">
        <v>24.249813079833999</v>
      </c>
      <c r="M277">
        <v>23.880823135376001</v>
      </c>
      <c r="N277">
        <v>25.757074356079102</v>
      </c>
      <c r="O277">
        <v>25.7676696777344</v>
      </c>
      <c r="P277">
        <v>25.134300231933601</v>
      </c>
      <c r="Q277">
        <f t="shared" si="4"/>
        <v>-1</v>
      </c>
    </row>
    <row r="278" spans="1:17" x14ac:dyDescent="0.2">
      <c r="A278" t="s">
        <v>21</v>
      </c>
      <c r="B278">
        <v>1.42162250432902</v>
      </c>
      <c r="C278">
        <v>-1.29137929280599</v>
      </c>
      <c r="D278" t="s">
        <v>302</v>
      </c>
      <c r="E278" t="s">
        <v>302</v>
      </c>
      <c r="F278" t="s">
        <v>303</v>
      </c>
      <c r="G278" t="s">
        <v>304</v>
      </c>
      <c r="H278">
        <v>13.737</v>
      </c>
      <c r="I278">
        <v>29.966000000000001</v>
      </c>
      <c r="J278">
        <v>2084000000</v>
      </c>
      <c r="K278">
        <v>25.229749679565401</v>
      </c>
      <c r="L278">
        <v>25.1171970367432</v>
      </c>
      <c r="M278">
        <v>23.956598281860401</v>
      </c>
      <c r="N278">
        <v>25.902193069458001</v>
      </c>
      <c r="O278">
        <v>25.992416381835898</v>
      </c>
      <c r="P278">
        <v>26.283073425293001</v>
      </c>
      <c r="Q278">
        <f t="shared" si="4"/>
        <v>-1</v>
      </c>
    </row>
    <row r="279" spans="1:17" x14ac:dyDescent="0.2">
      <c r="B279">
        <v>0.85614925415601095</v>
      </c>
      <c r="C279">
        <v>-1.29544448852539</v>
      </c>
      <c r="D279" t="s">
        <v>472</v>
      </c>
      <c r="E279" t="s">
        <v>472</v>
      </c>
      <c r="F279" t="s">
        <v>473</v>
      </c>
      <c r="G279" t="s">
        <v>474</v>
      </c>
      <c r="H279">
        <v>16.018000000000001</v>
      </c>
      <c r="I279">
        <v>125.45</v>
      </c>
      <c r="J279">
        <v>850180000</v>
      </c>
      <c r="K279">
        <v>23.072444915771499</v>
      </c>
      <c r="L279">
        <v>24.331150054931602</v>
      </c>
      <c r="M279">
        <v>23.037330627441399</v>
      </c>
      <c r="N279">
        <v>24.3157558441162</v>
      </c>
      <c r="O279" t="s">
        <v>40</v>
      </c>
      <c r="P279">
        <v>25.2357501983643</v>
      </c>
      <c r="Q279">
        <f t="shared" si="4"/>
        <v>0</v>
      </c>
    </row>
    <row r="280" spans="1:17" x14ac:dyDescent="0.2">
      <c r="A280" t="s">
        <v>21</v>
      </c>
      <c r="B280">
        <v>1.62556084197891</v>
      </c>
      <c r="C280">
        <v>-1.3042367299397799</v>
      </c>
      <c r="D280" t="s">
        <v>712</v>
      </c>
      <c r="E280" t="s">
        <v>712</v>
      </c>
      <c r="F280" t="s">
        <v>713</v>
      </c>
      <c r="G280" t="s">
        <v>714</v>
      </c>
      <c r="H280">
        <v>49.353999999999999</v>
      </c>
      <c r="I280">
        <v>323.31</v>
      </c>
      <c r="J280">
        <v>790930000</v>
      </c>
      <c r="K280">
        <v>21.9040412902832</v>
      </c>
      <c r="L280">
        <v>23.0587062835693</v>
      </c>
      <c r="M280">
        <v>22.7997016906738</v>
      </c>
      <c r="N280">
        <v>23.722965240478501</v>
      </c>
      <c r="O280">
        <v>24.0995693206787</v>
      </c>
      <c r="P280">
        <v>23.852624893188501</v>
      </c>
      <c r="Q280">
        <f t="shared" si="4"/>
        <v>-1</v>
      </c>
    </row>
    <row r="281" spans="1:17" x14ac:dyDescent="0.2">
      <c r="B281">
        <v>0.50411574039571905</v>
      </c>
      <c r="C281">
        <v>-1.4106775919596399</v>
      </c>
      <c r="D281" t="s">
        <v>956</v>
      </c>
      <c r="E281" t="s">
        <v>956</v>
      </c>
      <c r="F281" t="s">
        <v>957</v>
      </c>
      <c r="G281" t="s">
        <v>958</v>
      </c>
      <c r="H281">
        <v>8.4999000000000002</v>
      </c>
      <c r="I281">
        <v>11.766</v>
      </c>
      <c r="J281">
        <v>366380000</v>
      </c>
      <c r="K281">
        <v>22.753952026367202</v>
      </c>
      <c r="L281">
        <v>23.018030166626001</v>
      </c>
      <c r="M281">
        <v>21.372413635253899</v>
      </c>
      <c r="N281">
        <v>25.0841979980469</v>
      </c>
      <c r="O281" t="s">
        <v>40</v>
      </c>
      <c r="P281">
        <v>22.500087738037099</v>
      </c>
      <c r="Q281">
        <f t="shared" si="4"/>
        <v>0</v>
      </c>
    </row>
    <row r="282" spans="1:17" x14ac:dyDescent="0.2">
      <c r="A282" t="s">
        <v>21</v>
      </c>
      <c r="B282">
        <v>1.2361755594835999</v>
      </c>
      <c r="C282">
        <v>-1.4186960856119799</v>
      </c>
      <c r="D282" t="s">
        <v>607</v>
      </c>
      <c r="E282" t="s">
        <v>607</v>
      </c>
      <c r="F282" t="s">
        <v>608</v>
      </c>
      <c r="G282" t="s">
        <v>609</v>
      </c>
      <c r="H282">
        <v>13.541</v>
      </c>
      <c r="I282">
        <v>323.31</v>
      </c>
      <c r="J282">
        <v>1057800000</v>
      </c>
      <c r="K282">
        <v>23.848810195922901</v>
      </c>
      <c r="L282">
        <v>25.527757644653299</v>
      </c>
      <c r="M282">
        <v>24.167831420898398</v>
      </c>
      <c r="N282">
        <v>25.779865264892599</v>
      </c>
      <c r="O282">
        <v>26.2527751922607</v>
      </c>
      <c r="P282">
        <v>25.767847061157202</v>
      </c>
      <c r="Q282">
        <f t="shared" si="4"/>
        <v>0</v>
      </c>
    </row>
    <row r="283" spans="1:17" x14ac:dyDescent="0.2">
      <c r="B283">
        <v>0.97976277454205796</v>
      </c>
      <c r="C283">
        <v>-1.42560386657715</v>
      </c>
      <c r="D283" t="s">
        <v>293</v>
      </c>
      <c r="E283" t="s">
        <v>293</v>
      </c>
      <c r="F283" t="s">
        <v>294</v>
      </c>
      <c r="G283" t="s">
        <v>295</v>
      </c>
      <c r="H283">
        <v>15.769</v>
      </c>
      <c r="I283">
        <v>99.453999999999994</v>
      </c>
      <c r="J283">
        <v>1566000000</v>
      </c>
      <c r="K283">
        <v>23.8229885101318</v>
      </c>
      <c r="L283">
        <v>25.3142700195313</v>
      </c>
      <c r="M283">
        <v>23.888462066650401</v>
      </c>
      <c r="N283">
        <v>25.862684249877901</v>
      </c>
      <c r="O283">
        <v>26.543418884277301</v>
      </c>
      <c r="P283">
        <v>24.896429061889599</v>
      </c>
      <c r="Q283">
        <f t="shared" si="4"/>
        <v>0</v>
      </c>
    </row>
    <row r="284" spans="1:17" x14ac:dyDescent="0.2">
      <c r="A284" t="s">
        <v>21</v>
      </c>
      <c r="B284">
        <v>1.3349853352054</v>
      </c>
      <c r="C284">
        <v>-1.4264678955078101</v>
      </c>
      <c r="D284" t="s">
        <v>613</v>
      </c>
      <c r="E284" t="s">
        <v>613</v>
      </c>
      <c r="F284" t="s">
        <v>614</v>
      </c>
      <c r="G284" t="s">
        <v>615</v>
      </c>
      <c r="H284">
        <v>10.269</v>
      </c>
      <c r="I284">
        <v>20.466999999999999</v>
      </c>
      <c r="J284">
        <v>724340000</v>
      </c>
      <c r="K284">
        <v>24.4054851531982</v>
      </c>
      <c r="L284">
        <v>23.087253570556602</v>
      </c>
      <c r="M284">
        <v>23.447332382202099</v>
      </c>
      <c r="N284">
        <v>25.679708480835</v>
      </c>
      <c r="O284">
        <v>24.671794891357401</v>
      </c>
      <c r="P284">
        <v>24.8679714202881</v>
      </c>
      <c r="Q284">
        <f t="shared" si="4"/>
        <v>-1</v>
      </c>
    </row>
    <row r="285" spans="1:17" x14ac:dyDescent="0.2">
      <c r="B285">
        <v>1.0716567931459999</v>
      </c>
      <c r="C285">
        <v>-1.42962201436361</v>
      </c>
      <c r="D285" t="s">
        <v>251</v>
      </c>
      <c r="E285" t="s">
        <v>251</v>
      </c>
      <c r="F285" t="s">
        <v>252</v>
      </c>
      <c r="G285" t="s">
        <v>253</v>
      </c>
      <c r="H285">
        <v>19.702999999999999</v>
      </c>
      <c r="I285">
        <v>39.313000000000002</v>
      </c>
      <c r="J285">
        <v>1095000000</v>
      </c>
      <c r="K285">
        <v>25.1474800109863</v>
      </c>
      <c r="L285">
        <v>23.796199798583999</v>
      </c>
      <c r="M285">
        <v>23.420469284057599</v>
      </c>
      <c r="N285">
        <v>25.088451385498001</v>
      </c>
      <c r="O285">
        <v>26.222858428955099</v>
      </c>
      <c r="P285">
        <v>25.3417053222656</v>
      </c>
      <c r="Q285">
        <f t="shared" si="4"/>
        <v>0</v>
      </c>
    </row>
    <row r="286" spans="1:17" x14ac:dyDescent="0.2">
      <c r="B286">
        <v>0.95479342269658796</v>
      </c>
      <c r="C286">
        <v>-1.43330955505371</v>
      </c>
      <c r="D286" t="s">
        <v>962</v>
      </c>
      <c r="E286" t="s">
        <v>962</v>
      </c>
      <c r="F286" t="s">
        <v>963</v>
      </c>
      <c r="G286" t="s">
        <v>964</v>
      </c>
      <c r="H286">
        <v>8.3233999999999995</v>
      </c>
      <c r="I286">
        <v>172.67</v>
      </c>
      <c r="J286">
        <v>1370300000</v>
      </c>
      <c r="K286">
        <v>24.784915924072301</v>
      </c>
      <c r="L286">
        <v>24.6449890136719</v>
      </c>
      <c r="M286">
        <v>24.693439483642599</v>
      </c>
      <c r="N286">
        <v>27.514652252197301</v>
      </c>
      <c r="O286">
        <v>25.206911087036101</v>
      </c>
      <c r="P286">
        <v>25.701709747314499</v>
      </c>
      <c r="Q286">
        <f t="shared" si="4"/>
        <v>0</v>
      </c>
    </row>
    <row r="287" spans="1:17" x14ac:dyDescent="0.2">
      <c r="A287" t="s">
        <v>21</v>
      </c>
      <c r="B287">
        <v>2.33987883229043</v>
      </c>
      <c r="C287">
        <v>-1.4388796488444</v>
      </c>
      <c r="D287" t="s">
        <v>526</v>
      </c>
      <c r="E287" t="s">
        <v>526</v>
      </c>
      <c r="F287" t="s">
        <v>527</v>
      </c>
      <c r="G287" t="s">
        <v>528</v>
      </c>
      <c r="H287">
        <v>58.204000000000001</v>
      </c>
      <c r="I287">
        <v>105.07</v>
      </c>
      <c r="J287">
        <v>688610000</v>
      </c>
      <c r="K287">
        <v>23.0310153961182</v>
      </c>
      <c r="L287">
        <v>23.702398300170898</v>
      </c>
      <c r="M287">
        <v>23.746425628662099</v>
      </c>
      <c r="N287">
        <v>24.782268524169901</v>
      </c>
      <c r="O287">
        <v>24.901777267456101</v>
      </c>
      <c r="P287">
        <v>25.112432479858398</v>
      </c>
      <c r="Q287">
        <f t="shared" si="4"/>
        <v>-1</v>
      </c>
    </row>
    <row r="288" spans="1:17" x14ac:dyDescent="0.2">
      <c r="A288" t="s">
        <v>21</v>
      </c>
      <c r="B288">
        <v>2.08819052235798</v>
      </c>
      <c r="C288">
        <v>-1.453125</v>
      </c>
      <c r="D288" t="s">
        <v>571</v>
      </c>
      <c r="E288" t="s">
        <v>571</v>
      </c>
      <c r="F288" t="s">
        <v>572</v>
      </c>
      <c r="G288" t="s">
        <v>573</v>
      </c>
      <c r="H288">
        <v>9.2255000000000003</v>
      </c>
      <c r="I288">
        <v>40.152999999999999</v>
      </c>
      <c r="J288">
        <v>1018000000</v>
      </c>
      <c r="K288">
        <v>24.454942703247099</v>
      </c>
      <c r="L288">
        <v>23.602748870849599</v>
      </c>
      <c r="M288">
        <v>23.8845539093018</v>
      </c>
      <c r="N288">
        <v>25.140905380248999</v>
      </c>
      <c r="O288">
        <v>25.695085525512699</v>
      </c>
      <c r="P288">
        <v>25.465629577636701</v>
      </c>
      <c r="Q288">
        <f t="shared" si="4"/>
        <v>-1</v>
      </c>
    </row>
    <row r="289" spans="1:17" x14ac:dyDescent="0.2">
      <c r="A289" t="s">
        <v>21</v>
      </c>
      <c r="B289">
        <v>2.0715545314979802</v>
      </c>
      <c r="C289">
        <v>-1.4573529561360701</v>
      </c>
      <c r="D289" t="s">
        <v>920</v>
      </c>
      <c r="E289" t="s">
        <v>920</v>
      </c>
      <c r="F289" t="s">
        <v>921</v>
      </c>
      <c r="G289" t="s">
        <v>922</v>
      </c>
      <c r="H289">
        <v>22.085999999999999</v>
      </c>
      <c r="I289">
        <v>135.5</v>
      </c>
      <c r="J289">
        <v>2088600000</v>
      </c>
      <c r="K289">
        <v>25.2162685394287</v>
      </c>
      <c r="L289">
        <v>25.207618713378899</v>
      </c>
      <c r="M289">
        <v>24.994337081909201</v>
      </c>
      <c r="N289">
        <v>26.8457736968994</v>
      </c>
      <c r="O289">
        <v>26.9317932128906</v>
      </c>
      <c r="P289">
        <v>26.012716293335</v>
      </c>
      <c r="Q289">
        <f t="shared" si="4"/>
        <v>-1</v>
      </c>
    </row>
    <row r="290" spans="1:17" x14ac:dyDescent="0.2">
      <c r="A290" t="s">
        <v>21</v>
      </c>
      <c r="B290">
        <v>1.26967138964643</v>
      </c>
      <c r="C290">
        <v>-1.4864463806152299</v>
      </c>
      <c r="D290" t="s">
        <v>275</v>
      </c>
      <c r="E290" t="s">
        <v>275</v>
      </c>
      <c r="F290" t="s">
        <v>276</v>
      </c>
      <c r="G290" t="s">
        <v>277</v>
      </c>
      <c r="H290">
        <v>12.295</v>
      </c>
      <c r="I290">
        <v>42.045999999999999</v>
      </c>
      <c r="J290">
        <v>1237300000</v>
      </c>
      <c r="K290">
        <v>23.709882736206101</v>
      </c>
      <c r="L290">
        <v>24.077163696289102</v>
      </c>
      <c r="M290">
        <v>24.0195407867432</v>
      </c>
      <c r="N290">
        <v>26.428909301757798</v>
      </c>
      <c r="O290">
        <v>25.243471145629901</v>
      </c>
      <c r="P290">
        <v>24.5935459136963</v>
      </c>
      <c r="Q290">
        <f t="shared" si="4"/>
        <v>0</v>
      </c>
    </row>
    <row r="291" spans="1:17" x14ac:dyDescent="0.2">
      <c r="B291">
        <v>0.542954802798019</v>
      </c>
      <c r="C291">
        <v>-1.4970734914143899</v>
      </c>
      <c r="D291" t="s">
        <v>287</v>
      </c>
      <c r="E291" t="s">
        <v>287</v>
      </c>
      <c r="F291" t="s">
        <v>288</v>
      </c>
      <c r="G291" t="s">
        <v>289</v>
      </c>
      <c r="H291">
        <v>9.1243999999999996</v>
      </c>
      <c r="I291">
        <v>76.697000000000003</v>
      </c>
      <c r="J291">
        <v>981050000</v>
      </c>
      <c r="K291">
        <v>24.2652778625488</v>
      </c>
      <c r="L291">
        <v>21.7682189941406</v>
      </c>
      <c r="M291">
        <v>24.937238693237301</v>
      </c>
      <c r="N291">
        <v>25.638292312622099</v>
      </c>
      <c r="O291">
        <v>23.6921081542969</v>
      </c>
      <c r="P291">
        <v>26.131555557251001</v>
      </c>
      <c r="Q291">
        <f t="shared" si="4"/>
        <v>0</v>
      </c>
    </row>
    <row r="292" spans="1:17" x14ac:dyDescent="0.2">
      <c r="A292" t="s">
        <v>21</v>
      </c>
      <c r="B292">
        <v>2.8967527893593998</v>
      </c>
      <c r="C292">
        <v>-1.53844515482584</v>
      </c>
      <c r="D292" t="s">
        <v>412</v>
      </c>
      <c r="E292" t="s">
        <v>412</v>
      </c>
      <c r="F292" t="s">
        <v>413</v>
      </c>
      <c r="G292" t="s">
        <v>414</v>
      </c>
      <c r="H292">
        <v>22.283999999999999</v>
      </c>
      <c r="I292">
        <v>85.480999999999995</v>
      </c>
      <c r="J292">
        <v>875300000</v>
      </c>
      <c r="K292">
        <v>23.075565338134801</v>
      </c>
      <c r="L292">
        <v>23.627006530761701</v>
      </c>
      <c r="M292">
        <v>23.401063919067401</v>
      </c>
      <c r="N292">
        <v>24.703454971313501</v>
      </c>
      <c r="O292">
        <v>25.0353183746338</v>
      </c>
      <c r="P292">
        <v>24.980197906494102</v>
      </c>
      <c r="Q292">
        <f t="shared" si="4"/>
        <v>-1</v>
      </c>
    </row>
    <row r="293" spans="1:17" x14ac:dyDescent="0.2">
      <c r="A293" t="s">
        <v>21</v>
      </c>
      <c r="B293">
        <v>4.7800720019104599</v>
      </c>
      <c r="C293">
        <v>-1.54857126871745</v>
      </c>
      <c r="D293" t="s">
        <v>329</v>
      </c>
      <c r="E293" t="s">
        <v>329</v>
      </c>
      <c r="F293" t="s">
        <v>330</v>
      </c>
      <c r="G293" t="s">
        <v>331</v>
      </c>
      <c r="H293">
        <v>14.856</v>
      </c>
      <c r="I293">
        <v>43.935000000000002</v>
      </c>
      <c r="J293">
        <v>2382300000</v>
      </c>
      <c r="K293">
        <v>24.9298992156982</v>
      </c>
      <c r="L293">
        <v>24.960800170898398</v>
      </c>
      <c r="M293">
        <v>25.025297164916999</v>
      </c>
      <c r="N293">
        <v>26.420469284057599</v>
      </c>
      <c r="O293">
        <v>26.616947174072301</v>
      </c>
      <c r="P293">
        <v>26.524293899536101</v>
      </c>
      <c r="Q293">
        <f t="shared" si="4"/>
        <v>-1</v>
      </c>
    </row>
    <row r="294" spans="1:17" x14ac:dyDescent="0.2">
      <c r="B294">
        <v>1.0998275592807401</v>
      </c>
      <c r="C294">
        <v>-1.5561173756917299</v>
      </c>
      <c r="D294" t="s">
        <v>541</v>
      </c>
      <c r="E294" t="s">
        <v>541</v>
      </c>
      <c r="F294" t="s">
        <v>542</v>
      </c>
      <c r="G294" t="s">
        <v>543</v>
      </c>
      <c r="H294">
        <v>18.695</v>
      </c>
      <c r="I294">
        <v>81.483999999999995</v>
      </c>
      <c r="J294">
        <v>409650000</v>
      </c>
      <c r="K294">
        <v>23.125608444213899</v>
      </c>
      <c r="L294">
        <v>21.645616531372099</v>
      </c>
      <c r="M294">
        <v>22.070907592773398</v>
      </c>
      <c r="N294">
        <v>24.795557022094702</v>
      </c>
      <c r="O294">
        <v>23.116943359375</v>
      </c>
      <c r="P294">
        <v>23.597984313964801</v>
      </c>
      <c r="Q294">
        <f t="shared" si="4"/>
        <v>0</v>
      </c>
    </row>
    <row r="295" spans="1:17" x14ac:dyDescent="0.2">
      <c r="A295" t="s">
        <v>21</v>
      </c>
      <c r="B295">
        <v>1.79277436691898</v>
      </c>
      <c r="C295">
        <v>-1.57180404663086</v>
      </c>
      <c r="D295" t="s">
        <v>782</v>
      </c>
      <c r="E295" t="s">
        <v>782</v>
      </c>
      <c r="F295" t="s">
        <v>783</v>
      </c>
      <c r="G295" t="s">
        <v>784</v>
      </c>
      <c r="H295">
        <v>59.643000000000001</v>
      </c>
      <c r="I295">
        <v>86.031000000000006</v>
      </c>
      <c r="J295">
        <v>524810000</v>
      </c>
      <c r="K295">
        <v>23.039958953857401</v>
      </c>
      <c r="L295">
        <v>22.767412185668899</v>
      </c>
      <c r="M295">
        <v>22.312158584594702</v>
      </c>
      <c r="N295">
        <v>24.722965240478501</v>
      </c>
      <c r="O295">
        <v>24.4796352386475</v>
      </c>
      <c r="P295">
        <v>23.632341384887699</v>
      </c>
      <c r="Q295">
        <f t="shared" si="4"/>
        <v>-1</v>
      </c>
    </row>
    <row r="296" spans="1:17" x14ac:dyDescent="0.2">
      <c r="A296" t="s">
        <v>21</v>
      </c>
      <c r="B296">
        <v>1.2592692433546</v>
      </c>
      <c r="C296">
        <v>-1.5766067504882799</v>
      </c>
      <c r="D296" t="s">
        <v>415</v>
      </c>
      <c r="E296" t="s">
        <v>415</v>
      </c>
      <c r="F296" t="s">
        <v>416</v>
      </c>
      <c r="G296" t="s">
        <v>417</v>
      </c>
      <c r="H296">
        <v>36.832999999999998</v>
      </c>
      <c r="I296">
        <v>196.46</v>
      </c>
      <c r="J296">
        <v>763670000</v>
      </c>
      <c r="K296">
        <v>22.088062286376999</v>
      </c>
      <c r="L296">
        <v>23.465755462646499</v>
      </c>
      <c r="M296">
        <v>22.701658248901399</v>
      </c>
      <c r="N296">
        <v>24.285737991333001</v>
      </c>
      <c r="O296" t="s">
        <v>40</v>
      </c>
      <c r="P296">
        <v>24.3711261749268</v>
      </c>
      <c r="Q296">
        <f t="shared" si="4"/>
        <v>0</v>
      </c>
    </row>
    <row r="297" spans="1:17" x14ac:dyDescent="0.2">
      <c r="A297" t="s">
        <v>21</v>
      </c>
      <c r="B297">
        <v>2.4380315748624701</v>
      </c>
      <c r="C297">
        <v>-1.5774459838867201</v>
      </c>
      <c r="D297" t="s">
        <v>866</v>
      </c>
      <c r="E297" t="s">
        <v>866</v>
      </c>
      <c r="F297" t="s">
        <v>867</v>
      </c>
      <c r="G297" t="s">
        <v>868</v>
      </c>
      <c r="H297">
        <v>60.228999999999999</v>
      </c>
      <c r="I297">
        <v>10.537000000000001</v>
      </c>
      <c r="J297">
        <v>30191000</v>
      </c>
      <c r="K297">
        <v>19.132575988769499</v>
      </c>
      <c r="L297">
        <v>19.045001983642599</v>
      </c>
      <c r="M297">
        <v>18.790138244628899</v>
      </c>
      <c r="N297" t="s">
        <v>40</v>
      </c>
      <c r="O297">
        <v>20.384586334228501</v>
      </c>
      <c r="P297">
        <v>20.748783111572301</v>
      </c>
      <c r="Q297">
        <f t="shared" si="4"/>
        <v>-1</v>
      </c>
    </row>
    <row r="298" spans="1:17" x14ac:dyDescent="0.2">
      <c r="B298">
        <v>1.0915831458199301</v>
      </c>
      <c r="C298">
        <v>-1.5775038401285799</v>
      </c>
      <c r="D298" t="s">
        <v>203</v>
      </c>
      <c r="E298" t="s">
        <v>203</v>
      </c>
      <c r="F298" t="s">
        <v>204</v>
      </c>
      <c r="G298" t="s">
        <v>205</v>
      </c>
      <c r="H298">
        <v>17.033000000000001</v>
      </c>
      <c r="I298">
        <v>24.05</v>
      </c>
      <c r="J298">
        <v>171620000</v>
      </c>
      <c r="K298">
        <v>20.9619750976563</v>
      </c>
      <c r="L298">
        <v>21.969654083251999</v>
      </c>
      <c r="M298">
        <v>21.175115585327099</v>
      </c>
      <c r="N298">
        <v>23.566974639892599</v>
      </c>
      <c r="O298" t="s">
        <v>40</v>
      </c>
      <c r="P298">
        <v>22.325862884521499</v>
      </c>
      <c r="Q298">
        <f t="shared" si="4"/>
        <v>0</v>
      </c>
    </row>
    <row r="299" spans="1:17" x14ac:dyDescent="0.2">
      <c r="A299" t="s">
        <v>21</v>
      </c>
      <c r="B299">
        <v>2.2437385818077402</v>
      </c>
      <c r="C299">
        <v>-1.7706260681152299</v>
      </c>
      <c r="D299" t="s">
        <v>688</v>
      </c>
      <c r="E299" t="s">
        <v>688</v>
      </c>
      <c r="F299" t="s">
        <v>689</v>
      </c>
      <c r="G299" t="s">
        <v>690</v>
      </c>
      <c r="H299">
        <v>18.904</v>
      </c>
      <c r="I299">
        <v>254.24</v>
      </c>
      <c r="J299">
        <v>3715800000</v>
      </c>
      <c r="K299">
        <v>25.242780685424801</v>
      </c>
      <c r="L299">
        <v>25.018436431884801</v>
      </c>
      <c r="M299">
        <v>24.765115737915</v>
      </c>
      <c r="N299">
        <v>27.3470573425293</v>
      </c>
      <c r="O299">
        <v>26.651025772094702</v>
      </c>
      <c r="P299">
        <v>26.3401279449463</v>
      </c>
      <c r="Q299">
        <f t="shared" si="4"/>
        <v>-1</v>
      </c>
    </row>
    <row r="300" spans="1:17" x14ac:dyDescent="0.2">
      <c r="A300" t="s">
        <v>21</v>
      </c>
      <c r="B300">
        <v>2.8131054433287002</v>
      </c>
      <c r="C300">
        <v>-1.79179763793945</v>
      </c>
      <c r="D300" t="s">
        <v>308</v>
      </c>
      <c r="E300" t="s">
        <v>308</v>
      </c>
      <c r="F300" t="s">
        <v>309</v>
      </c>
      <c r="G300" t="s">
        <v>310</v>
      </c>
      <c r="H300">
        <v>8.9863</v>
      </c>
      <c r="I300">
        <v>23.763999999999999</v>
      </c>
      <c r="J300">
        <v>523270000</v>
      </c>
      <c r="K300">
        <v>23.621538162231399</v>
      </c>
      <c r="L300">
        <v>23.487262725830099</v>
      </c>
      <c r="M300">
        <v>23.5999145507813</v>
      </c>
      <c r="N300">
        <v>25.812597274780298</v>
      </c>
      <c r="O300">
        <v>25.206090927123999</v>
      </c>
      <c r="P300">
        <v>25.0654201507568</v>
      </c>
      <c r="Q300">
        <f t="shared" si="4"/>
        <v>-1</v>
      </c>
    </row>
    <row r="301" spans="1:17" x14ac:dyDescent="0.2">
      <c r="B301">
        <v>0.64476067871350495</v>
      </c>
      <c r="C301">
        <v>-1.80252583821614</v>
      </c>
      <c r="D301" t="s">
        <v>619</v>
      </c>
      <c r="E301" t="s">
        <v>619</v>
      </c>
      <c r="F301" t="s">
        <v>620</v>
      </c>
      <c r="G301" t="s">
        <v>621</v>
      </c>
      <c r="H301">
        <v>20.760999999999999</v>
      </c>
      <c r="I301">
        <v>54.5</v>
      </c>
      <c r="J301">
        <v>426590000</v>
      </c>
      <c r="K301">
        <v>21.510602951049801</v>
      </c>
      <c r="L301">
        <v>24.002902984619102</v>
      </c>
      <c r="M301">
        <v>21.168581008911101</v>
      </c>
      <c r="N301">
        <v>23.6447143554688</v>
      </c>
      <c r="O301" t="s">
        <v>40</v>
      </c>
      <c r="P301">
        <v>24.415061950683601</v>
      </c>
      <c r="Q301">
        <f t="shared" si="4"/>
        <v>0</v>
      </c>
    </row>
    <row r="302" spans="1:17" x14ac:dyDescent="0.2">
      <c r="A302" t="s">
        <v>21</v>
      </c>
      <c r="B302">
        <v>1.72432550404679</v>
      </c>
      <c r="C302">
        <v>-1.857177734375</v>
      </c>
      <c r="D302" t="s">
        <v>77</v>
      </c>
      <c r="E302" t="s">
        <v>77</v>
      </c>
      <c r="F302" t="s">
        <v>78</v>
      </c>
      <c r="G302" t="s">
        <v>79</v>
      </c>
      <c r="H302">
        <v>14.98</v>
      </c>
      <c r="I302">
        <v>115.19</v>
      </c>
      <c r="J302">
        <v>2352500000</v>
      </c>
      <c r="K302">
        <v>24.372188568115199</v>
      </c>
      <c r="L302">
        <v>25.646171569824201</v>
      </c>
      <c r="M302">
        <v>24.210147857666001</v>
      </c>
      <c r="N302">
        <v>26.342197418212901</v>
      </c>
      <c r="O302">
        <v>26.935508728027301</v>
      </c>
      <c r="P302">
        <v>26.522335052490199</v>
      </c>
      <c r="Q302">
        <f t="shared" si="4"/>
        <v>-1</v>
      </c>
    </row>
    <row r="303" spans="1:17" x14ac:dyDescent="0.2">
      <c r="A303" t="s">
        <v>21</v>
      </c>
      <c r="B303">
        <v>2.4801816580709901</v>
      </c>
      <c r="C303">
        <v>-1.8878224690755201</v>
      </c>
      <c r="D303" t="s">
        <v>320</v>
      </c>
      <c r="E303" t="s">
        <v>320</v>
      </c>
      <c r="F303" t="s">
        <v>321</v>
      </c>
      <c r="G303" t="s">
        <v>322</v>
      </c>
      <c r="H303">
        <v>23.469000000000001</v>
      </c>
      <c r="I303">
        <v>279.44</v>
      </c>
      <c r="J303">
        <v>2978600000</v>
      </c>
      <c r="K303">
        <v>24.238122940063501</v>
      </c>
      <c r="L303">
        <v>24.6638374328613</v>
      </c>
      <c r="M303">
        <v>24.6810493469238</v>
      </c>
      <c r="N303">
        <v>26.242181777954102</v>
      </c>
      <c r="O303">
        <v>26.934383392333999</v>
      </c>
      <c r="P303">
        <v>26.069911956787099</v>
      </c>
      <c r="Q303">
        <f t="shared" si="4"/>
        <v>-1</v>
      </c>
    </row>
    <row r="304" spans="1:17" x14ac:dyDescent="0.2">
      <c r="A304" t="s">
        <v>21</v>
      </c>
      <c r="B304">
        <v>1.74326867187737</v>
      </c>
      <c r="C304">
        <v>-1.8956648508707701</v>
      </c>
      <c r="D304" t="s">
        <v>400</v>
      </c>
      <c r="E304" t="s">
        <v>400</v>
      </c>
      <c r="F304" t="s">
        <v>401</v>
      </c>
      <c r="G304" t="s">
        <v>402</v>
      </c>
      <c r="H304">
        <v>15.601000000000001</v>
      </c>
      <c r="I304">
        <v>73.778000000000006</v>
      </c>
      <c r="J304">
        <v>213500000</v>
      </c>
      <c r="K304">
        <v>22.006690979003899</v>
      </c>
      <c r="L304">
        <v>21.6855144500732</v>
      </c>
      <c r="M304">
        <v>20.996658325195298</v>
      </c>
      <c r="N304">
        <v>24.230373382568398</v>
      </c>
      <c r="O304">
        <v>23.164598464965799</v>
      </c>
      <c r="P304">
        <v>22.9808864593506</v>
      </c>
      <c r="Q304">
        <f t="shared" si="4"/>
        <v>-1</v>
      </c>
    </row>
    <row r="305" spans="1:17" x14ac:dyDescent="0.2">
      <c r="A305" t="s">
        <v>21</v>
      </c>
      <c r="B305">
        <v>1.3934423374901299</v>
      </c>
      <c r="C305">
        <v>-1.9080867767334</v>
      </c>
      <c r="D305" t="s">
        <v>266</v>
      </c>
      <c r="E305" t="s">
        <v>266</v>
      </c>
      <c r="F305" t="s">
        <v>267</v>
      </c>
      <c r="G305" t="s">
        <v>268</v>
      </c>
      <c r="H305">
        <v>23.353000000000002</v>
      </c>
      <c r="I305">
        <v>174</v>
      </c>
      <c r="J305">
        <v>1693200000</v>
      </c>
      <c r="K305">
        <v>23.676052093505898</v>
      </c>
      <c r="L305">
        <v>24.179420471191399</v>
      </c>
      <c r="M305">
        <v>23.7520542144775</v>
      </c>
      <c r="N305">
        <v>25.380205154418899</v>
      </c>
      <c r="O305">
        <v>26.991399765014599</v>
      </c>
      <c r="P305">
        <v>24.960182189941399</v>
      </c>
      <c r="Q305">
        <f t="shared" si="4"/>
        <v>-1</v>
      </c>
    </row>
    <row r="306" spans="1:17" x14ac:dyDescent="0.2">
      <c r="A306" t="s">
        <v>21</v>
      </c>
      <c r="B306">
        <v>1.85091965289202</v>
      </c>
      <c r="C306">
        <v>-1.9328769048054999</v>
      </c>
      <c r="D306" t="s">
        <v>682</v>
      </c>
      <c r="E306" t="s">
        <v>682</v>
      </c>
      <c r="F306" t="s">
        <v>683</v>
      </c>
      <c r="G306" t="s">
        <v>684</v>
      </c>
      <c r="H306">
        <v>11.564</v>
      </c>
      <c r="I306">
        <v>13.760999999999999</v>
      </c>
      <c r="J306">
        <v>735310000</v>
      </c>
      <c r="K306">
        <v>23.4284152984619</v>
      </c>
      <c r="L306">
        <v>24.366397857666001</v>
      </c>
      <c r="M306">
        <v>24.1296691894531</v>
      </c>
      <c r="N306">
        <v>26.0275764465332</v>
      </c>
      <c r="O306" t="s">
        <v>40</v>
      </c>
      <c r="P306">
        <v>25.7878322601318</v>
      </c>
      <c r="Q306">
        <f t="shared" si="4"/>
        <v>-1</v>
      </c>
    </row>
    <row r="307" spans="1:17" x14ac:dyDescent="0.2">
      <c r="A307" t="s">
        <v>21</v>
      </c>
      <c r="B307">
        <v>1.9707043663363899</v>
      </c>
      <c r="C307">
        <v>-1.9409217834472701</v>
      </c>
      <c r="D307" t="s">
        <v>568</v>
      </c>
      <c r="E307" t="s">
        <v>568</v>
      </c>
      <c r="F307" t="s">
        <v>569</v>
      </c>
      <c r="G307" t="s">
        <v>570</v>
      </c>
      <c r="H307">
        <v>9.5349000000000004</v>
      </c>
      <c r="I307">
        <v>197.62</v>
      </c>
      <c r="J307">
        <v>1651200000</v>
      </c>
      <c r="K307">
        <v>24.0272407531738</v>
      </c>
      <c r="L307">
        <v>24.791191101074201</v>
      </c>
      <c r="M307">
        <v>24.347394943237301</v>
      </c>
      <c r="N307">
        <v>26.081762313842798</v>
      </c>
      <c r="O307" t="s">
        <v>40</v>
      </c>
      <c r="P307">
        <v>26.577299118041999</v>
      </c>
      <c r="Q307">
        <f t="shared" si="4"/>
        <v>-1</v>
      </c>
    </row>
    <row r="308" spans="1:17" x14ac:dyDescent="0.2">
      <c r="A308" t="s">
        <v>21</v>
      </c>
      <c r="B308">
        <v>1.10728060157231</v>
      </c>
      <c r="C308">
        <v>-2.0853220621744799</v>
      </c>
      <c r="D308" t="s">
        <v>317</v>
      </c>
      <c r="E308" t="s">
        <v>317</v>
      </c>
      <c r="F308" t="s">
        <v>318</v>
      </c>
      <c r="G308" t="s">
        <v>319</v>
      </c>
      <c r="H308">
        <v>25.983000000000001</v>
      </c>
      <c r="I308">
        <v>180.76</v>
      </c>
      <c r="J308">
        <v>4525200000</v>
      </c>
      <c r="K308">
        <v>24.1796474456787</v>
      </c>
      <c r="L308">
        <v>26.2405815124512</v>
      </c>
      <c r="M308">
        <v>25.096635818481399</v>
      </c>
      <c r="N308">
        <v>26.700679779052699</v>
      </c>
      <c r="O308">
        <v>28.562746047973601</v>
      </c>
      <c r="P308">
        <v>26.509405136108398</v>
      </c>
      <c r="Q308">
        <f t="shared" si="4"/>
        <v>0</v>
      </c>
    </row>
    <row r="309" spans="1:17" x14ac:dyDescent="0.2">
      <c r="A309" t="s">
        <v>21</v>
      </c>
      <c r="B309">
        <v>2.40064217773253</v>
      </c>
      <c r="C309">
        <v>-2.0914815266927098</v>
      </c>
      <c r="D309" t="s">
        <v>911</v>
      </c>
      <c r="E309" t="s">
        <v>911</v>
      </c>
      <c r="F309" t="s">
        <v>912</v>
      </c>
      <c r="G309" t="s">
        <v>913</v>
      </c>
      <c r="H309">
        <v>29.86</v>
      </c>
      <c r="I309">
        <v>323.31</v>
      </c>
      <c r="J309">
        <v>7635900000</v>
      </c>
      <c r="K309">
        <v>25.366497039794901</v>
      </c>
      <c r="L309">
        <v>26.1241779327393</v>
      </c>
      <c r="M309">
        <v>26.004081726074201</v>
      </c>
      <c r="N309">
        <v>27.810539245605501</v>
      </c>
      <c r="O309">
        <v>27.5389728546143</v>
      </c>
      <c r="P309">
        <v>28.4196891784668</v>
      </c>
      <c r="Q309">
        <f t="shared" si="4"/>
        <v>-1</v>
      </c>
    </row>
    <row r="310" spans="1:17" x14ac:dyDescent="0.2">
      <c r="A310" t="s">
        <v>21</v>
      </c>
      <c r="B310">
        <v>1.6539708767874599</v>
      </c>
      <c r="C310">
        <v>-2.2139466603596998</v>
      </c>
      <c r="D310" t="s">
        <v>284</v>
      </c>
      <c r="E310" t="s">
        <v>284</v>
      </c>
      <c r="F310" t="s">
        <v>285</v>
      </c>
      <c r="G310" t="s">
        <v>286</v>
      </c>
      <c r="H310">
        <v>13.497</v>
      </c>
      <c r="I310">
        <v>58.283999999999999</v>
      </c>
      <c r="J310">
        <v>6254900000</v>
      </c>
      <c r="K310">
        <v>25.793127059936499</v>
      </c>
      <c r="L310">
        <v>27.1248474121094</v>
      </c>
      <c r="M310">
        <v>25.717485427856399</v>
      </c>
      <c r="N310">
        <v>27.677074432373001</v>
      </c>
      <c r="O310">
        <v>29.063991546630898</v>
      </c>
      <c r="P310">
        <v>28.5362339019775</v>
      </c>
      <c r="Q310">
        <f t="shared" si="4"/>
        <v>-1</v>
      </c>
    </row>
    <row r="311" spans="1:17" x14ac:dyDescent="0.2">
      <c r="B311">
        <v>0.89859586836218097</v>
      </c>
      <c r="C311">
        <v>-2.2906433741251599</v>
      </c>
      <c r="D311" t="s">
        <v>529</v>
      </c>
      <c r="E311" t="s">
        <v>529</v>
      </c>
      <c r="F311" t="s">
        <v>530</v>
      </c>
      <c r="G311" t="s">
        <v>531</v>
      </c>
      <c r="H311">
        <v>42.453000000000003</v>
      </c>
      <c r="I311">
        <v>33.411000000000001</v>
      </c>
      <c r="J311">
        <v>208830000</v>
      </c>
      <c r="K311">
        <v>21.284608840942401</v>
      </c>
      <c r="L311">
        <v>21.7626762390137</v>
      </c>
      <c r="M311">
        <v>21.595048904418899</v>
      </c>
      <c r="N311">
        <v>22.396446228027301</v>
      </c>
      <c r="O311" t="s">
        <v>40</v>
      </c>
      <c r="P311">
        <v>25.279729843139599</v>
      </c>
      <c r="Q311">
        <f t="shared" si="4"/>
        <v>0</v>
      </c>
    </row>
    <row r="312" spans="1:17" x14ac:dyDescent="0.2">
      <c r="A312" t="s">
        <v>21</v>
      </c>
      <c r="B312">
        <v>2.8783558875397701</v>
      </c>
      <c r="C312">
        <v>-2.3728408813476598</v>
      </c>
      <c r="D312" t="s">
        <v>709</v>
      </c>
      <c r="E312" t="s">
        <v>709</v>
      </c>
      <c r="F312" t="s">
        <v>710</v>
      </c>
      <c r="G312" t="s">
        <v>711</v>
      </c>
      <c r="H312">
        <v>12.769</v>
      </c>
      <c r="I312">
        <v>38.298000000000002</v>
      </c>
      <c r="J312">
        <v>2496600000</v>
      </c>
      <c r="K312">
        <v>25.809312820434599</v>
      </c>
      <c r="L312">
        <v>24.9827671051025</v>
      </c>
      <c r="M312">
        <v>25.343944549560501</v>
      </c>
      <c r="N312">
        <v>27.462949752807599</v>
      </c>
      <c r="O312">
        <v>28.068149566650401</v>
      </c>
      <c r="P312">
        <v>27.723447799682599</v>
      </c>
      <c r="Q312">
        <f t="shared" si="4"/>
        <v>-1</v>
      </c>
    </row>
    <row r="313" spans="1:17" x14ac:dyDescent="0.2">
      <c r="A313" t="s">
        <v>21</v>
      </c>
      <c r="B313">
        <v>2.1497222258018098</v>
      </c>
      <c r="C313">
        <v>-2.4053974151611301</v>
      </c>
      <c r="D313" t="s">
        <v>305</v>
      </c>
      <c r="E313" t="s">
        <v>305</v>
      </c>
      <c r="F313" t="s">
        <v>306</v>
      </c>
      <c r="G313" t="s">
        <v>307</v>
      </c>
      <c r="H313">
        <v>13.099</v>
      </c>
      <c r="I313">
        <v>157.38999999999999</v>
      </c>
      <c r="J313">
        <v>3102800000</v>
      </c>
      <c r="K313">
        <v>24.710039138793899</v>
      </c>
      <c r="L313">
        <v>26.107093811035199</v>
      </c>
      <c r="M313">
        <v>24.844169616699201</v>
      </c>
      <c r="N313">
        <v>27.682107925415</v>
      </c>
      <c r="O313">
        <v>27.873907089233398</v>
      </c>
      <c r="P313">
        <v>27.321479797363299</v>
      </c>
      <c r="Q313">
        <f t="shared" si="4"/>
        <v>-1</v>
      </c>
    </row>
    <row r="314" spans="1:17" x14ac:dyDescent="0.2">
      <c r="A314" t="s">
        <v>21</v>
      </c>
      <c r="B314">
        <v>2.3186109273453499</v>
      </c>
      <c r="C314">
        <v>-2.4289512634277299</v>
      </c>
      <c r="D314" t="s">
        <v>914</v>
      </c>
      <c r="E314" t="s">
        <v>914</v>
      </c>
      <c r="F314" t="s">
        <v>915</v>
      </c>
      <c r="G314" t="s">
        <v>916</v>
      </c>
      <c r="H314">
        <v>22.242999999999999</v>
      </c>
      <c r="I314">
        <v>113.89</v>
      </c>
      <c r="J314">
        <v>1872700000</v>
      </c>
      <c r="K314">
        <v>24.368995666503899</v>
      </c>
      <c r="L314">
        <v>24.603824615478501</v>
      </c>
      <c r="M314">
        <v>24.236152648925799</v>
      </c>
      <c r="N314">
        <v>26.483715057373001</v>
      </c>
      <c r="O314">
        <v>27.6593532562256</v>
      </c>
      <c r="P314">
        <v>26.352758407592798</v>
      </c>
      <c r="Q314">
        <f t="shared" si="4"/>
        <v>-1</v>
      </c>
    </row>
    <row r="315" spans="1:17" x14ac:dyDescent="0.2">
      <c r="A315" t="s">
        <v>21</v>
      </c>
      <c r="B315">
        <v>2.1767876567270301</v>
      </c>
      <c r="C315">
        <v>-2.4335823059082</v>
      </c>
      <c r="D315" t="s">
        <v>31</v>
      </c>
      <c r="E315" t="s">
        <v>31</v>
      </c>
      <c r="F315" t="s">
        <v>32</v>
      </c>
      <c r="G315" t="s">
        <v>33</v>
      </c>
      <c r="H315">
        <v>43.573</v>
      </c>
      <c r="I315">
        <v>288.10000000000002</v>
      </c>
      <c r="J315">
        <v>2254500000</v>
      </c>
      <c r="K315">
        <v>24.46706199646</v>
      </c>
      <c r="L315">
        <v>23.932741165161101</v>
      </c>
      <c r="M315">
        <v>22.906373977661101</v>
      </c>
      <c r="N315">
        <v>26.347461700439499</v>
      </c>
      <c r="O315">
        <v>25.988239288330099</v>
      </c>
      <c r="P315">
        <v>26.271223068237301</v>
      </c>
      <c r="Q315">
        <f t="shared" si="4"/>
        <v>-1</v>
      </c>
    </row>
    <row r="316" spans="1:17" x14ac:dyDescent="0.2">
      <c r="A316" t="s">
        <v>21</v>
      </c>
      <c r="B316">
        <v>2.85840050543122</v>
      </c>
      <c r="C316">
        <v>-2.5082124074300101</v>
      </c>
      <c r="D316" t="s">
        <v>278</v>
      </c>
      <c r="E316" t="s">
        <v>278</v>
      </c>
      <c r="F316" t="s">
        <v>279</v>
      </c>
      <c r="G316" t="s">
        <v>280</v>
      </c>
      <c r="H316">
        <v>13.132999999999999</v>
      </c>
      <c r="I316">
        <v>179.22</v>
      </c>
      <c r="J316">
        <v>1326000000</v>
      </c>
      <c r="K316">
        <v>23.6562194824219</v>
      </c>
      <c r="L316">
        <v>23.7565402984619</v>
      </c>
      <c r="M316">
        <v>23.6898708343506</v>
      </c>
      <c r="N316">
        <v>25.854551315307599</v>
      </c>
      <c r="O316">
        <v>26.839300155639599</v>
      </c>
      <c r="P316">
        <v>25.933416366577099</v>
      </c>
      <c r="Q316">
        <f t="shared" si="4"/>
        <v>-1</v>
      </c>
    </row>
    <row r="317" spans="1:17" x14ac:dyDescent="0.2">
      <c r="A317" t="s">
        <v>21</v>
      </c>
      <c r="B317">
        <v>2.05131287225647</v>
      </c>
      <c r="C317">
        <v>-2.5378036499023402</v>
      </c>
      <c r="D317" t="s">
        <v>652</v>
      </c>
      <c r="E317" t="s">
        <v>652</v>
      </c>
      <c r="F317" t="s">
        <v>653</v>
      </c>
      <c r="G317" t="s">
        <v>654</v>
      </c>
      <c r="H317">
        <v>13.611000000000001</v>
      </c>
      <c r="I317">
        <v>188.44</v>
      </c>
      <c r="J317">
        <v>1992700000</v>
      </c>
      <c r="K317">
        <v>24.59326171875</v>
      </c>
      <c r="L317">
        <v>25.5753383636475</v>
      </c>
      <c r="M317">
        <v>23.847663879394499</v>
      </c>
      <c r="N317">
        <v>27.543699264526399</v>
      </c>
      <c r="O317">
        <v>27.174266815185501</v>
      </c>
      <c r="P317">
        <v>26.911708831787099</v>
      </c>
      <c r="Q317">
        <f t="shared" si="4"/>
        <v>-1</v>
      </c>
    </row>
    <row r="318" spans="1:17" x14ac:dyDescent="0.2">
      <c r="A318" t="s">
        <v>21</v>
      </c>
      <c r="B318">
        <v>4.4203195179276102</v>
      </c>
      <c r="C318">
        <v>-2.6663424173990902</v>
      </c>
      <c r="D318" t="s">
        <v>794</v>
      </c>
      <c r="E318" t="s">
        <v>794</v>
      </c>
      <c r="F318" t="s">
        <v>795</v>
      </c>
      <c r="G318" t="s">
        <v>796</v>
      </c>
      <c r="H318">
        <v>60.292999999999999</v>
      </c>
      <c r="I318">
        <v>22.832000000000001</v>
      </c>
      <c r="J318">
        <v>281640000</v>
      </c>
      <c r="K318">
        <v>22.1111755371094</v>
      </c>
      <c r="L318">
        <v>21.833990097045898</v>
      </c>
      <c r="M318">
        <v>21.889223098754901</v>
      </c>
      <c r="N318">
        <v>24.616106033325199</v>
      </c>
      <c r="O318">
        <v>24.428157806396499</v>
      </c>
      <c r="P318">
        <v>24.7891521453857</v>
      </c>
      <c r="Q318">
        <f t="shared" si="4"/>
        <v>-1</v>
      </c>
    </row>
    <row r="319" spans="1:17" x14ac:dyDescent="0.2">
      <c r="A319" t="s">
        <v>21</v>
      </c>
      <c r="B319">
        <v>1.77715087128709</v>
      </c>
      <c r="C319">
        <v>-2.7100168863932299</v>
      </c>
      <c r="D319" t="s">
        <v>679</v>
      </c>
      <c r="E319" t="s">
        <v>679</v>
      </c>
      <c r="F319" t="s">
        <v>680</v>
      </c>
      <c r="G319" t="s">
        <v>681</v>
      </c>
      <c r="H319">
        <v>14.364000000000001</v>
      </c>
      <c r="I319">
        <v>62.631</v>
      </c>
      <c r="J319">
        <v>3735300000</v>
      </c>
      <c r="K319">
        <v>24.491733551025401</v>
      </c>
      <c r="L319">
        <v>26.111894607543899</v>
      </c>
      <c r="M319">
        <v>24.267351150512699</v>
      </c>
      <c r="N319">
        <v>26.99733543396</v>
      </c>
      <c r="O319">
        <v>28.240818023681602</v>
      </c>
      <c r="P319">
        <v>27.762876510620099</v>
      </c>
      <c r="Q319">
        <f t="shared" si="4"/>
        <v>-1</v>
      </c>
    </row>
    <row r="320" spans="1:17" x14ac:dyDescent="0.2">
      <c r="A320" t="s">
        <v>21</v>
      </c>
      <c r="B320">
        <v>3.388749824709</v>
      </c>
      <c r="C320">
        <v>-2.7434508005778002</v>
      </c>
      <c r="D320" t="s">
        <v>514</v>
      </c>
      <c r="E320" t="s">
        <v>514</v>
      </c>
      <c r="F320" t="s">
        <v>515</v>
      </c>
      <c r="G320" t="s">
        <v>516</v>
      </c>
      <c r="H320">
        <v>16.687000000000001</v>
      </c>
      <c r="I320">
        <v>323.31</v>
      </c>
      <c r="J320">
        <v>285410000000</v>
      </c>
      <c r="K320">
        <v>31.673204421997099</v>
      </c>
      <c r="L320">
        <v>31.941886901855501</v>
      </c>
      <c r="M320">
        <v>31.127555847168001</v>
      </c>
      <c r="N320">
        <v>34.266960144042997</v>
      </c>
      <c r="O320">
        <v>34.483158111572301</v>
      </c>
      <c r="P320">
        <v>34.2228813171387</v>
      </c>
      <c r="Q320">
        <f t="shared" si="4"/>
        <v>-1</v>
      </c>
    </row>
    <row r="321" spans="1:17" x14ac:dyDescent="0.2">
      <c r="A321" t="s">
        <v>21</v>
      </c>
      <c r="B321">
        <v>3.1047660230177101</v>
      </c>
      <c r="C321">
        <v>-2.9122962951660201</v>
      </c>
      <c r="D321" t="s">
        <v>661</v>
      </c>
      <c r="E321" t="s">
        <v>661</v>
      </c>
      <c r="F321" t="s">
        <v>662</v>
      </c>
      <c r="G321" t="s">
        <v>663</v>
      </c>
      <c r="H321">
        <v>20.530999999999999</v>
      </c>
      <c r="I321">
        <v>304.57</v>
      </c>
      <c r="J321">
        <v>5246000000</v>
      </c>
      <c r="K321">
        <v>25.504306793212901</v>
      </c>
      <c r="L321">
        <v>26.437808990478501</v>
      </c>
      <c r="M321">
        <v>26.2368469238281</v>
      </c>
      <c r="N321">
        <v>28.773605346679702</v>
      </c>
      <c r="O321">
        <v>29.249343872070298</v>
      </c>
      <c r="P321">
        <v>28.892902374267599</v>
      </c>
      <c r="Q321">
        <f t="shared" si="4"/>
        <v>-1</v>
      </c>
    </row>
    <row r="322" spans="1:17" x14ac:dyDescent="0.2">
      <c r="A322" t="s">
        <v>21</v>
      </c>
      <c r="B322">
        <v>1.7397550308552501</v>
      </c>
      <c r="C322">
        <v>-2.9782155354817701</v>
      </c>
      <c r="D322" t="s">
        <v>290</v>
      </c>
      <c r="E322" t="s">
        <v>290</v>
      </c>
      <c r="F322" t="s">
        <v>291</v>
      </c>
      <c r="G322" t="s">
        <v>292</v>
      </c>
      <c r="H322">
        <v>9.0063999999999993</v>
      </c>
      <c r="I322">
        <v>21.654</v>
      </c>
      <c r="J322">
        <v>497170000</v>
      </c>
      <c r="K322">
        <v>23.403276443481399</v>
      </c>
      <c r="L322">
        <v>21.416996002197301</v>
      </c>
      <c r="M322">
        <v>23.2652778625488</v>
      </c>
      <c r="N322">
        <v>25.273199081420898</v>
      </c>
      <c r="O322">
        <v>26.536293029785199</v>
      </c>
      <c r="P322">
        <v>25.2107048034668</v>
      </c>
      <c r="Q322">
        <f t="shared" si="4"/>
        <v>-1</v>
      </c>
    </row>
    <row r="323" spans="1:17" x14ac:dyDescent="0.2">
      <c r="A323" t="s">
        <v>21</v>
      </c>
      <c r="B323">
        <v>3.3814129971993498</v>
      </c>
      <c r="C323">
        <v>-3.02897198994954</v>
      </c>
      <c r="D323" t="s">
        <v>397</v>
      </c>
      <c r="E323" t="s">
        <v>397</v>
      </c>
      <c r="F323" t="s">
        <v>398</v>
      </c>
      <c r="G323" t="s">
        <v>399</v>
      </c>
      <c r="H323">
        <v>20.686</v>
      </c>
      <c r="I323">
        <v>66.016999999999996</v>
      </c>
      <c r="J323">
        <v>299150000</v>
      </c>
      <c r="K323">
        <v>22.088773727416999</v>
      </c>
      <c r="L323">
        <v>21.892229080200199</v>
      </c>
      <c r="M323">
        <v>21.577732086181602</v>
      </c>
      <c r="N323">
        <v>25.1884651184082</v>
      </c>
      <c r="O323">
        <v>25.042640686035199</v>
      </c>
      <c r="P323">
        <v>24.414545059204102</v>
      </c>
      <c r="Q323">
        <f t="shared" ref="Q323:Q327" si="5">IF(AND(B323&gt;1.3,C323&gt;1),1,IF(AND(B323&gt;1.3,C323&lt;-1),-1,0))</f>
        <v>-1</v>
      </c>
    </row>
    <row r="324" spans="1:17" x14ac:dyDescent="0.2">
      <c r="A324" t="s">
        <v>21</v>
      </c>
      <c r="B324">
        <v>3.28568961310051</v>
      </c>
      <c r="C324">
        <v>-3.0366319020589199</v>
      </c>
      <c r="D324" t="s">
        <v>371</v>
      </c>
      <c r="E324" t="s">
        <v>371</v>
      </c>
      <c r="F324" t="s">
        <v>372</v>
      </c>
      <c r="G324" t="s">
        <v>373</v>
      </c>
      <c r="H324">
        <v>18.344000000000001</v>
      </c>
      <c r="I324">
        <v>160.13999999999999</v>
      </c>
      <c r="J324">
        <v>1320200000</v>
      </c>
      <c r="K324">
        <v>23.396368026733398</v>
      </c>
      <c r="L324">
        <v>23.3423175811768</v>
      </c>
      <c r="M324">
        <v>24.047101974487301</v>
      </c>
      <c r="N324">
        <v>26.430505752563501</v>
      </c>
      <c r="O324">
        <v>26.448057174682599</v>
      </c>
      <c r="P324">
        <v>27.0171203613281</v>
      </c>
      <c r="Q324">
        <f t="shared" si="5"/>
        <v>-1</v>
      </c>
    </row>
    <row r="325" spans="1:17" x14ac:dyDescent="0.2">
      <c r="A325" t="s">
        <v>21</v>
      </c>
      <c r="B325">
        <v>1.47616809489505</v>
      </c>
      <c r="C325">
        <v>-3.07487424214681</v>
      </c>
      <c r="D325" t="s">
        <v>932</v>
      </c>
      <c r="E325" t="s">
        <v>932</v>
      </c>
      <c r="F325" t="s">
        <v>933</v>
      </c>
      <c r="G325" t="s">
        <v>934</v>
      </c>
      <c r="H325">
        <v>12.226000000000001</v>
      </c>
      <c r="I325">
        <v>134.1</v>
      </c>
      <c r="J325">
        <v>2102500000</v>
      </c>
      <c r="K325">
        <v>23.25537109375</v>
      </c>
      <c r="L325">
        <v>25.029727935791001</v>
      </c>
      <c r="M325">
        <v>23.1621704101563</v>
      </c>
      <c r="N325">
        <v>26.046331405639599</v>
      </c>
      <c r="O325">
        <v>28.387840270996101</v>
      </c>
      <c r="P325">
        <v>26.237720489501999</v>
      </c>
      <c r="Q325">
        <f t="shared" si="5"/>
        <v>-1</v>
      </c>
    </row>
    <row r="326" spans="1:17" x14ac:dyDescent="0.2">
      <c r="A326" t="s">
        <v>21</v>
      </c>
      <c r="B326">
        <v>1.9874485966212601</v>
      </c>
      <c r="C326">
        <v>-3.3184445699056</v>
      </c>
      <c r="D326" t="s">
        <v>547</v>
      </c>
      <c r="E326" t="s">
        <v>547</v>
      </c>
      <c r="F326" t="s">
        <v>548</v>
      </c>
      <c r="G326" t="s">
        <v>549</v>
      </c>
      <c r="H326">
        <v>22.981000000000002</v>
      </c>
      <c r="I326">
        <v>323.31</v>
      </c>
      <c r="J326">
        <v>2104000000</v>
      </c>
      <c r="K326">
        <v>24.331354141235401</v>
      </c>
      <c r="L326">
        <v>23.937238693237301</v>
      </c>
      <c r="M326">
        <v>22.285371780395501</v>
      </c>
      <c r="N326">
        <v>26.1034965515137</v>
      </c>
      <c r="O326">
        <v>27.143943786621101</v>
      </c>
      <c r="P326">
        <v>27.261857986450199</v>
      </c>
      <c r="Q326">
        <f t="shared" si="5"/>
        <v>-1</v>
      </c>
    </row>
    <row r="327" spans="1:17" x14ac:dyDescent="0.2">
      <c r="A327" t="s">
        <v>21</v>
      </c>
      <c r="B327">
        <v>2.2184226867769699</v>
      </c>
      <c r="C327">
        <v>-6.17438666025798</v>
      </c>
      <c r="D327" t="s">
        <v>968</v>
      </c>
      <c r="E327" t="s">
        <v>968</v>
      </c>
      <c r="F327" t="s">
        <v>969</v>
      </c>
      <c r="G327" t="s">
        <v>970</v>
      </c>
      <c r="H327">
        <v>52.609000000000002</v>
      </c>
      <c r="I327">
        <v>68.897999999999996</v>
      </c>
      <c r="J327">
        <v>205840000</v>
      </c>
      <c r="K327" t="s">
        <v>40</v>
      </c>
      <c r="L327">
        <v>18.710281372070298</v>
      </c>
      <c r="M327">
        <v>17.478326797485401</v>
      </c>
      <c r="N327">
        <v>25.348880767822301</v>
      </c>
      <c r="O327">
        <v>23.333744049072301</v>
      </c>
      <c r="P327">
        <v>24.123447418212901</v>
      </c>
      <c r="Q327">
        <f t="shared" si="5"/>
        <v>-1</v>
      </c>
    </row>
  </sheetData>
  <autoFilter ref="A1:Q327" xr:uid="{00000000-0009-0000-0000-000000000000}">
    <sortState xmlns:xlrd2="http://schemas.microsoft.com/office/spreadsheetml/2017/richdata2" ref="A2:Q327">
      <sortCondition descending="1" ref="C1"/>
    </sortState>
  </autoFilter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1B37-3E05-4C72-98E2-86C15DB8AFA3}">
  <dimension ref="A1:S59"/>
  <sheetViews>
    <sheetView topLeftCell="A33" zoomScaleNormal="100" workbookViewId="0">
      <selection activeCell="I42" sqref="I42"/>
    </sheetView>
  </sheetViews>
  <sheetFormatPr baseColWidth="10" defaultColWidth="8.83203125" defaultRowHeight="15" x14ac:dyDescent="0.2"/>
  <sheetData>
    <row r="1" spans="1:19" ht="80" x14ac:dyDescent="0.2">
      <c r="A1" s="3" t="s">
        <v>0</v>
      </c>
      <c r="B1" s="4" t="s">
        <v>992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1064</v>
      </c>
      <c r="R1" s="3" t="s">
        <v>993</v>
      </c>
      <c r="S1" s="3" t="s">
        <v>1067</v>
      </c>
    </row>
    <row r="2" spans="1:19" x14ac:dyDescent="0.2">
      <c r="A2" t="s">
        <v>1065</v>
      </c>
      <c r="B2">
        <v>2.9661432146634601</v>
      </c>
      <c r="C2">
        <v>5.4505828221639003</v>
      </c>
      <c r="D2" t="s">
        <v>37</v>
      </c>
      <c r="E2" t="s">
        <v>37</v>
      </c>
      <c r="F2" t="s">
        <v>38</v>
      </c>
      <c r="G2" t="s">
        <v>39</v>
      </c>
      <c r="H2">
        <v>88.887</v>
      </c>
      <c r="I2">
        <v>186.59</v>
      </c>
      <c r="J2">
        <v>1231200000</v>
      </c>
      <c r="K2">
        <v>24.521631240844702</v>
      </c>
      <c r="L2">
        <v>23.643283843994102</v>
      </c>
      <c r="M2">
        <v>23.4240627288818</v>
      </c>
      <c r="N2">
        <v>18.401079177856399</v>
      </c>
      <c r="O2" t="s">
        <v>40</v>
      </c>
      <c r="P2">
        <v>18.423740386962901</v>
      </c>
      <c r="Q2">
        <v>1</v>
      </c>
      <c r="R2">
        <v>1</v>
      </c>
      <c r="S2">
        <v>0</v>
      </c>
    </row>
    <row r="3" spans="1:19" x14ac:dyDescent="0.2">
      <c r="A3" t="s">
        <v>21</v>
      </c>
      <c r="B3">
        <v>2.5261244475156599</v>
      </c>
      <c r="C3">
        <v>4.3551769256591797</v>
      </c>
      <c r="D3" t="s">
        <v>740</v>
      </c>
      <c r="E3" t="s">
        <v>740</v>
      </c>
      <c r="F3" t="s">
        <v>741</v>
      </c>
      <c r="G3" t="s">
        <v>742</v>
      </c>
      <c r="H3">
        <v>136</v>
      </c>
      <c r="I3">
        <v>323.31</v>
      </c>
      <c r="J3">
        <v>1519300000</v>
      </c>
      <c r="K3">
        <v>23.558475494384801</v>
      </c>
      <c r="L3">
        <v>22.515184402465799</v>
      </c>
      <c r="M3">
        <v>23.0116291046143</v>
      </c>
      <c r="N3">
        <v>18.954696655273398</v>
      </c>
      <c r="O3">
        <v>17.5142211914063</v>
      </c>
      <c r="P3">
        <v>19.550840377807599</v>
      </c>
      <c r="Q3">
        <v>1</v>
      </c>
      <c r="R3">
        <v>1</v>
      </c>
      <c r="S3">
        <v>0</v>
      </c>
    </row>
    <row r="4" spans="1:19" x14ac:dyDescent="0.2">
      <c r="A4" t="s">
        <v>21</v>
      </c>
      <c r="B4">
        <v>2.0001538799580998</v>
      </c>
      <c r="C4">
        <v>4.2135003407796203</v>
      </c>
      <c r="D4" t="s">
        <v>812</v>
      </c>
      <c r="E4" t="s">
        <v>812</v>
      </c>
      <c r="F4" t="s">
        <v>813</v>
      </c>
      <c r="G4" t="s">
        <v>814</v>
      </c>
      <c r="H4">
        <v>40.146000000000001</v>
      </c>
      <c r="I4">
        <v>209.44</v>
      </c>
      <c r="J4">
        <v>7564900000</v>
      </c>
      <c r="K4">
        <v>27.115451812744102</v>
      </c>
      <c r="L4">
        <v>26.856975555419901</v>
      </c>
      <c r="M4">
        <v>26.64182472229</v>
      </c>
      <c r="N4">
        <v>21.745790481567401</v>
      </c>
      <c r="O4">
        <v>21.760524749755898</v>
      </c>
      <c r="P4">
        <v>24.467435836791999</v>
      </c>
      <c r="Q4">
        <v>1</v>
      </c>
      <c r="R4">
        <v>1</v>
      </c>
      <c r="S4">
        <v>0</v>
      </c>
    </row>
    <row r="5" spans="1:19" x14ac:dyDescent="0.2">
      <c r="A5" t="s">
        <v>21</v>
      </c>
      <c r="B5">
        <v>2.0784403265318598</v>
      </c>
      <c r="C5">
        <v>3.6615358988444</v>
      </c>
      <c r="D5" t="s">
        <v>101</v>
      </c>
      <c r="E5" t="s">
        <v>101</v>
      </c>
      <c r="F5" t="s">
        <v>102</v>
      </c>
      <c r="G5" t="s">
        <v>103</v>
      </c>
      <c r="H5">
        <v>55.040999999999997</v>
      </c>
      <c r="I5">
        <v>323.31</v>
      </c>
      <c r="J5">
        <v>623860000</v>
      </c>
      <c r="K5">
        <v>23.963493347168001</v>
      </c>
      <c r="L5">
        <v>23.0414142608643</v>
      </c>
      <c r="M5">
        <v>23.735105514526399</v>
      </c>
      <c r="N5">
        <v>20.5442504882813</v>
      </c>
      <c r="O5" t="s">
        <v>40</v>
      </c>
      <c r="P5">
        <v>19.292686462402301</v>
      </c>
      <c r="Q5">
        <v>1</v>
      </c>
      <c r="R5">
        <v>1</v>
      </c>
      <c r="S5">
        <v>0</v>
      </c>
    </row>
    <row r="6" spans="1:19" x14ac:dyDescent="0.2">
      <c r="A6" t="s">
        <v>21</v>
      </c>
      <c r="B6">
        <v>3.6218392083791802</v>
      </c>
      <c r="C6">
        <v>2.86575508117676</v>
      </c>
      <c r="D6" t="s">
        <v>598</v>
      </c>
      <c r="E6" t="s">
        <v>598</v>
      </c>
      <c r="F6" t="s">
        <v>599</v>
      </c>
      <c r="G6" t="s">
        <v>600</v>
      </c>
      <c r="H6">
        <v>52.021999999999998</v>
      </c>
      <c r="I6">
        <v>323.31</v>
      </c>
      <c r="J6">
        <v>3790600000</v>
      </c>
      <c r="K6">
        <v>25.799564361572301</v>
      </c>
      <c r="L6">
        <v>25.356624603271499</v>
      </c>
      <c r="M6">
        <v>25.7244758605957</v>
      </c>
      <c r="N6">
        <v>22.552881240844702</v>
      </c>
      <c r="O6">
        <v>22.600549697876001</v>
      </c>
      <c r="P6">
        <v>23.129968643188501</v>
      </c>
      <c r="Q6">
        <v>1</v>
      </c>
      <c r="R6">
        <v>1</v>
      </c>
      <c r="S6">
        <v>1</v>
      </c>
    </row>
    <row r="7" spans="1:19" x14ac:dyDescent="0.2">
      <c r="A7" t="s">
        <v>21</v>
      </c>
      <c r="B7">
        <v>3.5405875488379399</v>
      </c>
      <c r="C7">
        <v>1.5679213205973299</v>
      </c>
      <c r="D7" t="s">
        <v>773</v>
      </c>
      <c r="E7" t="s">
        <v>773</v>
      </c>
      <c r="F7" t="s">
        <v>774</v>
      </c>
      <c r="G7" t="s">
        <v>775</v>
      </c>
      <c r="H7">
        <v>51.356999999999999</v>
      </c>
      <c r="I7">
        <v>323.31</v>
      </c>
      <c r="J7">
        <v>6364000000</v>
      </c>
      <c r="K7">
        <v>25.757888793945298</v>
      </c>
      <c r="L7">
        <v>25.7298774719238</v>
      </c>
      <c r="M7">
        <v>25.764484405517599</v>
      </c>
      <c r="N7">
        <v>24.090875625610401</v>
      </c>
      <c r="O7">
        <v>24.0152072906494</v>
      </c>
      <c r="P7">
        <v>24.442403793335</v>
      </c>
      <c r="Q7">
        <v>1</v>
      </c>
      <c r="R7">
        <v>1</v>
      </c>
      <c r="S7">
        <v>1</v>
      </c>
    </row>
    <row r="8" spans="1:19" x14ac:dyDescent="0.2">
      <c r="A8" t="s">
        <v>21</v>
      </c>
      <c r="B8">
        <v>3.2590225404375901</v>
      </c>
      <c r="C8">
        <v>3.2169214884440098</v>
      </c>
      <c r="D8" t="s">
        <v>104</v>
      </c>
      <c r="E8" t="s">
        <v>104</v>
      </c>
      <c r="F8" t="s">
        <v>105</v>
      </c>
      <c r="G8" t="s">
        <v>106</v>
      </c>
      <c r="H8">
        <v>27.858000000000001</v>
      </c>
      <c r="I8">
        <v>323.31</v>
      </c>
      <c r="J8">
        <v>7734100000</v>
      </c>
      <c r="K8">
        <v>27.179021835327099</v>
      </c>
      <c r="L8">
        <v>27.360012054443398</v>
      </c>
      <c r="M8">
        <v>27.265081405639599</v>
      </c>
      <c r="N8">
        <v>23.8353786468506</v>
      </c>
      <c r="O8">
        <v>23.645044326782202</v>
      </c>
      <c r="P8">
        <v>24.672927856445298</v>
      </c>
      <c r="Q8">
        <v>1</v>
      </c>
      <c r="R8">
        <v>1</v>
      </c>
      <c r="S8">
        <v>0</v>
      </c>
    </row>
    <row r="9" spans="1:19" x14ac:dyDescent="0.2">
      <c r="A9" t="s">
        <v>21</v>
      </c>
      <c r="B9">
        <v>2.3747892358549301</v>
      </c>
      <c r="C9">
        <v>3.20354398091634</v>
      </c>
      <c r="D9" t="s">
        <v>535</v>
      </c>
      <c r="E9" t="s">
        <v>535</v>
      </c>
      <c r="F9" t="s">
        <v>536</v>
      </c>
      <c r="G9" t="s">
        <v>537</v>
      </c>
      <c r="H9">
        <v>25.95</v>
      </c>
      <c r="I9">
        <v>323.31</v>
      </c>
      <c r="J9">
        <v>21253000000</v>
      </c>
      <c r="K9">
        <v>27.1600017547607</v>
      </c>
      <c r="L9">
        <v>28.145450592041001</v>
      </c>
      <c r="M9">
        <v>28.149816513061499</v>
      </c>
      <c r="N9">
        <v>23.774345397949201</v>
      </c>
      <c r="O9">
        <v>25.235057830810501</v>
      </c>
      <c r="P9">
        <v>24.835233688354499</v>
      </c>
      <c r="Q9">
        <v>1</v>
      </c>
      <c r="R9">
        <v>1</v>
      </c>
      <c r="S9">
        <v>0</v>
      </c>
    </row>
    <row r="10" spans="1:19" x14ac:dyDescent="0.2">
      <c r="A10" t="s">
        <v>21</v>
      </c>
      <c r="B10">
        <v>3.0398712775966801</v>
      </c>
      <c r="C10">
        <v>3.1435921986897801</v>
      </c>
      <c r="D10" t="s">
        <v>374</v>
      </c>
      <c r="E10" t="s">
        <v>374</v>
      </c>
      <c r="F10" t="s">
        <v>375</v>
      </c>
      <c r="G10" t="s">
        <v>376</v>
      </c>
      <c r="H10">
        <v>22.533000000000001</v>
      </c>
      <c r="I10">
        <v>323.31</v>
      </c>
      <c r="J10">
        <v>105730000000</v>
      </c>
      <c r="K10">
        <v>29.7899074554443</v>
      </c>
      <c r="L10">
        <v>30.367864608764599</v>
      </c>
      <c r="M10">
        <v>29.375858306884801</v>
      </c>
      <c r="N10">
        <v>26.2814636230469</v>
      </c>
      <c r="O10">
        <v>26.879936218261701</v>
      </c>
      <c r="P10">
        <v>26.941453933715799</v>
      </c>
      <c r="Q10">
        <v>1</v>
      </c>
      <c r="R10">
        <v>1</v>
      </c>
      <c r="S10">
        <v>0</v>
      </c>
    </row>
    <row r="11" spans="1:19" x14ac:dyDescent="0.2">
      <c r="A11" t="s">
        <v>21</v>
      </c>
      <c r="B11">
        <v>1.77246648104045</v>
      </c>
      <c r="C11">
        <v>3.1309458414713598</v>
      </c>
      <c r="D11" t="s">
        <v>424</v>
      </c>
      <c r="E11" t="s">
        <v>424</v>
      </c>
      <c r="F11" t="s">
        <v>425</v>
      </c>
      <c r="G11" t="s">
        <v>426</v>
      </c>
      <c r="H11">
        <v>40.323</v>
      </c>
      <c r="I11">
        <v>323.31</v>
      </c>
      <c r="J11">
        <v>3117100000</v>
      </c>
      <c r="K11">
        <v>25.481052398681602</v>
      </c>
      <c r="L11">
        <v>25.155530929565401</v>
      </c>
      <c r="M11">
        <v>26.233192443847699</v>
      </c>
      <c r="N11">
        <v>23.450481414794901</v>
      </c>
      <c r="O11">
        <v>21.066972732543899</v>
      </c>
      <c r="P11">
        <v>22.9594841003418</v>
      </c>
      <c r="Q11">
        <v>1</v>
      </c>
      <c r="R11">
        <v>1</v>
      </c>
      <c r="S11">
        <v>0</v>
      </c>
    </row>
    <row r="12" spans="1:19" x14ac:dyDescent="0.2">
      <c r="A12" t="s">
        <v>21</v>
      </c>
      <c r="B12">
        <v>2.18388602693383</v>
      </c>
      <c r="C12">
        <v>3.0990241368611602</v>
      </c>
      <c r="D12" t="s">
        <v>643</v>
      </c>
      <c r="E12" t="s">
        <v>643</v>
      </c>
      <c r="F12" t="s">
        <v>644</v>
      </c>
      <c r="G12" t="s">
        <v>645</v>
      </c>
      <c r="H12">
        <v>17.687999999999999</v>
      </c>
      <c r="I12">
        <v>219.46</v>
      </c>
      <c r="J12">
        <v>585460000</v>
      </c>
      <c r="K12">
        <v>23.202426910400401</v>
      </c>
      <c r="L12">
        <v>23.9532260894775</v>
      </c>
      <c r="M12">
        <v>23.689338684081999</v>
      </c>
      <c r="N12">
        <v>20.035770416259801</v>
      </c>
      <c r="O12" t="s">
        <v>40</v>
      </c>
      <c r="P12">
        <v>20.9961757659912</v>
      </c>
      <c r="Q12">
        <v>1</v>
      </c>
      <c r="R12">
        <v>1</v>
      </c>
      <c r="S12">
        <v>0</v>
      </c>
    </row>
    <row r="13" spans="1:19" x14ac:dyDescent="0.2">
      <c r="A13" t="s">
        <v>21</v>
      </c>
      <c r="B13">
        <v>1.82955468589782</v>
      </c>
      <c r="C13">
        <v>3.0386095046997101</v>
      </c>
      <c r="D13" t="s">
        <v>902</v>
      </c>
      <c r="E13" t="s">
        <v>902</v>
      </c>
      <c r="F13" t="s">
        <v>903</v>
      </c>
      <c r="G13" t="s">
        <v>904</v>
      </c>
      <c r="H13">
        <v>35.195999999999998</v>
      </c>
      <c r="I13">
        <v>323.31</v>
      </c>
      <c r="J13">
        <v>2469000000</v>
      </c>
      <c r="K13">
        <v>24.685493469238299</v>
      </c>
      <c r="L13">
        <v>24.5639533996582</v>
      </c>
      <c r="M13">
        <v>24.790891647338899</v>
      </c>
      <c r="N13">
        <v>20.845674514770501</v>
      </c>
      <c r="O13" t="s">
        <v>40</v>
      </c>
      <c r="P13">
        <v>22.437332153320298</v>
      </c>
      <c r="Q13">
        <v>1</v>
      </c>
      <c r="R13">
        <v>1</v>
      </c>
      <c r="S13">
        <v>0</v>
      </c>
    </row>
    <row r="14" spans="1:19" x14ac:dyDescent="0.2">
      <c r="A14" t="s">
        <v>21</v>
      </c>
      <c r="B14">
        <v>2.84599383845452</v>
      </c>
      <c r="C14">
        <v>2.8800274531046601</v>
      </c>
      <c r="D14" t="s">
        <v>625</v>
      </c>
      <c r="E14" t="s">
        <v>625</v>
      </c>
      <c r="F14" t="s">
        <v>626</v>
      </c>
      <c r="G14" t="s">
        <v>627</v>
      </c>
      <c r="H14">
        <v>23.103999999999999</v>
      </c>
      <c r="I14">
        <v>120.64</v>
      </c>
      <c r="J14">
        <v>1164400000</v>
      </c>
      <c r="K14">
        <v>24.425086975097699</v>
      </c>
      <c r="L14">
        <v>24.8485221862793</v>
      </c>
      <c r="M14">
        <v>24.410539627075199</v>
      </c>
      <c r="N14" t="s">
        <v>40</v>
      </c>
      <c r="O14">
        <v>21.908885955810501</v>
      </c>
      <c r="P14">
        <v>21.4538249969482</v>
      </c>
      <c r="Q14">
        <v>1</v>
      </c>
      <c r="R14">
        <v>1</v>
      </c>
      <c r="S14">
        <v>0</v>
      </c>
    </row>
    <row r="15" spans="1:19" x14ac:dyDescent="0.2">
      <c r="A15" t="s">
        <v>21</v>
      </c>
      <c r="B15">
        <v>3.2273391050978999</v>
      </c>
      <c r="C15">
        <v>1.9504858652750601</v>
      </c>
      <c r="D15" t="s">
        <v>176</v>
      </c>
      <c r="E15" t="s">
        <v>176</v>
      </c>
      <c r="F15" t="s">
        <v>177</v>
      </c>
      <c r="G15" t="s">
        <v>178</v>
      </c>
      <c r="H15">
        <v>57.328000000000003</v>
      </c>
      <c r="I15">
        <v>323.31</v>
      </c>
      <c r="J15">
        <v>43189000000</v>
      </c>
      <c r="K15">
        <v>28.363777160644499</v>
      </c>
      <c r="L15">
        <v>28.0357475280762</v>
      </c>
      <c r="M15">
        <v>28.310167312622099</v>
      </c>
      <c r="N15">
        <v>26.562089920043899</v>
      </c>
      <c r="O15">
        <v>26.318914413452099</v>
      </c>
      <c r="P15">
        <v>25.977230072021499</v>
      </c>
      <c r="Q15">
        <v>1</v>
      </c>
      <c r="R15">
        <v>1</v>
      </c>
      <c r="S15">
        <v>1</v>
      </c>
    </row>
    <row r="16" spans="1:19" x14ac:dyDescent="0.2">
      <c r="A16" t="s">
        <v>21</v>
      </c>
      <c r="B16">
        <v>1.96459950832618</v>
      </c>
      <c r="C16">
        <v>2.4764957427978498</v>
      </c>
      <c r="D16" t="s">
        <v>65</v>
      </c>
      <c r="E16" t="s">
        <v>65</v>
      </c>
      <c r="F16" t="s">
        <v>66</v>
      </c>
      <c r="G16" t="s">
        <v>67</v>
      </c>
      <c r="H16">
        <v>76.811999999999998</v>
      </c>
      <c r="I16">
        <v>323.31</v>
      </c>
      <c r="J16">
        <v>2260900000</v>
      </c>
      <c r="K16">
        <v>23.853672027587901</v>
      </c>
      <c r="L16">
        <v>23.7130336761475</v>
      </c>
      <c r="M16">
        <v>24.761722564697301</v>
      </c>
      <c r="N16">
        <v>21.1619567871094</v>
      </c>
      <c r="O16">
        <v>21.2208137512207</v>
      </c>
      <c r="P16">
        <v>22.516170501708999</v>
      </c>
      <c r="Q16">
        <v>1</v>
      </c>
      <c r="R16">
        <v>1</v>
      </c>
      <c r="S16">
        <v>0</v>
      </c>
    </row>
    <row r="17" spans="1:19" x14ac:dyDescent="0.2">
      <c r="A17" t="s">
        <v>21</v>
      </c>
      <c r="B17">
        <v>1.9465481474775499</v>
      </c>
      <c r="C17">
        <v>2.4637883504231799</v>
      </c>
      <c r="D17" t="s">
        <v>451</v>
      </c>
      <c r="E17" t="s">
        <v>451</v>
      </c>
      <c r="F17" t="s">
        <v>452</v>
      </c>
      <c r="G17" t="s">
        <v>453</v>
      </c>
      <c r="H17">
        <v>87.436999999999998</v>
      </c>
      <c r="I17">
        <v>134</v>
      </c>
      <c r="J17">
        <v>935200000</v>
      </c>
      <c r="K17">
        <v>24.304521560668899</v>
      </c>
      <c r="L17">
        <v>23.209300994873001</v>
      </c>
      <c r="M17">
        <v>23.463262557983398</v>
      </c>
      <c r="N17" t="s">
        <v>40</v>
      </c>
      <c r="O17">
        <v>21.049928665161101</v>
      </c>
      <c r="P17">
        <v>21.340551376342798</v>
      </c>
      <c r="Q17">
        <v>1</v>
      </c>
      <c r="R17">
        <v>1</v>
      </c>
      <c r="S17">
        <v>0</v>
      </c>
    </row>
    <row r="18" spans="1:19" x14ac:dyDescent="0.2">
      <c r="A18" t="s">
        <v>21</v>
      </c>
      <c r="B18">
        <v>3.1230567425719902</v>
      </c>
      <c r="C18">
        <v>3.6286201477050799</v>
      </c>
      <c r="D18" t="s">
        <v>242</v>
      </c>
      <c r="E18" t="s">
        <v>242</v>
      </c>
      <c r="F18" t="s">
        <v>243</v>
      </c>
      <c r="G18" t="s">
        <v>244</v>
      </c>
      <c r="H18">
        <v>34.841999999999999</v>
      </c>
      <c r="I18">
        <v>226.43</v>
      </c>
      <c r="J18">
        <v>3283200000</v>
      </c>
      <c r="K18">
        <v>25.517581939697301</v>
      </c>
      <c r="L18">
        <v>25.026775360107401</v>
      </c>
      <c r="M18">
        <v>25.315895080566399</v>
      </c>
      <c r="N18">
        <v>22.376712799072301</v>
      </c>
      <c r="O18">
        <v>21.406446456909201</v>
      </c>
      <c r="P18">
        <v>21.1912326812744</v>
      </c>
      <c r="Q18">
        <v>1</v>
      </c>
      <c r="R18">
        <v>1</v>
      </c>
      <c r="S18">
        <v>1</v>
      </c>
    </row>
    <row r="19" spans="1:19" x14ac:dyDescent="0.2">
      <c r="A19" t="s">
        <v>21</v>
      </c>
      <c r="B19">
        <v>1.9032494580343999</v>
      </c>
      <c r="C19">
        <v>2.40227572123209</v>
      </c>
      <c r="D19" t="s">
        <v>737</v>
      </c>
      <c r="E19" t="s">
        <v>737</v>
      </c>
      <c r="F19" t="s">
        <v>738</v>
      </c>
      <c r="G19" t="s">
        <v>739</v>
      </c>
      <c r="H19">
        <v>27.158999999999999</v>
      </c>
      <c r="I19">
        <v>323.31</v>
      </c>
      <c r="J19">
        <v>4655600000</v>
      </c>
      <c r="K19">
        <v>25.3544406890869</v>
      </c>
      <c r="L19">
        <v>26.302726745605501</v>
      </c>
      <c r="M19">
        <v>26.0305271148682</v>
      </c>
      <c r="N19">
        <v>23.848712921142599</v>
      </c>
      <c r="O19">
        <v>22.543542861938501</v>
      </c>
      <c r="P19">
        <v>24.0886116027832</v>
      </c>
      <c r="Q19">
        <v>1</v>
      </c>
      <c r="R19">
        <v>1</v>
      </c>
      <c r="S19">
        <v>0</v>
      </c>
    </row>
    <row r="20" spans="1:19" x14ac:dyDescent="0.2">
      <c r="A20" t="s">
        <v>21</v>
      </c>
      <c r="B20">
        <v>2.13995778857063</v>
      </c>
      <c r="C20">
        <v>2.23722267150879</v>
      </c>
      <c r="D20" t="s">
        <v>350</v>
      </c>
      <c r="E20" t="s">
        <v>350</v>
      </c>
      <c r="F20" t="s">
        <v>351</v>
      </c>
      <c r="G20" t="s">
        <v>352</v>
      </c>
      <c r="H20">
        <v>48.192</v>
      </c>
      <c r="I20">
        <v>323.31</v>
      </c>
      <c r="J20">
        <v>7788000000</v>
      </c>
      <c r="K20">
        <v>25.955909729003899</v>
      </c>
      <c r="L20">
        <v>26.1550102233887</v>
      </c>
      <c r="M20">
        <v>26.347496032714801</v>
      </c>
      <c r="N20">
        <v>24.4494113922119</v>
      </c>
      <c r="O20">
        <v>23.067842483520501</v>
      </c>
      <c r="P20">
        <v>24.229494094848601</v>
      </c>
      <c r="Q20">
        <v>1</v>
      </c>
      <c r="R20">
        <v>1</v>
      </c>
      <c r="S20">
        <v>0</v>
      </c>
    </row>
    <row r="21" spans="1:19" x14ac:dyDescent="0.2">
      <c r="A21" t="s">
        <v>21</v>
      </c>
      <c r="B21">
        <v>1.8464156104233</v>
      </c>
      <c r="C21">
        <v>2.2334191004435202</v>
      </c>
      <c r="D21" t="s">
        <v>92</v>
      </c>
      <c r="E21" t="s">
        <v>92</v>
      </c>
      <c r="F21" t="s">
        <v>93</v>
      </c>
      <c r="G21" t="s">
        <v>94</v>
      </c>
      <c r="H21">
        <v>58.679000000000002</v>
      </c>
      <c r="I21">
        <v>261.14</v>
      </c>
      <c r="J21">
        <v>1185700000</v>
      </c>
      <c r="K21">
        <v>24.199104309081999</v>
      </c>
      <c r="L21">
        <v>23.785264968872099</v>
      </c>
      <c r="M21">
        <v>23.935621261596701</v>
      </c>
      <c r="N21">
        <v>22.2835369110107</v>
      </c>
      <c r="O21" t="s">
        <v>40</v>
      </c>
      <c r="P21">
        <v>21.196285247802699</v>
      </c>
      <c r="Q21">
        <v>1</v>
      </c>
      <c r="R21">
        <v>1</v>
      </c>
      <c r="S21">
        <v>0</v>
      </c>
    </row>
    <row r="22" spans="1:19" x14ac:dyDescent="0.2">
      <c r="A22" t="s">
        <v>21</v>
      </c>
      <c r="B22">
        <v>2.6210265415470002</v>
      </c>
      <c r="C22">
        <v>2.1764723459879498</v>
      </c>
      <c r="D22" t="s">
        <v>137</v>
      </c>
      <c r="E22" t="s">
        <v>137</v>
      </c>
      <c r="F22" t="s">
        <v>138</v>
      </c>
      <c r="G22" t="s">
        <v>139</v>
      </c>
      <c r="H22">
        <v>45.756</v>
      </c>
      <c r="I22">
        <v>323.31</v>
      </c>
      <c r="J22">
        <v>4043400000</v>
      </c>
      <c r="K22">
        <v>25.5208835601807</v>
      </c>
      <c r="L22">
        <v>24.966093063354499</v>
      </c>
      <c r="M22">
        <v>25.0489311218262</v>
      </c>
      <c r="N22">
        <v>23.143966674804702</v>
      </c>
      <c r="O22">
        <v>22.4848308563232</v>
      </c>
      <c r="P22">
        <v>23.377693176269499</v>
      </c>
      <c r="Q22">
        <v>1</v>
      </c>
      <c r="R22">
        <v>1</v>
      </c>
      <c r="S22">
        <v>0</v>
      </c>
    </row>
    <row r="23" spans="1:19" x14ac:dyDescent="0.2">
      <c r="A23" t="s">
        <v>21</v>
      </c>
      <c r="B23">
        <v>2.8536621957064598</v>
      </c>
      <c r="C23">
        <v>2.0877542495727499</v>
      </c>
      <c r="D23" t="s">
        <v>263</v>
      </c>
      <c r="E23" t="s">
        <v>263</v>
      </c>
      <c r="F23" t="s">
        <v>264</v>
      </c>
      <c r="G23" t="s">
        <v>265</v>
      </c>
      <c r="H23">
        <v>37.972999999999999</v>
      </c>
      <c r="I23">
        <v>179.57</v>
      </c>
      <c r="J23">
        <v>1168500000</v>
      </c>
      <c r="K23">
        <v>24.597984313964801</v>
      </c>
      <c r="L23">
        <v>24.2354946136475</v>
      </c>
      <c r="M23">
        <v>24.2031440734863</v>
      </c>
      <c r="N23">
        <v>22.153104782104499</v>
      </c>
      <c r="O23" t="s">
        <v>40</v>
      </c>
      <c r="P23">
        <v>22.362468719482401</v>
      </c>
      <c r="Q23">
        <v>1</v>
      </c>
      <c r="R23">
        <v>1</v>
      </c>
      <c r="S23">
        <v>0</v>
      </c>
    </row>
    <row r="24" spans="1:19" x14ac:dyDescent="0.2">
      <c r="A24" t="s">
        <v>21</v>
      </c>
      <c r="B24">
        <v>2.9043629255210801</v>
      </c>
      <c r="C24">
        <v>2.0057023366292301</v>
      </c>
      <c r="D24" t="s">
        <v>670</v>
      </c>
      <c r="E24" t="s">
        <v>670</v>
      </c>
      <c r="F24" t="s">
        <v>671</v>
      </c>
      <c r="G24" t="s">
        <v>672</v>
      </c>
      <c r="H24">
        <v>99.667000000000002</v>
      </c>
      <c r="I24">
        <v>323.31</v>
      </c>
      <c r="J24">
        <v>55060000000</v>
      </c>
      <c r="K24">
        <v>27.818605422973601</v>
      </c>
      <c r="L24">
        <v>28.2611408233643</v>
      </c>
      <c r="M24">
        <v>28.3884983062744</v>
      </c>
      <c r="N24">
        <v>25.9366550445557</v>
      </c>
      <c r="O24">
        <v>26.014440536498999</v>
      </c>
      <c r="P24">
        <v>26.500041961669901</v>
      </c>
      <c r="Q24">
        <v>1</v>
      </c>
      <c r="R24">
        <v>1</v>
      </c>
      <c r="S24">
        <v>1</v>
      </c>
    </row>
    <row r="25" spans="1:19" x14ac:dyDescent="0.2">
      <c r="A25" t="s">
        <v>21</v>
      </c>
      <c r="B25">
        <v>2.8879285146347899</v>
      </c>
      <c r="C25">
        <v>1.1624482472737601</v>
      </c>
      <c r="D25" t="s">
        <v>146</v>
      </c>
      <c r="E25" t="s">
        <v>146</v>
      </c>
      <c r="F25" t="s">
        <v>147</v>
      </c>
      <c r="G25" t="s">
        <v>148</v>
      </c>
      <c r="H25">
        <v>63.561</v>
      </c>
      <c r="I25">
        <v>321.41000000000003</v>
      </c>
      <c r="J25">
        <v>3269000000</v>
      </c>
      <c r="K25">
        <v>24.623661041259801</v>
      </c>
      <c r="L25">
        <v>24.4444904327393</v>
      </c>
      <c r="M25">
        <v>24.5328483581543</v>
      </c>
      <c r="N25">
        <v>23.6253337860107</v>
      </c>
      <c r="O25">
        <v>23.165809631347699</v>
      </c>
      <c r="P25">
        <v>23.322511672973601</v>
      </c>
      <c r="Q25">
        <v>1</v>
      </c>
      <c r="R25">
        <v>1</v>
      </c>
      <c r="S25">
        <v>1</v>
      </c>
    </row>
    <row r="26" spans="1:19" x14ac:dyDescent="0.2">
      <c r="A26" t="s">
        <v>21</v>
      </c>
      <c r="B26">
        <v>1.6769522707453901</v>
      </c>
      <c r="C26">
        <v>1.9696407318115201</v>
      </c>
      <c r="D26" t="s">
        <v>640</v>
      </c>
      <c r="E26" t="s">
        <v>640</v>
      </c>
      <c r="F26" t="s">
        <v>641</v>
      </c>
      <c r="G26" t="s">
        <v>642</v>
      </c>
      <c r="H26">
        <v>89.948999999999998</v>
      </c>
      <c r="I26">
        <v>259.85000000000002</v>
      </c>
      <c r="J26">
        <v>595450000</v>
      </c>
      <c r="K26">
        <v>23.262557983398398</v>
      </c>
      <c r="L26">
        <v>23.462762832641602</v>
      </c>
      <c r="M26">
        <v>23.731380462646499</v>
      </c>
      <c r="N26">
        <v>20.5717258453369</v>
      </c>
      <c r="O26">
        <v>21.625646591186499</v>
      </c>
      <c r="P26">
        <v>22.350406646728501</v>
      </c>
      <c r="Q26">
        <v>1</v>
      </c>
      <c r="R26">
        <v>1</v>
      </c>
      <c r="S26">
        <v>0</v>
      </c>
    </row>
    <row r="27" spans="1:19" x14ac:dyDescent="0.2">
      <c r="A27" t="s">
        <v>21</v>
      </c>
      <c r="B27">
        <v>1.97885201788048</v>
      </c>
      <c r="C27">
        <v>1.95675722757975</v>
      </c>
      <c r="D27" t="s">
        <v>631</v>
      </c>
      <c r="E27" t="s">
        <v>631</v>
      </c>
      <c r="F27" t="s">
        <v>632</v>
      </c>
      <c r="G27" t="s">
        <v>633</v>
      </c>
      <c r="H27">
        <v>25.56</v>
      </c>
      <c r="I27">
        <v>323.31</v>
      </c>
      <c r="J27">
        <v>2514000000</v>
      </c>
      <c r="K27">
        <v>25.4151916503906</v>
      </c>
      <c r="L27">
        <v>25.918207168579102</v>
      </c>
      <c r="M27">
        <v>24.9846801757813</v>
      </c>
      <c r="N27">
        <v>23.5548496246338</v>
      </c>
      <c r="O27">
        <v>24.025382995605501</v>
      </c>
      <c r="P27">
        <v>22.8675746917725</v>
      </c>
      <c r="Q27">
        <v>1</v>
      </c>
      <c r="R27">
        <v>1</v>
      </c>
      <c r="S27">
        <v>0</v>
      </c>
    </row>
    <row r="28" spans="1:19" x14ac:dyDescent="0.2">
      <c r="A28" t="s">
        <v>21</v>
      </c>
      <c r="B28">
        <v>2.5633655366086798</v>
      </c>
      <c r="C28">
        <v>1.7485955556233701</v>
      </c>
      <c r="D28" t="s">
        <v>25</v>
      </c>
      <c r="E28" t="s">
        <v>25</v>
      </c>
      <c r="F28" t="s">
        <v>26</v>
      </c>
      <c r="G28" t="s">
        <v>27</v>
      </c>
      <c r="H28">
        <v>85.774000000000001</v>
      </c>
      <c r="I28">
        <v>323.31</v>
      </c>
      <c r="J28">
        <v>3303100000</v>
      </c>
      <c r="K28">
        <v>26.995286941528299</v>
      </c>
      <c r="L28">
        <v>26.373649597168001</v>
      </c>
      <c r="M28">
        <v>26.720645904541001</v>
      </c>
      <c r="N28">
        <v>24.929944992065401</v>
      </c>
      <c r="O28">
        <v>24.620197296142599</v>
      </c>
      <c r="P28">
        <v>25.293653488159201</v>
      </c>
      <c r="Q28">
        <v>1</v>
      </c>
      <c r="R28">
        <v>1</v>
      </c>
      <c r="S28">
        <v>1</v>
      </c>
    </row>
    <row r="29" spans="1:19" x14ac:dyDescent="0.2">
      <c r="A29" t="s">
        <v>21</v>
      </c>
      <c r="B29">
        <v>2.5866208175924101</v>
      </c>
      <c r="C29">
        <v>1.8845081329345701</v>
      </c>
      <c r="D29" t="s">
        <v>703</v>
      </c>
      <c r="E29" t="s">
        <v>703</v>
      </c>
      <c r="F29" t="s">
        <v>704</v>
      </c>
      <c r="G29" t="s">
        <v>705</v>
      </c>
      <c r="H29">
        <v>35.231999999999999</v>
      </c>
      <c r="I29">
        <v>323.31</v>
      </c>
      <c r="J29">
        <v>10353000000</v>
      </c>
      <c r="K29">
        <v>26.3132839202881</v>
      </c>
      <c r="L29">
        <v>26.508588790893601</v>
      </c>
      <c r="M29">
        <v>26.3690795898438</v>
      </c>
      <c r="N29">
        <v>23.9719352722168</v>
      </c>
      <c r="O29">
        <v>24.690565109252901</v>
      </c>
      <c r="P29">
        <v>24.874927520751999</v>
      </c>
      <c r="Q29">
        <v>1</v>
      </c>
      <c r="R29">
        <v>1</v>
      </c>
      <c r="S29">
        <v>0</v>
      </c>
    </row>
    <row r="30" spans="1:19" x14ac:dyDescent="0.2">
      <c r="A30" t="s">
        <v>21</v>
      </c>
      <c r="B30">
        <v>2.8810907560366901</v>
      </c>
      <c r="C30">
        <v>1.8822224934895799</v>
      </c>
      <c r="D30" t="s">
        <v>580</v>
      </c>
      <c r="E30" t="s">
        <v>580</v>
      </c>
      <c r="F30" t="s">
        <v>581</v>
      </c>
      <c r="G30" t="s">
        <v>582</v>
      </c>
      <c r="H30">
        <v>20.562999999999999</v>
      </c>
      <c r="I30">
        <v>115.81</v>
      </c>
      <c r="J30">
        <v>1365900000</v>
      </c>
      <c r="K30">
        <v>24.769208908081101</v>
      </c>
      <c r="L30">
        <v>24.8917560577393</v>
      </c>
      <c r="M30">
        <v>24.410152435302699</v>
      </c>
      <c r="N30">
        <v>22.452720642089801</v>
      </c>
      <c r="O30">
        <v>22.895967483520501</v>
      </c>
      <c r="P30">
        <v>23.075761795043899</v>
      </c>
      <c r="Q30">
        <v>1</v>
      </c>
      <c r="R30">
        <v>1</v>
      </c>
      <c r="S30">
        <v>0</v>
      </c>
    </row>
    <row r="31" spans="1:19" x14ac:dyDescent="0.2">
      <c r="A31" t="s">
        <v>21</v>
      </c>
      <c r="B31">
        <v>2.9540202306058099</v>
      </c>
      <c r="C31">
        <v>1.8470131556192999</v>
      </c>
      <c r="D31" t="s">
        <v>538</v>
      </c>
      <c r="E31" t="s">
        <v>538</v>
      </c>
      <c r="F31" t="s">
        <v>539</v>
      </c>
      <c r="G31" t="s">
        <v>540</v>
      </c>
      <c r="H31">
        <v>43.438000000000002</v>
      </c>
      <c r="I31">
        <v>113.94</v>
      </c>
      <c r="J31">
        <v>543820000</v>
      </c>
      <c r="K31">
        <v>23.1056232452393</v>
      </c>
      <c r="L31">
        <v>22.9160671234131</v>
      </c>
      <c r="M31">
        <v>23.293195724487301</v>
      </c>
      <c r="N31">
        <v>21.195203781127901</v>
      </c>
      <c r="O31" t="s">
        <v>40</v>
      </c>
      <c r="P31">
        <v>21.320693969726602</v>
      </c>
      <c r="Q31">
        <v>1</v>
      </c>
      <c r="R31">
        <v>1</v>
      </c>
      <c r="S31">
        <v>0</v>
      </c>
    </row>
    <row r="32" spans="1:19" x14ac:dyDescent="0.2">
      <c r="A32" t="s">
        <v>21</v>
      </c>
      <c r="B32">
        <v>3.1864239105707401</v>
      </c>
      <c r="C32">
        <v>1.7674496968587301</v>
      </c>
      <c r="D32" t="s">
        <v>62</v>
      </c>
      <c r="E32" t="s">
        <v>62</v>
      </c>
      <c r="F32" t="s">
        <v>63</v>
      </c>
      <c r="G32" t="s">
        <v>64</v>
      </c>
      <c r="H32">
        <v>76.254000000000005</v>
      </c>
      <c r="I32">
        <v>121.25</v>
      </c>
      <c r="J32">
        <v>914510000</v>
      </c>
      <c r="K32">
        <v>23.261266708373999</v>
      </c>
      <c r="L32">
        <v>23.7496013641357</v>
      </c>
      <c r="M32">
        <v>23.394405364990199</v>
      </c>
      <c r="N32">
        <v>21.893266677856399</v>
      </c>
      <c r="O32">
        <v>21.506542205810501</v>
      </c>
      <c r="P32">
        <v>21.7031154632568</v>
      </c>
      <c r="Q32">
        <v>1</v>
      </c>
      <c r="R32">
        <v>1</v>
      </c>
      <c r="S32">
        <v>0</v>
      </c>
    </row>
    <row r="33" spans="1:19" x14ac:dyDescent="0.2">
      <c r="A33" t="s">
        <v>21</v>
      </c>
      <c r="B33">
        <v>1.5455960686219199</v>
      </c>
      <c r="C33">
        <v>1.7522703806559301</v>
      </c>
      <c r="D33" t="s">
        <v>362</v>
      </c>
      <c r="E33" t="s">
        <v>362</v>
      </c>
      <c r="F33" t="s">
        <v>363</v>
      </c>
      <c r="G33" t="s">
        <v>364</v>
      </c>
      <c r="H33">
        <v>17.835000000000001</v>
      </c>
      <c r="I33">
        <v>270.93</v>
      </c>
      <c r="J33">
        <v>2867500000</v>
      </c>
      <c r="K33">
        <v>25.644687652587901</v>
      </c>
      <c r="L33">
        <v>25.577241897583001</v>
      </c>
      <c r="M33">
        <v>25.0744304656982</v>
      </c>
      <c r="N33">
        <v>24.182529449462901</v>
      </c>
      <c r="O33" t="s">
        <v>40</v>
      </c>
      <c r="P33">
        <v>23.177169799804702</v>
      </c>
      <c r="Q33">
        <v>1</v>
      </c>
      <c r="R33">
        <v>1</v>
      </c>
      <c r="S33">
        <v>0</v>
      </c>
    </row>
    <row r="34" spans="1:19" x14ac:dyDescent="0.2">
      <c r="A34" t="s">
        <v>21</v>
      </c>
      <c r="B34">
        <v>2.3367552516581198</v>
      </c>
      <c r="C34">
        <v>3.30496724446615</v>
      </c>
      <c r="D34" t="s">
        <v>836</v>
      </c>
      <c r="E34" t="s">
        <v>836</v>
      </c>
      <c r="F34" t="s">
        <v>837</v>
      </c>
      <c r="G34" t="s">
        <v>838</v>
      </c>
      <c r="H34">
        <v>47.542999999999999</v>
      </c>
      <c r="I34">
        <v>323.31</v>
      </c>
      <c r="J34">
        <v>9618800000</v>
      </c>
      <c r="K34">
        <v>26.2032566070557</v>
      </c>
      <c r="L34">
        <v>26.6025791168213</v>
      </c>
      <c r="M34">
        <v>27.105495452880898</v>
      </c>
      <c r="N34">
        <v>23.218286514282202</v>
      </c>
      <c r="O34">
        <v>22.502882003784201</v>
      </c>
      <c r="P34">
        <v>24.275260925293001</v>
      </c>
      <c r="Q34">
        <v>1</v>
      </c>
      <c r="R34">
        <v>1</v>
      </c>
      <c r="S34">
        <v>1</v>
      </c>
    </row>
    <row r="35" spans="1:19" x14ac:dyDescent="0.2">
      <c r="A35" t="s">
        <v>21</v>
      </c>
      <c r="B35">
        <v>2.3337716262399</v>
      </c>
      <c r="C35">
        <v>1.74546241760254</v>
      </c>
      <c r="D35" t="s">
        <v>254</v>
      </c>
      <c r="E35" t="s">
        <v>254</v>
      </c>
      <c r="F35" t="s">
        <v>255</v>
      </c>
      <c r="G35" t="s">
        <v>256</v>
      </c>
      <c r="H35">
        <v>39.055999999999997</v>
      </c>
      <c r="I35">
        <v>236.22</v>
      </c>
      <c r="J35">
        <v>1380100000</v>
      </c>
      <c r="K35">
        <v>23.783067703247099</v>
      </c>
      <c r="L35">
        <v>23.523248672485401</v>
      </c>
      <c r="M35">
        <v>23.367996215820298</v>
      </c>
      <c r="N35">
        <v>21.9105319976807</v>
      </c>
      <c r="O35">
        <v>21.2855129241943</v>
      </c>
      <c r="P35">
        <v>22.241880416870099</v>
      </c>
      <c r="Q35">
        <v>1</v>
      </c>
      <c r="R35">
        <v>1</v>
      </c>
      <c r="S35">
        <v>0</v>
      </c>
    </row>
    <row r="36" spans="1:19" x14ac:dyDescent="0.2">
      <c r="A36" t="s">
        <v>21</v>
      </c>
      <c r="B36">
        <v>2.2524723952133501</v>
      </c>
      <c r="C36">
        <v>1.65778636932373</v>
      </c>
      <c r="D36" t="s">
        <v>206</v>
      </c>
      <c r="E36" t="s">
        <v>206</v>
      </c>
      <c r="F36" t="s">
        <v>207</v>
      </c>
      <c r="G36" t="s">
        <v>208</v>
      </c>
      <c r="H36">
        <v>36.360999999999997</v>
      </c>
      <c r="I36">
        <v>71.510000000000005</v>
      </c>
      <c r="J36">
        <v>185430000</v>
      </c>
      <c r="K36">
        <v>21.731153488159201</v>
      </c>
      <c r="L36">
        <v>22.102775573730501</v>
      </c>
      <c r="M36">
        <v>22.077442169189499</v>
      </c>
      <c r="N36">
        <v>20.543212890625</v>
      </c>
      <c r="O36">
        <v>20.082128524780298</v>
      </c>
      <c r="P36" t="s">
        <v>40</v>
      </c>
      <c r="Q36">
        <v>1</v>
      </c>
      <c r="R36">
        <v>1</v>
      </c>
      <c r="S36">
        <v>0</v>
      </c>
    </row>
    <row r="37" spans="1:19" x14ac:dyDescent="0.2">
      <c r="A37" t="s">
        <v>21</v>
      </c>
      <c r="B37">
        <v>1.8109603211645899</v>
      </c>
      <c r="C37">
        <v>1.6150875091552701</v>
      </c>
      <c r="D37" t="s">
        <v>68</v>
      </c>
      <c r="E37" t="s">
        <v>68</v>
      </c>
      <c r="F37" t="s">
        <v>69</v>
      </c>
      <c r="G37" t="s">
        <v>70</v>
      </c>
      <c r="H37">
        <v>63.476999999999997</v>
      </c>
      <c r="I37">
        <v>202.27</v>
      </c>
      <c r="J37">
        <v>1197700000</v>
      </c>
      <c r="K37">
        <v>24.070875167846701</v>
      </c>
      <c r="L37">
        <v>23.486158370971701</v>
      </c>
      <c r="M37">
        <v>24.143360137939499</v>
      </c>
      <c r="N37">
        <v>22.400230407714801</v>
      </c>
      <c r="O37">
        <v>21.647022247314499</v>
      </c>
      <c r="P37">
        <v>22.807878494262699</v>
      </c>
      <c r="Q37">
        <v>1</v>
      </c>
      <c r="R37">
        <v>1</v>
      </c>
      <c r="S37">
        <v>0</v>
      </c>
    </row>
    <row r="38" spans="1:19" x14ac:dyDescent="0.2">
      <c r="A38" t="s">
        <v>21</v>
      </c>
      <c r="B38">
        <v>2.2733684583190601</v>
      </c>
      <c r="C38">
        <v>1.4790414174397799</v>
      </c>
      <c r="D38" t="s">
        <v>347</v>
      </c>
      <c r="E38" t="s">
        <v>347</v>
      </c>
      <c r="F38" t="s">
        <v>348</v>
      </c>
      <c r="G38" t="s">
        <v>349</v>
      </c>
      <c r="H38">
        <v>41.392000000000003</v>
      </c>
      <c r="I38">
        <v>200.67</v>
      </c>
      <c r="J38">
        <v>1042500000</v>
      </c>
      <c r="K38">
        <v>23.819093704223601</v>
      </c>
      <c r="L38">
        <v>23.477907180786101</v>
      </c>
      <c r="M38">
        <v>23.281641006469702</v>
      </c>
      <c r="N38">
        <v>22.0585746765137</v>
      </c>
      <c r="O38">
        <v>22.035770416259801</v>
      </c>
      <c r="P38" t="s">
        <v>40</v>
      </c>
      <c r="Q38">
        <v>1</v>
      </c>
      <c r="R38">
        <v>1</v>
      </c>
      <c r="S38">
        <v>1</v>
      </c>
    </row>
    <row r="39" spans="1:19" x14ac:dyDescent="0.2">
      <c r="A39" t="s">
        <v>21</v>
      </c>
      <c r="B39">
        <v>2.14220887224156</v>
      </c>
      <c r="C39">
        <v>1.51089859008789</v>
      </c>
      <c r="D39" t="s">
        <v>950</v>
      </c>
      <c r="E39" t="s">
        <v>1066</v>
      </c>
      <c r="F39" t="s">
        <v>951</v>
      </c>
      <c r="G39" t="s">
        <v>952</v>
      </c>
      <c r="H39">
        <v>95.584000000000003</v>
      </c>
      <c r="I39">
        <v>323.31</v>
      </c>
      <c r="J39">
        <v>4210500000</v>
      </c>
      <c r="K39">
        <v>24.738409042358398</v>
      </c>
      <c r="L39">
        <v>24.173637390136701</v>
      </c>
      <c r="M39">
        <v>24.977535247802699</v>
      </c>
      <c r="N39">
        <v>23.282630920410199</v>
      </c>
      <c r="O39">
        <v>22.7586364746094</v>
      </c>
      <c r="P39">
        <v>23.315618515014599</v>
      </c>
      <c r="Q39">
        <v>1</v>
      </c>
      <c r="R39">
        <v>1</v>
      </c>
      <c r="S39">
        <v>1</v>
      </c>
    </row>
    <row r="40" spans="1:19" x14ac:dyDescent="0.2">
      <c r="A40" t="s">
        <v>21</v>
      </c>
      <c r="B40">
        <v>1.52362411551036</v>
      </c>
      <c r="C40">
        <v>1.50995095570882</v>
      </c>
      <c r="D40" t="s">
        <v>149</v>
      </c>
      <c r="E40" t="s">
        <v>149</v>
      </c>
      <c r="F40" t="s">
        <v>150</v>
      </c>
      <c r="G40" t="s">
        <v>151</v>
      </c>
      <c r="H40">
        <v>60.273000000000003</v>
      </c>
      <c r="I40">
        <v>110.54</v>
      </c>
      <c r="J40">
        <v>645110000</v>
      </c>
      <c r="K40">
        <v>23.457637786865199</v>
      </c>
      <c r="L40">
        <v>22.873989105224599</v>
      </c>
      <c r="M40">
        <v>22.534429550170898</v>
      </c>
      <c r="N40">
        <v>21.217443466186499</v>
      </c>
      <c r="O40" t="s">
        <v>40</v>
      </c>
      <c r="P40">
        <v>21.6733589172363</v>
      </c>
      <c r="Q40">
        <v>1</v>
      </c>
      <c r="R40">
        <v>1</v>
      </c>
      <c r="S40">
        <v>0</v>
      </c>
    </row>
    <row r="41" spans="1:19" x14ac:dyDescent="0.2">
      <c r="A41" t="s">
        <v>21</v>
      </c>
      <c r="B41">
        <v>1.62871471636971</v>
      </c>
      <c r="C41">
        <v>1.49538103739421</v>
      </c>
      <c r="D41" t="s">
        <v>436</v>
      </c>
      <c r="E41" t="s">
        <v>436</v>
      </c>
      <c r="F41" t="s">
        <v>437</v>
      </c>
      <c r="G41" t="s">
        <v>438</v>
      </c>
      <c r="H41">
        <v>35.851999999999997</v>
      </c>
      <c r="I41">
        <v>51.642000000000003</v>
      </c>
      <c r="J41">
        <v>300950000</v>
      </c>
      <c r="K41">
        <v>23.036106109619102</v>
      </c>
      <c r="L41">
        <v>22.265449523925799</v>
      </c>
      <c r="M41">
        <v>22.322649002075199</v>
      </c>
      <c r="N41">
        <v>20.856428146362301</v>
      </c>
      <c r="O41" t="s">
        <v>40</v>
      </c>
      <c r="P41">
        <v>21.235612869262699</v>
      </c>
      <c r="Q41">
        <v>1</v>
      </c>
      <c r="R41">
        <v>1</v>
      </c>
      <c r="S41">
        <v>0</v>
      </c>
    </row>
    <row r="42" spans="1:19" x14ac:dyDescent="0.2">
      <c r="A42" t="s">
        <v>21</v>
      </c>
      <c r="B42">
        <v>3.3618732668120201</v>
      </c>
      <c r="C42">
        <v>1.49061648050944</v>
      </c>
      <c r="D42" t="s">
        <v>454</v>
      </c>
      <c r="E42" t="s">
        <v>454</v>
      </c>
      <c r="F42" t="s">
        <v>455</v>
      </c>
      <c r="G42" t="s">
        <v>456</v>
      </c>
      <c r="H42">
        <v>77.171000000000006</v>
      </c>
      <c r="I42">
        <v>323.31</v>
      </c>
      <c r="J42">
        <v>12585000000</v>
      </c>
      <c r="K42">
        <v>26.225049972534201</v>
      </c>
      <c r="L42">
        <v>26.194940567016602</v>
      </c>
      <c r="M42">
        <v>26.3757228851318</v>
      </c>
      <c r="N42">
        <v>24.872722625732401</v>
      </c>
      <c r="O42">
        <v>24.521152496337901</v>
      </c>
      <c r="P42">
        <v>24.929988861083999</v>
      </c>
      <c r="Q42">
        <v>1</v>
      </c>
      <c r="R42">
        <v>1</v>
      </c>
      <c r="S42">
        <v>0</v>
      </c>
    </row>
    <row r="43" spans="1:19" x14ac:dyDescent="0.2">
      <c r="A43" t="s">
        <v>21</v>
      </c>
      <c r="B43">
        <v>2.8822154715404502</v>
      </c>
      <c r="C43">
        <v>1.4890104929606101</v>
      </c>
      <c r="D43" t="s">
        <v>41</v>
      </c>
      <c r="E43" t="s">
        <v>41</v>
      </c>
      <c r="F43" t="s">
        <v>42</v>
      </c>
      <c r="G43" t="s">
        <v>43</v>
      </c>
      <c r="H43">
        <v>70.263000000000005</v>
      </c>
      <c r="I43">
        <v>195.32</v>
      </c>
      <c r="J43">
        <v>899970000</v>
      </c>
      <c r="K43">
        <v>23.4994792938232</v>
      </c>
      <c r="L43">
        <v>23.314512252807599</v>
      </c>
      <c r="M43">
        <v>23.594230651855501</v>
      </c>
      <c r="N43">
        <v>21.8570365905762</v>
      </c>
      <c r="O43">
        <v>21.774185180664102</v>
      </c>
      <c r="P43">
        <v>22.3099689483643</v>
      </c>
      <c r="Q43">
        <v>1</v>
      </c>
      <c r="R43">
        <v>1</v>
      </c>
      <c r="S43">
        <v>0</v>
      </c>
    </row>
    <row r="44" spans="1:19" x14ac:dyDescent="0.2">
      <c r="A44" t="s">
        <v>21</v>
      </c>
      <c r="B44">
        <v>1.98748481972381</v>
      </c>
      <c r="C44">
        <v>2.4041633605957</v>
      </c>
      <c r="D44" t="s">
        <v>95</v>
      </c>
      <c r="E44" t="s">
        <v>95</v>
      </c>
      <c r="F44" t="s">
        <v>96</v>
      </c>
      <c r="G44" t="s">
        <v>97</v>
      </c>
      <c r="H44">
        <v>53.814999999999998</v>
      </c>
      <c r="I44">
        <v>278.86</v>
      </c>
      <c r="J44">
        <v>2639200000</v>
      </c>
      <c r="K44">
        <v>26.8702068328857</v>
      </c>
      <c r="L44">
        <v>25.357666015625</v>
      </c>
      <c r="M44">
        <v>25.6537075042725</v>
      </c>
      <c r="N44">
        <v>23.2431735992432</v>
      </c>
      <c r="O44">
        <v>23.372919082641602</v>
      </c>
      <c r="P44">
        <v>24.0529975891113</v>
      </c>
      <c r="Q44">
        <v>1</v>
      </c>
      <c r="R44">
        <v>1</v>
      </c>
      <c r="S44">
        <v>1</v>
      </c>
    </row>
    <row r="45" spans="1:19" x14ac:dyDescent="0.2">
      <c r="A45" t="s">
        <v>21</v>
      </c>
      <c r="B45">
        <v>1.8832027900333801</v>
      </c>
      <c r="C45">
        <v>1.46647453308105</v>
      </c>
      <c r="D45" t="s">
        <v>50</v>
      </c>
      <c r="E45" t="s">
        <v>50</v>
      </c>
      <c r="F45" t="s">
        <v>51</v>
      </c>
      <c r="G45" t="s">
        <v>52</v>
      </c>
      <c r="H45">
        <v>99.061000000000007</v>
      </c>
      <c r="I45">
        <v>124.94</v>
      </c>
      <c r="J45">
        <v>349930000</v>
      </c>
      <c r="K45">
        <v>22.4986267089844</v>
      </c>
      <c r="L45">
        <v>21.698036193847699</v>
      </c>
      <c r="M45">
        <v>22.4442749023438</v>
      </c>
      <c r="N45">
        <v>20.311521530151399</v>
      </c>
      <c r="O45">
        <v>20.848579406738299</v>
      </c>
      <c r="P45">
        <v>21.081413269043001</v>
      </c>
      <c r="Q45">
        <v>1</v>
      </c>
      <c r="R45">
        <v>1</v>
      </c>
      <c r="S45">
        <v>0</v>
      </c>
    </row>
    <row r="46" spans="1:19" x14ac:dyDescent="0.2">
      <c r="A46" t="s">
        <v>21</v>
      </c>
      <c r="B46">
        <v>1.4532031905809799</v>
      </c>
      <c r="C46">
        <v>1.4209200541178399</v>
      </c>
      <c r="D46" t="s">
        <v>457</v>
      </c>
      <c r="E46" t="s">
        <v>457</v>
      </c>
      <c r="F46" t="s">
        <v>458</v>
      </c>
      <c r="G46" t="s">
        <v>459</v>
      </c>
      <c r="H46">
        <v>50.688000000000002</v>
      </c>
      <c r="I46">
        <v>323.31</v>
      </c>
      <c r="J46">
        <v>17395000000</v>
      </c>
      <c r="K46">
        <v>26.573808670043899</v>
      </c>
      <c r="L46">
        <v>27.313112258911101</v>
      </c>
      <c r="M46">
        <v>27.231508255004901</v>
      </c>
      <c r="N46">
        <v>24.843643188476602</v>
      </c>
      <c r="O46">
        <v>26.069297790527301</v>
      </c>
      <c r="P46">
        <v>25.9427280426025</v>
      </c>
      <c r="Q46">
        <v>1</v>
      </c>
      <c r="R46">
        <v>1</v>
      </c>
      <c r="S46">
        <v>0</v>
      </c>
    </row>
    <row r="47" spans="1:19" x14ac:dyDescent="0.2">
      <c r="A47" t="s">
        <v>21</v>
      </c>
      <c r="B47">
        <v>2.0839139666484501</v>
      </c>
      <c r="C47">
        <v>1.41214942932129</v>
      </c>
      <c r="D47" t="s">
        <v>158</v>
      </c>
      <c r="E47" t="s">
        <v>158</v>
      </c>
      <c r="F47" t="s">
        <v>159</v>
      </c>
      <c r="G47" t="s">
        <v>160</v>
      </c>
      <c r="H47">
        <v>85.355999999999995</v>
      </c>
      <c r="I47">
        <v>323.31</v>
      </c>
      <c r="J47">
        <v>71058000000</v>
      </c>
      <c r="K47">
        <v>28.311336517333999</v>
      </c>
      <c r="L47">
        <v>28.617893218994102</v>
      </c>
      <c r="M47">
        <v>28.745414733886701</v>
      </c>
      <c r="N47">
        <v>26.6401691436768</v>
      </c>
      <c r="O47">
        <v>27.294477462768601</v>
      </c>
      <c r="P47">
        <v>27.5035495758057</v>
      </c>
      <c r="Q47">
        <v>1</v>
      </c>
      <c r="R47">
        <v>1</v>
      </c>
      <c r="S47">
        <v>0</v>
      </c>
    </row>
    <row r="48" spans="1:19" x14ac:dyDescent="0.2">
      <c r="A48" t="s">
        <v>21</v>
      </c>
      <c r="B48">
        <v>1.9355005632689299</v>
      </c>
      <c r="C48">
        <v>1.39582443237305</v>
      </c>
      <c r="D48" t="s">
        <v>380</v>
      </c>
      <c r="E48" t="s">
        <v>380</v>
      </c>
      <c r="F48" t="s">
        <v>381</v>
      </c>
      <c r="G48" t="s">
        <v>382</v>
      </c>
      <c r="H48">
        <v>48.412999999999997</v>
      </c>
      <c r="I48">
        <v>323.31</v>
      </c>
      <c r="J48">
        <v>2284000000</v>
      </c>
      <c r="K48">
        <v>23.8604125976563</v>
      </c>
      <c r="L48">
        <v>24.7288932800293</v>
      </c>
      <c r="M48">
        <v>24.646308898925799</v>
      </c>
      <c r="N48">
        <v>23.010297775268601</v>
      </c>
      <c r="O48">
        <v>22.752952575683601</v>
      </c>
      <c r="P48">
        <v>23.28489112854</v>
      </c>
      <c r="Q48">
        <v>1</v>
      </c>
      <c r="R48">
        <v>1</v>
      </c>
      <c r="S48">
        <v>0</v>
      </c>
    </row>
    <row r="49" spans="1:19" x14ac:dyDescent="0.2">
      <c r="A49" t="s">
        <v>21</v>
      </c>
      <c r="B49">
        <v>1.82379417148483</v>
      </c>
      <c r="C49">
        <v>1.3740863800048799</v>
      </c>
      <c r="D49" t="s">
        <v>517</v>
      </c>
      <c r="E49" t="s">
        <v>517</v>
      </c>
      <c r="F49" t="s">
        <v>518</v>
      </c>
      <c r="G49" t="s">
        <v>519</v>
      </c>
      <c r="H49">
        <v>48.014000000000003</v>
      </c>
      <c r="I49">
        <v>323.31</v>
      </c>
      <c r="J49">
        <v>38382000000</v>
      </c>
      <c r="K49">
        <v>28.861625671386701</v>
      </c>
      <c r="L49">
        <v>28.969554901123001</v>
      </c>
      <c r="M49">
        <v>28.154991149902301</v>
      </c>
      <c r="N49">
        <v>26.858873367309599</v>
      </c>
      <c r="O49">
        <v>27.4306964874268</v>
      </c>
      <c r="P49">
        <v>27.574342727661101</v>
      </c>
      <c r="Q49">
        <v>1</v>
      </c>
      <c r="R49">
        <v>1</v>
      </c>
      <c r="S49">
        <v>1</v>
      </c>
    </row>
    <row r="50" spans="1:19" x14ac:dyDescent="0.2">
      <c r="A50" t="s">
        <v>21</v>
      </c>
      <c r="B50">
        <v>1.52329879185009</v>
      </c>
      <c r="C50">
        <v>1.2945896784464499</v>
      </c>
      <c r="D50" t="s">
        <v>878</v>
      </c>
      <c r="E50" t="s">
        <v>878</v>
      </c>
      <c r="F50" t="s">
        <v>879</v>
      </c>
      <c r="G50" t="s">
        <v>880</v>
      </c>
      <c r="H50">
        <v>76.838999999999999</v>
      </c>
      <c r="I50">
        <v>55.317</v>
      </c>
      <c r="J50">
        <v>338380000</v>
      </c>
      <c r="K50">
        <v>21.957801818847699</v>
      </c>
      <c r="L50">
        <v>21.5810451507568</v>
      </c>
      <c r="M50">
        <v>22.181438446044901</v>
      </c>
      <c r="N50">
        <v>20.285795211791999</v>
      </c>
      <c r="O50" t="s">
        <v>40</v>
      </c>
      <c r="P50">
        <v>20.938549041748001</v>
      </c>
      <c r="Q50">
        <v>1</v>
      </c>
      <c r="R50">
        <v>1</v>
      </c>
      <c r="S50">
        <v>0</v>
      </c>
    </row>
    <row r="51" spans="1:19" x14ac:dyDescent="0.2">
      <c r="A51" t="s">
        <v>21</v>
      </c>
      <c r="B51">
        <v>1.9140466629867501</v>
      </c>
      <c r="C51">
        <v>1.2536131540934301</v>
      </c>
      <c r="D51" t="s">
        <v>493</v>
      </c>
      <c r="E51" t="s">
        <v>493</v>
      </c>
      <c r="F51" t="s">
        <v>494</v>
      </c>
      <c r="G51" t="s">
        <v>495</v>
      </c>
      <c r="H51">
        <v>43.116999999999997</v>
      </c>
      <c r="I51">
        <v>80.676000000000002</v>
      </c>
      <c r="J51">
        <v>608340000</v>
      </c>
      <c r="K51">
        <v>23.631675720214801</v>
      </c>
      <c r="L51">
        <v>23.205009460449201</v>
      </c>
      <c r="M51">
        <v>23.6836757659912</v>
      </c>
      <c r="N51">
        <v>22.029920578002901</v>
      </c>
      <c r="O51">
        <v>21.9864177703857</v>
      </c>
      <c r="P51">
        <v>22.7431831359863</v>
      </c>
      <c r="Q51">
        <v>1</v>
      </c>
      <c r="R51">
        <v>1</v>
      </c>
      <c r="S51">
        <v>0</v>
      </c>
    </row>
    <row r="52" spans="1:19" x14ac:dyDescent="0.2">
      <c r="A52" t="s">
        <v>21</v>
      </c>
      <c r="B52">
        <v>1.6025542460123099</v>
      </c>
      <c r="C52">
        <v>1.18967056274414</v>
      </c>
      <c r="D52" t="s">
        <v>845</v>
      </c>
      <c r="E52" t="s">
        <v>845</v>
      </c>
      <c r="F52" t="s">
        <v>846</v>
      </c>
      <c r="G52" t="s">
        <v>847</v>
      </c>
      <c r="H52">
        <v>31.597000000000001</v>
      </c>
      <c r="I52">
        <v>20.376999999999999</v>
      </c>
      <c r="J52">
        <v>159880000</v>
      </c>
      <c r="K52">
        <v>20.846132278442401</v>
      </c>
      <c r="L52">
        <v>21.548490524291999</v>
      </c>
      <c r="M52">
        <v>21.447078704833999</v>
      </c>
      <c r="N52" t="s">
        <v>40</v>
      </c>
      <c r="O52">
        <v>20.048465728759801</v>
      </c>
      <c r="P52">
        <v>20.133327484130898</v>
      </c>
      <c r="Q52">
        <v>1</v>
      </c>
      <c r="R52">
        <v>1</v>
      </c>
      <c r="S52">
        <v>0</v>
      </c>
    </row>
    <row r="53" spans="1:19" x14ac:dyDescent="0.2">
      <c r="A53" t="s">
        <v>21</v>
      </c>
      <c r="B53">
        <v>1.6857996579630099</v>
      </c>
      <c r="C53">
        <v>1.97765858968099</v>
      </c>
      <c r="D53" t="s">
        <v>676</v>
      </c>
      <c r="E53" t="s">
        <v>676</v>
      </c>
      <c r="F53" t="s">
        <v>677</v>
      </c>
      <c r="G53" t="s">
        <v>678</v>
      </c>
      <c r="H53">
        <v>47.003999999999998</v>
      </c>
      <c r="I53">
        <v>323.31</v>
      </c>
      <c r="J53">
        <v>2815200000</v>
      </c>
      <c r="K53">
        <v>24.793821334838899</v>
      </c>
      <c r="L53">
        <v>25.631814956665</v>
      </c>
      <c r="M53">
        <v>24.5742702484131</v>
      </c>
      <c r="N53">
        <v>23.2166442871094</v>
      </c>
      <c r="O53" t="s">
        <v>40</v>
      </c>
      <c r="P53">
        <v>22.827976226806602</v>
      </c>
      <c r="Q53">
        <v>1</v>
      </c>
      <c r="R53">
        <v>1</v>
      </c>
      <c r="S53">
        <v>1</v>
      </c>
    </row>
    <row r="54" spans="1:19" x14ac:dyDescent="0.2">
      <c r="A54" t="s">
        <v>21</v>
      </c>
      <c r="B54">
        <v>2.3428661112223699</v>
      </c>
      <c r="C54">
        <v>1.1573060353597</v>
      </c>
      <c r="D54" t="s">
        <v>929</v>
      </c>
      <c r="E54" t="s">
        <v>929</v>
      </c>
      <c r="F54" t="s">
        <v>930</v>
      </c>
      <c r="G54" t="s">
        <v>931</v>
      </c>
      <c r="H54">
        <v>66.569999999999993</v>
      </c>
      <c r="I54">
        <v>102.42</v>
      </c>
      <c r="J54">
        <v>675910000</v>
      </c>
      <c r="K54">
        <v>23.5267143249512</v>
      </c>
      <c r="L54">
        <v>23.373052597045898</v>
      </c>
      <c r="M54">
        <v>23.3689289093018</v>
      </c>
      <c r="N54">
        <v>22.380945205688501</v>
      </c>
      <c r="O54">
        <v>21.886137008666999</v>
      </c>
      <c r="P54">
        <v>22.5296955108643</v>
      </c>
      <c r="Q54">
        <v>1</v>
      </c>
      <c r="R54">
        <v>1</v>
      </c>
      <c r="S54">
        <v>0</v>
      </c>
    </row>
    <row r="55" spans="1:19" x14ac:dyDescent="0.2">
      <c r="A55" t="s">
        <v>21</v>
      </c>
      <c r="B55">
        <v>2.5134720168523201</v>
      </c>
      <c r="C55">
        <v>1.11788749694824</v>
      </c>
      <c r="D55" t="s">
        <v>980</v>
      </c>
      <c r="E55" t="s">
        <v>980</v>
      </c>
      <c r="F55" t="s">
        <v>981</v>
      </c>
      <c r="G55" t="s">
        <v>982</v>
      </c>
      <c r="H55">
        <v>51.05</v>
      </c>
      <c r="I55">
        <v>156.68</v>
      </c>
      <c r="J55">
        <v>426160000</v>
      </c>
      <c r="K55">
        <v>22.333116531372099</v>
      </c>
      <c r="L55">
        <v>22.598598480224599</v>
      </c>
      <c r="M55">
        <v>22.874834060668899</v>
      </c>
      <c r="N55">
        <v>21.573299407958999</v>
      </c>
      <c r="O55">
        <v>21.328933715820298</v>
      </c>
      <c r="P55">
        <v>21.550653457641602</v>
      </c>
      <c r="Q55">
        <v>1</v>
      </c>
      <c r="R55">
        <v>1</v>
      </c>
      <c r="S55">
        <v>0</v>
      </c>
    </row>
    <row r="56" spans="1:19" x14ac:dyDescent="0.2">
      <c r="A56" t="s">
        <v>21</v>
      </c>
      <c r="B56">
        <v>1.3003959217413701</v>
      </c>
      <c r="C56">
        <v>1.0139083862304701</v>
      </c>
      <c r="D56" t="s">
        <v>818</v>
      </c>
      <c r="E56" t="s">
        <v>818</v>
      </c>
      <c r="F56" t="s">
        <v>819</v>
      </c>
      <c r="G56" t="s">
        <v>820</v>
      </c>
      <c r="H56">
        <v>51.56</v>
      </c>
      <c r="I56">
        <v>41.262999999999998</v>
      </c>
      <c r="J56">
        <v>250230000</v>
      </c>
      <c r="K56">
        <v>22.430866241455099</v>
      </c>
      <c r="L56">
        <v>21.337669372558601</v>
      </c>
      <c r="M56">
        <v>21.427263259887699</v>
      </c>
      <c r="N56">
        <v>20.9185981750488</v>
      </c>
      <c r="O56">
        <v>20.573854446411101</v>
      </c>
      <c r="P56">
        <v>20.66162109375</v>
      </c>
      <c r="Q56">
        <v>1</v>
      </c>
      <c r="R56">
        <v>1</v>
      </c>
      <c r="S56">
        <v>0</v>
      </c>
    </row>
    <row r="58" spans="1:19" x14ac:dyDescent="0.2">
      <c r="B58" s="2"/>
      <c r="C58" s="2"/>
      <c r="G58" s="1"/>
    </row>
    <row r="59" spans="1:19" x14ac:dyDescent="0.2">
      <c r="B59" s="2"/>
      <c r="C59" s="2"/>
      <c r="G59" s="1"/>
    </row>
  </sheetData>
  <autoFilter ref="A1:S56" xr:uid="{90E01B37-3E05-4C72-98E2-86C15DB8AFA3}">
    <sortState xmlns:xlrd2="http://schemas.microsoft.com/office/spreadsheetml/2017/richdata2" ref="A6:S53">
      <sortCondition descending="1" ref="B1:B56"/>
    </sortState>
  </autoFilter>
  <phoneticPr fontId="18" type="noConversion"/>
  <conditionalFormatting sqref="A2:A59">
    <cfRule type="expression" dxfId="0" priority="1">
      <formula>COUNTIF(#REF!,A2)&gt;0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F1C7-2A86-419B-B953-76ABE742CC48}">
  <dimension ref="A1:AZ8"/>
  <sheetViews>
    <sheetView workbookViewId="0">
      <selection activeCell="J23" sqref="J23"/>
    </sheetView>
  </sheetViews>
  <sheetFormatPr baseColWidth="10" defaultColWidth="8.83203125" defaultRowHeight="15" x14ac:dyDescent="0.2"/>
  <cols>
    <col min="1" max="1" width="18.6640625" bestFit="1" customWidth="1"/>
  </cols>
  <sheetData>
    <row r="1" spans="1:52" x14ac:dyDescent="0.2">
      <c r="A1" t="s">
        <v>994</v>
      </c>
      <c r="B1" t="s">
        <v>995</v>
      </c>
      <c r="C1" t="s">
        <v>996</v>
      </c>
      <c r="D1" t="s">
        <v>997</v>
      </c>
      <c r="E1" t="s">
        <v>998</v>
      </c>
      <c r="F1" t="s">
        <v>999</v>
      </c>
      <c r="G1" t="s">
        <v>1000</v>
      </c>
      <c r="H1" t="s">
        <v>1001</v>
      </c>
      <c r="I1" t="s">
        <v>1002</v>
      </c>
      <c r="J1" t="s">
        <v>1003</v>
      </c>
      <c r="K1" t="s">
        <v>1004</v>
      </c>
      <c r="L1" t="s">
        <v>1005</v>
      </c>
      <c r="M1" t="s">
        <v>1006</v>
      </c>
      <c r="N1" t="s">
        <v>1007</v>
      </c>
      <c r="O1" t="s">
        <v>1008</v>
      </c>
      <c r="P1" t="s">
        <v>1009</v>
      </c>
      <c r="Q1" t="s">
        <v>1010</v>
      </c>
      <c r="R1" t="s">
        <v>1011</v>
      </c>
      <c r="S1" t="s">
        <v>1012</v>
      </c>
      <c r="T1" t="s">
        <v>1013</v>
      </c>
      <c r="U1" t="s">
        <v>1014</v>
      </c>
      <c r="V1" t="s">
        <v>1015</v>
      </c>
      <c r="W1" t="s">
        <v>1016</v>
      </c>
      <c r="X1" t="s">
        <v>1017</v>
      </c>
      <c r="Y1" t="s">
        <v>1018</v>
      </c>
      <c r="Z1" t="s">
        <v>1019</v>
      </c>
      <c r="AA1" t="s">
        <v>1020</v>
      </c>
      <c r="AB1" t="s">
        <v>1021</v>
      </c>
      <c r="AC1" t="s">
        <v>1022</v>
      </c>
      <c r="AD1" t="s">
        <v>1023</v>
      </c>
      <c r="AE1" t="s">
        <v>1024</v>
      </c>
      <c r="AF1" t="s">
        <v>1025</v>
      </c>
      <c r="AG1" t="s">
        <v>1026</v>
      </c>
      <c r="AH1" t="s">
        <v>1027</v>
      </c>
      <c r="AI1" t="s">
        <v>1028</v>
      </c>
      <c r="AJ1" t="s">
        <v>1029</v>
      </c>
      <c r="AK1" t="s">
        <v>1030</v>
      </c>
      <c r="AL1" t="s">
        <v>1031</v>
      </c>
      <c r="AM1" t="s">
        <v>1032</v>
      </c>
      <c r="AN1" t="s">
        <v>1033</v>
      </c>
      <c r="AO1" t="s">
        <v>1034</v>
      </c>
      <c r="AP1" t="s">
        <v>1035</v>
      </c>
      <c r="AQ1" t="s">
        <v>1036</v>
      </c>
      <c r="AR1" t="s">
        <v>1037</v>
      </c>
      <c r="AS1" t="s">
        <v>1038</v>
      </c>
      <c r="AT1" t="s">
        <v>1039</v>
      </c>
      <c r="AU1" t="s">
        <v>1040</v>
      </c>
      <c r="AV1" t="s">
        <v>1041</v>
      </c>
      <c r="AW1" t="s">
        <v>1042</v>
      </c>
      <c r="AX1" t="s">
        <v>1043</v>
      </c>
      <c r="AY1" t="s">
        <v>1044</v>
      </c>
      <c r="AZ1" t="s">
        <v>1045</v>
      </c>
    </row>
    <row r="2" spans="1:52" x14ac:dyDescent="0.2">
      <c r="A2" t="s">
        <v>1046</v>
      </c>
      <c r="B2" t="s">
        <v>1047</v>
      </c>
      <c r="C2" t="s">
        <v>1048</v>
      </c>
      <c r="D2" t="s">
        <v>1049</v>
      </c>
      <c r="G2" t="b">
        <v>0</v>
      </c>
      <c r="H2" t="s">
        <v>1050</v>
      </c>
      <c r="I2" t="s">
        <v>1051</v>
      </c>
      <c r="L2" t="b">
        <v>0</v>
      </c>
      <c r="M2" t="b">
        <v>0</v>
      </c>
      <c r="N2">
        <v>1</v>
      </c>
      <c r="O2">
        <v>2</v>
      </c>
      <c r="Q2" t="s">
        <v>1052</v>
      </c>
      <c r="S2">
        <v>21315</v>
      </c>
      <c r="T2">
        <v>21996</v>
      </c>
      <c r="U2">
        <v>0</v>
      </c>
      <c r="V2">
        <v>27139</v>
      </c>
      <c r="W2">
        <v>16853</v>
      </c>
      <c r="X2">
        <v>0</v>
      </c>
      <c r="Y2">
        <v>10286</v>
      </c>
      <c r="Z2">
        <v>2922</v>
      </c>
      <c r="AA2">
        <v>2812</v>
      </c>
      <c r="AB2">
        <v>0</v>
      </c>
      <c r="AC2">
        <v>110</v>
      </c>
      <c r="AD2">
        <v>11</v>
      </c>
      <c r="AE2">
        <v>17</v>
      </c>
      <c r="AF2">
        <v>0</v>
      </c>
      <c r="AG2">
        <v>1.1000000000000001</v>
      </c>
      <c r="AH2">
        <v>1321</v>
      </c>
      <c r="AI2">
        <v>1505573</v>
      </c>
      <c r="AJ2">
        <v>14599</v>
      </c>
      <c r="AK2">
        <v>0.97</v>
      </c>
      <c r="AL2">
        <v>2677</v>
      </c>
      <c r="AM2">
        <v>18</v>
      </c>
      <c r="AN2">
        <v>92321</v>
      </c>
      <c r="AO2">
        <v>10186</v>
      </c>
      <c r="AP2">
        <v>9050</v>
      </c>
      <c r="AQ2">
        <v>11</v>
      </c>
      <c r="AR2">
        <v>15</v>
      </c>
      <c r="AS2">
        <v>2647</v>
      </c>
      <c r="AT2">
        <v>26</v>
      </c>
      <c r="AU2" t="s">
        <v>21</v>
      </c>
      <c r="AV2">
        <v>0.54995000000000005</v>
      </c>
      <c r="AW2">
        <v>0.82369999999999999</v>
      </c>
      <c r="AX2">
        <v>0.32240999999999997</v>
      </c>
      <c r="AY2">
        <v>0.51278000000000001</v>
      </c>
    </row>
    <row r="3" spans="1:52" x14ac:dyDescent="0.2">
      <c r="A3" t="s">
        <v>1053</v>
      </c>
      <c r="B3" t="s">
        <v>1054</v>
      </c>
      <c r="C3" t="s">
        <v>1048</v>
      </c>
      <c r="D3" t="s">
        <v>1049</v>
      </c>
      <c r="G3" t="b">
        <v>0</v>
      </c>
      <c r="H3" t="s">
        <v>1050</v>
      </c>
      <c r="I3" t="s">
        <v>1051</v>
      </c>
      <c r="L3" t="b">
        <v>0</v>
      </c>
      <c r="M3" t="b">
        <v>0</v>
      </c>
      <c r="N3">
        <v>1</v>
      </c>
      <c r="O3">
        <v>2</v>
      </c>
      <c r="Q3" t="s">
        <v>1052</v>
      </c>
      <c r="S3">
        <v>20531</v>
      </c>
      <c r="T3">
        <v>23562</v>
      </c>
      <c r="U3">
        <v>0</v>
      </c>
      <c r="V3">
        <v>29084</v>
      </c>
      <c r="W3">
        <v>18040</v>
      </c>
      <c r="X3">
        <v>0</v>
      </c>
      <c r="Y3">
        <v>11044</v>
      </c>
      <c r="Z3">
        <v>4067</v>
      </c>
      <c r="AA3">
        <v>3836</v>
      </c>
      <c r="AB3">
        <v>0</v>
      </c>
      <c r="AC3">
        <v>231</v>
      </c>
      <c r="AD3">
        <v>14</v>
      </c>
      <c r="AE3">
        <v>21</v>
      </c>
      <c r="AF3">
        <v>0</v>
      </c>
      <c r="AG3">
        <v>2.1</v>
      </c>
      <c r="AH3">
        <v>1916</v>
      </c>
      <c r="AI3">
        <v>1402166</v>
      </c>
      <c r="AJ3">
        <v>15783</v>
      </c>
      <c r="AK3">
        <v>1.1000000000000001</v>
      </c>
      <c r="AL3">
        <v>2837</v>
      </c>
      <c r="AM3">
        <v>18</v>
      </c>
      <c r="AN3">
        <v>85596</v>
      </c>
      <c r="AO3">
        <v>10891</v>
      </c>
      <c r="AP3">
        <v>9842</v>
      </c>
      <c r="AQ3">
        <v>13</v>
      </c>
      <c r="AR3">
        <v>17</v>
      </c>
      <c r="AS3">
        <v>2935</v>
      </c>
      <c r="AT3">
        <v>27</v>
      </c>
      <c r="AU3" t="s">
        <v>21</v>
      </c>
      <c r="AV3">
        <v>0.53388999999999998</v>
      </c>
      <c r="AW3">
        <v>0.79085000000000005</v>
      </c>
      <c r="AX3">
        <v>0.32073000000000002</v>
      </c>
      <c r="AY3">
        <v>0.49604999999999999</v>
      </c>
    </row>
    <row r="4" spans="1:52" x14ac:dyDescent="0.2">
      <c r="A4" t="s">
        <v>1055</v>
      </c>
      <c r="B4" t="s">
        <v>1056</v>
      </c>
      <c r="C4" t="s">
        <v>1048</v>
      </c>
      <c r="D4" t="s">
        <v>1049</v>
      </c>
      <c r="G4" t="b">
        <v>0</v>
      </c>
      <c r="H4" t="s">
        <v>1050</v>
      </c>
      <c r="I4" t="s">
        <v>1051</v>
      </c>
      <c r="L4" t="b">
        <v>0</v>
      </c>
      <c r="M4" t="b">
        <v>0</v>
      </c>
      <c r="N4">
        <v>1</v>
      </c>
      <c r="O4">
        <v>2</v>
      </c>
      <c r="Q4" t="s">
        <v>1052</v>
      </c>
      <c r="S4">
        <v>14626</v>
      </c>
      <c r="T4">
        <v>41268</v>
      </c>
      <c r="U4">
        <v>0</v>
      </c>
      <c r="V4">
        <v>48329</v>
      </c>
      <c r="W4">
        <v>34207</v>
      </c>
      <c r="X4">
        <v>0</v>
      </c>
      <c r="Y4">
        <v>14122</v>
      </c>
      <c r="Z4">
        <v>14711</v>
      </c>
      <c r="AA4">
        <v>13926</v>
      </c>
      <c r="AB4">
        <v>0</v>
      </c>
      <c r="AC4">
        <v>785</v>
      </c>
      <c r="AD4">
        <v>30</v>
      </c>
      <c r="AE4">
        <v>41</v>
      </c>
      <c r="AF4">
        <v>0</v>
      </c>
      <c r="AG4">
        <v>5.6</v>
      </c>
      <c r="AH4">
        <v>4738</v>
      </c>
      <c r="AI4">
        <v>1236344</v>
      </c>
      <c r="AJ4">
        <v>24997</v>
      </c>
      <c r="AK4">
        <v>2</v>
      </c>
      <c r="AL4">
        <v>6077</v>
      </c>
      <c r="AM4">
        <v>24</v>
      </c>
      <c r="AN4">
        <v>102487</v>
      </c>
      <c r="AO4">
        <v>18136</v>
      </c>
      <c r="AP4">
        <v>16508</v>
      </c>
      <c r="AQ4">
        <v>18</v>
      </c>
      <c r="AR4">
        <v>22</v>
      </c>
      <c r="AS4">
        <v>5809</v>
      </c>
      <c r="AT4">
        <v>32</v>
      </c>
      <c r="AU4" t="s">
        <v>21</v>
      </c>
      <c r="AV4">
        <v>0.60851</v>
      </c>
      <c r="AW4">
        <v>0.91939000000000004</v>
      </c>
      <c r="AX4">
        <v>0.38279000000000002</v>
      </c>
      <c r="AY4">
        <v>0.61014000000000002</v>
      </c>
    </row>
    <row r="5" spans="1:52" x14ac:dyDescent="0.2">
      <c r="A5" t="s">
        <v>1057</v>
      </c>
      <c r="B5" t="s">
        <v>1058</v>
      </c>
      <c r="C5" t="s">
        <v>1048</v>
      </c>
      <c r="D5" t="s">
        <v>1049</v>
      </c>
      <c r="G5" t="b">
        <v>0</v>
      </c>
      <c r="H5" t="s">
        <v>1050</v>
      </c>
      <c r="I5" t="s">
        <v>1051</v>
      </c>
      <c r="L5" t="b">
        <v>0</v>
      </c>
      <c r="M5" t="b">
        <v>0</v>
      </c>
      <c r="N5">
        <v>1</v>
      </c>
      <c r="O5">
        <v>2</v>
      </c>
      <c r="Q5" t="s">
        <v>1052</v>
      </c>
      <c r="S5">
        <v>18582</v>
      </c>
      <c r="T5">
        <v>30445</v>
      </c>
      <c r="U5">
        <v>0</v>
      </c>
      <c r="V5">
        <v>35830</v>
      </c>
      <c r="W5">
        <v>25060</v>
      </c>
      <c r="X5">
        <v>0</v>
      </c>
      <c r="Y5">
        <v>10770</v>
      </c>
      <c r="Z5">
        <v>8842</v>
      </c>
      <c r="AA5">
        <v>8426</v>
      </c>
      <c r="AB5">
        <v>0</v>
      </c>
      <c r="AC5">
        <v>416</v>
      </c>
      <c r="AD5">
        <v>25</v>
      </c>
      <c r="AE5">
        <v>34</v>
      </c>
      <c r="AF5">
        <v>0</v>
      </c>
      <c r="AG5">
        <v>3.9</v>
      </c>
      <c r="AH5">
        <v>3625</v>
      </c>
      <c r="AI5">
        <v>1460453</v>
      </c>
      <c r="AJ5">
        <v>19671</v>
      </c>
      <c r="AK5">
        <v>1.3</v>
      </c>
      <c r="AL5">
        <v>3927</v>
      </c>
      <c r="AM5">
        <v>20</v>
      </c>
      <c r="AN5">
        <v>103662</v>
      </c>
      <c r="AO5">
        <v>14682</v>
      </c>
      <c r="AP5">
        <v>13239</v>
      </c>
      <c r="AQ5">
        <v>14</v>
      </c>
      <c r="AR5">
        <v>18</v>
      </c>
      <c r="AS5">
        <v>3878</v>
      </c>
      <c r="AT5">
        <v>26</v>
      </c>
      <c r="AU5" t="s">
        <v>21</v>
      </c>
      <c r="AV5">
        <v>0.58584999999999998</v>
      </c>
      <c r="AW5">
        <v>0.87716000000000005</v>
      </c>
      <c r="AX5">
        <v>0.35727999999999999</v>
      </c>
      <c r="AY5">
        <v>0.55423999999999995</v>
      </c>
    </row>
    <row r="6" spans="1:52" x14ac:dyDescent="0.2">
      <c r="A6" t="s">
        <v>1059</v>
      </c>
      <c r="B6" t="s">
        <v>1060</v>
      </c>
      <c r="C6" t="s">
        <v>1048</v>
      </c>
      <c r="D6" t="s">
        <v>1049</v>
      </c>
      <c r="G6" t="b">
        <v>0</v>
      </c>
      <c r="H6" t="s">
        <v>1050</v>
      </c>
      <c r="I6" t="s">
        <v>1051</v>
      </c>
      <c r="L6" t="b">
        <v>0</v>
      </c>
      <c r="M6" t="b">
        <v>0</v>
      </c>
      <c r="N6">
        <v>1</v>
      </c>
      <c r="O6">
        <v>2</v>
      </c>
      <c r="Q6" t="s">
        <v>1052</v>
      </c>
      <c r="S6">
        <v>16558</v>
      </c>
      <c r="T6">
        <v>36103</v>
      </c>
      <c r="U6">
        <v>0</v>
      </c>
      <c r="V6">
        <v>42431</v>
      </c>
      <c r="W6">
        <v>29775</v>
      </c>
      <c r="X6">
        <v>0</v>
      </c>
      <c r="Y6">
        <v>12656</v>
      </c>
      <c r="Z6">
        <v>12788</v>
      </c>
      <c r="AA6">
        <v>12168</v>
      </c>
      <c r="AB6">
        <v>0</v>
      </c>
      <c r="AC6">
        <v>620</v>
      </c>
      <c r="AD6">
        <v>30</v>
      </c>
      <c r="AE6">
        <v>41</v>
      </c>
      <c r="AF6">
        <v>0</v>
      </c>
      <c r="AG6">
        <v>4.9000000000000004</v>
      </c>
      <c r="AH6">
        <v>4535</v>
      </c>
      <c r="AI6">
        <v>1323564</v>
      </c>
      <c r="AJ6">
        <v>22014</v>
      </c>
      <c r="AK6">
        <v>1.7</v>
      </c>
      <c r="AL6">
        <v>4976</v>
      </c>
      <c r="AM6">
        <v>23</v>
      </c>
      <c r="AN6">
        <v>98818</v>
      </c>
      <c r="AO6">
        <v>16090</v>
      </c>
      <c r="AP6">
        <v>14615</v>
      </c>
      <c r="AQ6">
        <v>16</v>
      </c>
      <c r="AR6">
        <v>20</v>
      </c>
      <c r="AS6">
        <v>4740</v>
      </c>
      <c r="AT6">
        <v>29</v>
      </c>
      <c r="AU6" t="s">
        <v>21</v>
      </c>
      <c r="AV6">
        <v>0.60975999999999997</v>
      </c>
      <c r="AW6">
        <v>0.91007000000000005</v>
      </c>
      <c r="AX6">
        <v>0.38177</v>
      </c>
      <c r="AY6">
        <v>0.59591000000000005</v>
      </c>
    </row>
    <row r="7" spans="1:52" x14ac:dyDescent="0.2">
      <c r="A7" t="s">
        <v>1061</v>
      </c>
      <c r="B7" t="s">
        <v>1062</v>
      </c>
      <c r="C7" t="s">
        <v>1048</v>
      </c>
      <c r="D7" t="s">
        <v>1049</v>
      </c>
      <c r="G7" t="b">
        <v>0</v>
      </c>
      <c r="H7" t="s">
        <v>1050</v>
      </c>
      <c r="I7" t="s">
        <v>1051</v>
      </c>
      <c r="L7" t="b">
        <v>0</v>
      </c>
      <c r="M7" t="b">
        <v>0</v>
      </c>
      <c r="N7">
        <v>1</v>
      </c>
      <c r="O7">
        <v>2</v>
      </c>
      <c r="Q7" t="s">
        <v>1052</v>
      </c>
      <c r="S7">
        <v>18229</v>
      </c>
      <c r="T7">
        <v>31992</v>
      </c>
      <c r="U7">
        <v>0</v>
      </c>
      <c r="V7">
        <v>38863</v>
      </c>
      <c r="W7">
        <v>25121</v>
      </c>
      <c r="X7">
        <v>0</v>
      </c>
      <c r="Y7">
        <v>13742</v>
      </c>
      <c r="Z7">
        <v>4482</v>
      </c>
      <c r="AA7">
        <v>4347</v>
      </c>
      <c r="AB7">
        <v>0</v>
      </c>
      <c r="AC7">
        <v>135</v>
      </c>
      <c r="AD7">
        <v>12</v>
      </c>
      <c r="AE7">
        <v>17</v>
      </c>
      <c r="AF7">
        <v>0</v>
      </c>
      <c r="AG7">
        <v>0.98</v>
      </c>
      <c r="AH7">
        <v>2464</v>
      </c>
      <c r="AI7">
        <v>1338911</v>
      </c>
      <c r="AJ7">
        <v>23780</v>
      </c>
      <c r="AK7">
        <v>1.8</v>
      </c>
      <c r="AL7">
        <v>3787</v>
      </c>
      <c r="AM7">
        <v>16</v>
      </c>
      <c r="AN7">
        <v>101189</v>
      </c>
      <c r="AO7">
        <v>16962</v>
      </c>
      <c r="AP7">
        <v>15443</v>
      </c>
      <c r="AQ7">
        <v>17</v>
      </c>
      <c r="AR7">
        <v>22</v>
      </c>
      <c r="AS7">
        <v>4379</v>
      </c>
      <c r="AT7">
        <v>26</v>
      </c>
      <c r="AU7" t="s">
        <v>21</v>
      </c>
      <c r="AV7">
        <v>0.50785000000000002</v>
      </c>
      <c r="AW7">
        <v>0.75326000000000004</v>
      </c>
      <c r="AX7">
        <v>0.31063000000000002</v>
      </c>
      <c r="AY7">
        <v>0.47156999999999999</v>
      </c>
    </row>
    <row r="8" spans="1:52" x14ac:dyDescent="0.2">
      <c r="A8" t="s">
        <v>1063</v>
      </c>
      <c r="S8">
        <v>109841</v>
      </c>
      <c r="T8">
        <v>185366</v>
      </c>
      <c r="U8">
        <v>0</v>
      </c>
      <c r="V8">
        <v>221676</v>
      </c>
      <c r="W8">
        <v>149056</v>
      </c>
      <c r="X8">
        <v>0</v>
      </c>
      <c r="Y8">
        <v>72620</v>
      </c>
      <c r="Z8">
        <v>47812</v>
      </c>
      <c r="AA8">
        <v>45515</v>
      </c>
      <c r="AB8">
        <v>0</v>
      </c>
      <c r="AC8">
        <v>2297</v>
      </c>
      <c r="AD8">
        <v>22</v>
      </c>
      <c r="AE8">
        <v>31</v>
      </c>
      <c r="AF8">
        <v>0</v>
      </c>
      <c r="AG8">
        <v>3.2</v>
      </c>
      <c r="AH8">
        <v>6415</v>
      </c>
      <c r="AI8">
        <v>8267011</v>
      </c>
      <c r="AN8">
        <v>584073</v>
      </c>
      <c r="AO8">
        <v>86947</v>
      </c>
      <c r="AP8">
        <v>78697</v>
      </c>
      <c r="AQ8">
        <v>15</v>
      </c>
      <c r="AR8">
        <v>19</v>
      </c>
      <c r="AS8">
        <v>24388</v>
      </c>
      <c r="AT8">
        <v>28</v>
      </c>
      <c r="AV8">
        <v>0.57950999999999997</v>
      </c>
      <c r="AW8">
        <v>0.86946999999999997</v>
      </c>
      <c r="AX8">
        <v>0.35764000000000001</v>
      </c>
      <c r="AY8">
        <v>0.56162000000000001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Result_pHis binders acceptors</vt:lpstr>
      <vt:lpstr>Experimental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UNIST</dc:creator>
  <cp:lastModifiedBy>Jung-Min Kee</cp:lastModifiedBy>
  <dcterms:created xsi:type="dcterms:W3CDTF">2024-07-10T10:23:55Z</dcterms:created>
  <dcterms:modified xsi:type="dcterms:W3CDTF">2025-03-24T06:48:13Z</dcterms:modified>
</cp:coreProperties>
</file>